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jessica_boselli_regione_emilia-romagna_it/Documents/Allegati/"/>
    </mc:Choice>
  </mc:AlternateContent>
  <xr:revisionPtr revIDLastSave="0" documentId="8_{8E80357C-F2F0-4401-8EDD-FDC3FF868099}" xr6:coauthVersionLast="47" xr6:coauthVersionMax="47" xr10:uidLastSave="{00000000-0000-0000-0000-000000000000}"/>
  <bookViews>
    <workbookView xWindow="-120" yWindow="-120" windowWidth="19440" windowHeight="15000" tabRatio="260" xr2:uid="{00000000-000D-0000-FFFF-FFFF00000000}"/>
  </bookViews>
  <sheets>
    <sheet name="Time_sheet 2021" sheetId="15" r:id="rId1"/>
    <sheet name="Time_sheet 2022" sheetId="12" r:id="rId2"/>
    <sheet name="tabella controllo 2021" sheetId="17" state="hidden" r:id="rId3"/>
    <sheet name="tabella controllo 2022" sheetId="14" state="hidden" r:id="rId4"/>
    <sheet name="tabella controllo 2019" sheetId="13" state="hidden" r:id="rId5"/>
    <sheet name="tabella controllo 2016" sheetId="6" state="hidden" r:id="rId6"/>
    <sheet name="tabella controllo 2017" sheetId="8" state="hidden" r:id="rId7"/>
    <sheet name="tabella controllo 2018" sheetId="10" state="hidden" r:id="rId8"/>
  </sheets>
  <definedNames>
    <definedName name="_xlnm._FilterDatabase" localSheetId="0" hidden="1">'Time_sheet 2021'!$AN$4:$AN$6</definedName>
    <definedName name="_xlnm._FilterDatabase" localSheetId="1" hidden="1">'Time_sheet 2022'!$AN$4:$AN$6</definedName>
    <definedName name="_xlnm.Print_Area" localSheetId="5">'tabella controllo 2016'!$A$1:$AF$30</definedName>
    <definedName name="_xlnm.Print_Area" localSheetId="6">'tabella controllo 2017'!$A$1:$AF$30</definedName>
    <definedName name="_xlnm.Print_Area" localSheetId="7">'tabella controllo 2018'!$A$1:$AF$30</definedName>
    <definedName name="_xlnm.Print_Area" localSheetId="4">'tabella controllo 2019'!$A$1:$AF$30</definedName>
    <definedName name="_xlnm.Print_Area" localSheetId="2">'tabella controllo 2021'!$A$1:$AF$30</definedName>
    <definedName name="_xlnm.Print_Area" localSheetId="3">'tabella controllo 2022'!$A$1:$AF$30</definedName>
    <definedName name="_xlnm.Print_Area" localSheetId="0">'Time_sheet 2021'!$A$1:$AG$39</definedName>
    <definedName name="_xlnm.Print_Area" localSheetId="1">'Time_sheet 2022'!$A$1:$AG$39</definedName>
    <definedName name="Z_2B7351FC_252E_4F9D_820E_5DC25399A0AA_.wvu.PrintArea" localSheetId="5" hidden="1">'tabella controllo 2016'!$A$1:$AF$30</definedName>
    <definedName name="Z_2B7351FC_252E_4F9D_820E_5DC25399A0AA_.wvu.PrintArea" localSheetId="6" hidden="1">'tabella controllo 2017'!$A$1:$AF$30</definedName>
    <definedName name="Z_2B7351FC_252E_4F9D_820E_5DC25399A0AA_.wvu.PrintArea" localSheetId="7" hidden="1">'tabella controllo 2018'!$A$1:$AF$30</definedName>
    <definedName name="Z_2B7351FC_252E_4F9D_820E_5DC25399A0AA_.wvu.PrintArea" localSheetId="4" hidden="1">'tabella controllo 2019'!$A$1:$AF$30</definedName>
    <definedName name="Z_2B7351FC_252E_4F9D_820E_5DC25399A0AA_.wvu.PrintArea" localSheetId="2" hidden="1">'tabella controllo 2021'!$A$1:$AF$30</definedName>
    <definedName name="Z_2B7351FC_252E_4F9D_820E_5DC25399A0AA_.wvu.PrintArea" localSheetId="3" hidden="1">'tabella controllo 2022'!$A$1:$AF$30</definedName>
    <definedName name="Z_2B7351FC_252E_4F9D_820E_5DC25399A0AA_.wvu.PrintArea" localSheetId="0" hidden="1">'Time_sheet 2021'!$A$1:$AG$39</definedName>
    <definedName name="Z_2B7351FC_252E_4F9D_820E_5DC25399A0AA_.wvu.PrintArea" localSheetId="1" hidden="1">'Time_sheet 2022'!$A$1:$AG$39</definedName>
  </definedNames>
  <calcPr calcId="191029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0" i="14" l="1"/>
  <c r="AJ30" i="14"/>
  <c r="AK30" i="14"/>
  <c r="AL30" i="14"/>
  <c r="AM30" i="14"/>
  <c r="AN30" i="14"/>
  <c r="AO30" i="14"/>
  <c r="AP30" i="14"/>
  <c r="AQ30" i="14"/>
  <c r="AR30" i="14"/>
  <c r="AS30" i="14"/>
  <c r="AT30" i="14"/>
  <c r="AU30" i="14"/>
  <c r="AV30" i="14"/>
  <c r="AW30" i="14"/>
  <c r="AX30" i="14"/>
  <c r="AY30" i="14"/>
  <c r="AZ30" i="14"/>
  <c r="BA30" i="14"/>
  <c r="BB30" i="14"/>
  <c r="BC30" i="14"/>
  <c r="BD30" i="14"/>
  <c r="BE30" i="14"/>
  <c r="BF30" i="14"/>
  <c r="BG30" i="14"/>
  <c r="BH30" i="14"/>
  <c r="BI30" i="14"/>
  <c r="BJ30" i="14"/>
  <c r="BK30" i="14"/>
  <c r="BL30" i="14"/>
  <c r="BM30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AI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Y24" i="14"/>
  <c r="AZ24" i="14"/>
  <c r="BA24" i="14"/>
  <c r="BB24" i="14"/>
  <c r="BC24" i="14"/>
  <c r="BD24" i="14"/>
  <c r="BE24" i="14"/>
  <c r="BF24" i="14"/>
  <c r="BG24" i="14"/>
  <c r="BH24" i="14"/>
  <c r="BI24" i="14"/>
  <c r="BJ24" i="14"/>
  <c r="BK24" i="14"/>
  <c r="BL24" i="14"/>
  <c r="BM24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Y22" i="14"/>
  <c r="AZ22" i="14"/>
  <c r="BA22" i="14"/>
  <c r="BB22" i="14"/>
  <c r="BC22" i="14"/>
  <c r="BD22" i="14"/>
  <c r="BE22" i="14"/>
  <c r="BF22" i="14"/>
  <c r="BG22" i="14"/>
  <c r="BH22" i="14"/>
  <c r="BI22" i="14"/>
  <c r="BJ22" i="14"/>
  <c r="BK22" i="14"/>
  <c r="BL22" i="14"/>
  <c r="BM22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BC20" i="14"/>
  <c r="BD20" i="14"/>
  <c r="BE20" i="14"/>
  <c r="BF20" i="14"/>
  <c r="BG20" i="14"/>
  <c r="BH20" i="14"/>
  <c r="BI20" i="14"/>
  <c r="BJ20" i="14"/>
  <c r="BK20" i="14"/>
  <c r="BL20" i="14"/>
  <c r="BM20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BD18" i="14"/>
  <c r="BE18" i="14"/>
  <c r="BF18" i="14"/>
  <c r="BG18" i="14"/>
  <c r="BH18" i="14"/>
  <c r="BI18" i="14"/>
  <c r="BJ18" i="14"/>
  <c r="BK18" i="14"/>
  <c r="BL18" i="14"/>
  <c r="BM18" i="14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Y16" i="14"/>
  <c r="AZ16" i="14"/>
  <c r="BA16" i="14"/>
  <c r="BB16" i="14"/>
  <c r="BC16" i="14"/>
  <c r="BD16" i="14"/>
  <c r="BE16" i="14"/>
  <c r="BF16" i="14"/>
  <c r="BG16" i="14"/>
  <c r="BH16" i="14"/>
  <c r="BI16" i="14"/>
  <c r="BJ16" i="14"/>
  <c r="BK16" i="14"/>
  <c r="BL16" i="14"/>
  <c r="BM16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Y14" i="14"/>
  <c r="AZ14" i="14"/>
  <c r="BA14" i="14"/>
  <c r="BB14" i="14"/>
  <c r="BC14" i="14"/>
  <c r="BD14" i="14"/>
  <c r="BE14" i="14"/>
  <c r="BF14" i="14"/>
  <c r="BG14" i="14"/>
  <c r="BH14" i="14"/>
  <c r="BI14" i="14"/>
  <c r="BJ14" i="14"/>
  <c r="BK14" i="14"/>
  <c r="BL14" i="14"/>
  <c r="BM14" i="14"/>
  <c r="AI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AY12" i="14"/>
  <c r="AZ12" i="14"/>
  <c r="BA12" i="14"/>
  <c r="BB12" i="14"/>
  <c r="BC12" i="14"/>
  <c r="BD12" i="14"/>
  <c r="BE12" i="14"/>
  <c r="BF12" i="14"/>
  <c r="BG12" i="14"/>
  <c r="BH12" i="14"/>
  <c r="BI12" i="14"/>
  <c r="BJ12" i="14"/>
  <c r="BK12" i="14"/>
  <c r="BL12" i="14"/>
  <c r="BM12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AY10" i="14"/>
  <c r="AZ10" i="14"/>
  <c r="BA10" i="14"/>
  <c r="BB10" i="14"/>
  <c r="BC10" i="14"/>
  <c r="BD10" i="14"/>
  <c r="BE10" i="14"/>
  <c r="BF10" i="14"/>
  <c r="BG10" i="14"/>
  <c r="BH10" i="14"/>
  <c r="BI10" i="14"/>
  <c r="BJ10" i="14"/>
  <c r="BK10" i="14"/>
  <c r="BL10" i="14"/>
  <c r="BM10" i="14"/>
  <c r="AI8" i="14"/>
  <c r="AJ8" i="14"/>
  <c r="AK8" i="14"/>
  <c r="AL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AY8" i="14"/>
  <c r="AZ8" i="14"/>
  <c r="BA8" i="14"/>
  <c r="BB8" i="14"/>
  <c r="BC8" i="14"/>
  <c r="BD8" i="14"/>
  <c r="BE8" i="14"/>
  <c r="BF8" i="14"/>
  <c r="BG8" i="14"/>
  <c r="BH8" i="14"/>
  <c r="BI8" i="14"/>
  <c r="BJ8" i="14"/>
  <c r="BK8" i="14"/>
  <c r="BL8" i="14"/>
  <c r="BM8" i="14"/>
  <c r="AI30" i="17"/>
  <c r="AJ30" i="17"/>
  <c r="AK30" i="17"/>
  <c r="AL30" i="17"/>
  <c r="AM30" i="17"/>
  <c r="AN30" i="17"/>
  <c r="AO30" i="17"/>
  <c r="AP30" i="17"/>
  <c r="AQ30" i="17"/>
  <c r="AR30" i="17"/>
  <c r="AS30" i="17"/>
  <c r="AT30" i="17"/>
  <c r="AU30" i="17"/>
  <c r="AV30" i="17"/>
  <c r="AW30" i="17"/>
  <c r="AX30" i="17"/>
  <c r="AY30" i="17"/>
  <c r="AZ30" i="17"/>
  <c r="BA30" i="17"/>
  <c r="BB30" i="17"/>
  <c r="BC30" i="17"/>
  <c r="BD30" i="17"/>
  <c r="BE30" i="17"/>
  <c r="BF30" i="17"/>
  <c r="BG30" i="17"/>
  <c r="BH30" i="17"/>
  <c r="BI30" i="17"/>
  <c r="BJ30" i="17"/>
  <c r="BK30" i="17"/>
  <c r="BL30" i="17"/>
  <c r="BM30" i="17"/>
  <c r="AI28" i="17"/>
  <c r="AJ28" i="17"/>
  <c r="AK28" i="17"/>
  <c r="AL28" i="17"/>
  <c r="AM28" i="17"/>
  <c r="AN28" i="17"/>
  <c r="AO28" i="17"/>
  <c r="AP28" i="17"/>
  <c r="AQ28" i="17"/>
  <c r="AR28" i="17"/>
  <c r="AS28" i="17"/>
  <c r="AT28" i="17"/>
  <c r="AU28" i="17"/>
  <c r="AV28" i="17"/>
  <c r="AW28" i="17"/>
  <c r="AX28" i="17"/>
  <c r="AY28" i="17"/>
  <c r="AZ28" i="17"/>
  <c r="BA28" i="17"/>
  <c r="BB28" i="17"/>
  <c r="BC28" i="17"/>
  <c r="BD28" i="17"/>
  <c r="BE28" i="17"/>
  <c r="BF28" i="17"/>
  <c r="BG28" i="17"/>
  <c r="BH28" i="17"/>
  <c r="BI28" i="17"/>
  <c r="BJ28" i="17"/>
  <c r="BK28" i="17"/>
  <c r="BL28" i="17"/>
  <c r="BM28" i="17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AU26" i="17"/>
  <c r="AV26" i="17"/>
  <c r="AW26" i="17"/>
  <c r="AX26" i="17"/>
  <c r="AY26" i="17"/>
  <c r="AZ26" i="17"/>
  <c r="BA26" i="17"/>
  <c r="BB26" i="17"/>
  <c r="BC26" i="17"/>
  <c r="BD26" i="17"/>
  <c r="BE26" i="17"/>
  <c r="BF26" i="17"/>
  <c r="BG26" i="17"/>
  <c r="BH26" i="17"/>
  <c r="BI26" i="17"/>
  <c r="BJ26" i="17"/>
  <c r="BK26" i="17"/>
  <c r="BL26" i="17"/>
  <c r="BM26" i="17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Z24" i="17"/>
  <c r="BA24" i="17"/>
  <c r="BB24" i="17"/>
  <c r="BC24" i="17"/>
  <c r="BD24" i="17"/>
  <c r="BE24" i="17"/>
  <c r="BF24" i="17"/>
  <c r="BG24" i="17"/>
  <c r="BH24" i="17"/>
  <c r="BI24" i="17"/>
  <c r="BJ24" i="17"/>
  <c r="BK24" i="17"/>
  <c r="BL24" i="17"/>
  <c r="BM24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AU22" i="17"/>
  <c r="AV22" i="17"/>
  <c r="AW22" i="17"/>
  <c r="AX22" i="17"/>
  <c r="AY22" i="17"/>
  <c r="AZ22" i="17"/>
  <c r="BA22" i="17"/>
  <c r="BB22" i="17"/>
  <c r="BC22" i="17"/>
  <c r="BD22" i="17"/>
  <c r="BE22" i="17"/>
  <c r="BF22" i="17"/>
  <c r="BG22" i="17"/>
  <c r="BH22" i="17"/>
  <c r="BI22" i="17"/>
  <c r="BJ22" i="17"/>
  <c r="BK22" i="17"/>
  <c r="BL22" i="17"/>
  <c r="BM22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BC20" i="17"/>
  <c r="BD20" i="17"/>
  <c r="BE20" i="17"/>
  <c r="BF20" i="17"/>
  <c r="BG20" i="17"/>
  <c r="BH20" i="17"/>
  <c r="BI20" i="17"/>
  <c r="BJ20" i="17"/>
  <c r="BK20" i="17"/>
  <c r="BL20" i="17"/>
  <c r="BM20" i="17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BC18" i="17"/>
  <c r="BD18" i="17"/>
  <c r="BE18" i="17"/>
  <c r="BF18" i="17"/>
  <c r="BG18" i="17"/>
  <c r="BH18" i="17"/>
  <c r="BI18" i="17"/>
  <c r="BJ18" i="17"/>
  <c r="BK18" i="17"/>
  <c r="BL18" i="17"/>
  <c r="BM18" i="17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AU16" i="17"/>
  <c r="AV16" i="17"/>
  <c r="AW16" i="17"/>
  <c r="AX16" i="17"/>
  <c r="AY16" i="17"/>
  <c r="AZ16" i="17"/>
  <c r="BA16" i="17"/>
  <c r="BB16" i="17"/>
  <c r="BC16" i="17"/>
  <c r="BD16" i="17"/>
  <c r="BE16" i="17"/>
  <c r="BF16" i="17"/>
  <c r="BG16" i="17"/>
  <c r="BH16" i="17"/>
  <c r="BI16" i="17"/>
  <c r="BJ16" i="17"/>
  <c r="BK16" i="17"/>
  <c r="BL16" i="17"/>
  <c r="BM16" i="17"/>
  <c r="AI14" i="17"/>
  <c r="AJ14" i="17"/>
  <c r="AK14" i="17"/>
  <c r="AL14" i="17"/>
  <c r="AM14" i="17"/>
  <c r="AN14" i="17"/>
  <c r="AO14" i="17"/>
  <c r="AP14" i="17"/>
  <c r="AQ14" i="17"/>
  <c r="AR14" i="17"/>
  <c r="AS14" i="17"/>
  <c r="AT14" i="17"/>
  <c r="AU14" i="17"/>
  <c r="AV14" i="17"/>
  <c r="AW14" i="17"/>
  <c r="AX14" i="17"/>
  <c r="AY14" i="17"/>
  <c r="AZ14" i="17"/>
  <c r="BA14" i="17"/>
  <c r="BB14" i="17"/>
  <c r="BC14" i="17"/>
  <c r="BD14" i="17"/>
  <c r="BE14" i="17"/>
  <c r="BF14" i="17"/>
  <c r="BG14" i="17"/>
  <c r="BH14" i="17"/>
  <c r="BI14" i="17"/>
  <c r="BJ14" i="17"/>
  <c r="BK14" i="17"/>
  <c r="BL14" i="17"/>
  <c r="BM14" i="17"/>
  <c r="AI12" i="17"/>
  <c r="AJ12" i="17"/>
  <c r="AK12" i="17"/>
  <c r="AL12" i="17"/>
  <c r="AM12" i="17"/>
  <c r="AN12" i="17"/>
  <c r="AO12" i="17"/>
  <c r="AP12" i="17"/>
  <c r="AQ12" i="17"/>
  <c r="AR12" i="17"/>
  <c r="AS12" i="17"/>
  <c r="AT12" i="17"/>
  <c r="AU12" i="17"/>
  <c r="AV12" i="17"/>
  <c r="AW12" i="17"/>
  <c r="AX12" i="17"/>
  <c r="AY12" i="17"/>
  <c r="AZ12" i="17"/>
  <c r="BA12" i="17"/>
  <c r="BB12" i="17"/>
  <c r="BC12" i="17"/>
  <c r="BD12" i="17"/>
  <c r="BE12" i="17"/>
  <c r="BF12" i="17"/>
  <c r="BG12" i="17"/>
  <c r="BH12" i="17"/>
  <c r="BI12" i="17"/>
  <c r="BJ12" i="17"/>
  <c r="BK12" i="17"/>
  <c r="BL12" i="17"/>
  <c r="BM12" i="17"/>
  <c r="AI10" i="17"/>
  <c r="AJ10" i="17"/>
  <c r="AK10" i="17"/>
  <c r="AL10" i="17"/>
  <c r="AM10" i="17"/>
  <c r="AN10" i="17"/>
  <c r="AO10" i="17"/>
  <c r="AP10" i="17"/>
  <c r="AQ10" i="17"/>
  <c r="AR10" i="17"/>
  <c r="AS10" i="17"/>
  <c r="AT10" i="17"/>
  <c r="AU10" i="17"/>
  <c r="AV10" i="17"/>
  <c r="AW10" i="17"/>
  <c r="AX10" i="17"/>
  <c r="AY10" i="17"/>
  <c r="AZ10" i="17"/>
  <c r="BA10" i="17"/>
  <c r="BB10" i="17"/>
  <c r="BC10" i="17"/>
  <c r="BD10" i="17"/>
  <c r="BE10" i="17"/>
  <c r="BF10" i="17"/>
  <c r="BG10" i="17"/>
  <c r="BH10" i="17"/>
  <c r="BI10" i="17"/>
  <c r="BJ10" i="17"/>
  <c r="BK10" i="17"/>
  <c r="BL10" i="17"/>
  <c r="BM10" i="17"/>
  <c r="AI8" i="17"/>
  <c r="AJ8" i="17"/>
  <c r="AK8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Z8" i="17"/>
  <c r="BA8" i="17"/>
  <c r="BB8" i="17"/>
  <c r="BC8" i="17"/>
  <c r="BD8" i="17"/>
  <c r="BE8" i="17"/>
  <c r="BF8" i="17"/>
  <c r="BG8" i="17"/>
  <c r="BH8" i="17"/>
  <c r="BI8" i="17"/>
  <c r="BJ8" i="17"/>
  <c r="BK8" i="17"/>
  <c r="BL8" i="17"/>
  <c r="BM8" i="17"/>
  <c r="AG11" i="15"/>
  <c r="AG11" i="12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B30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B28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B26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B24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B22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B20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B18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B16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B14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B12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B10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B8" i="15"/>
  <c r="AG9" i="15"/>
  <c r="AG13" i="15"/>
  <c r="AG15" i="15"/>
  <c r="AG17" i="15"/>
  <c r="AG19" i="15"/>
  <c r="AG21" i="15"/>
  <c r="AG23" i="15"/>
  <c r="AG25" i="15"/>
  <c r="AG27" i="15"/>
  <c r="AG29" i="15"/>
  <c r="AG31" i="15"/>
  <c r="AC6" i="15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B30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B28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B26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B24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B22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B20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B18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B16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B14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B12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B10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B8" i="12"/>
  <c r="AI10" i="13"/>
  <c r="BN10" i="13" s="1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BM10" i="13"/>
  <c r="AI12" i="13"/>
  <c r="BN12" i="13" s="1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BM12" i="13"/>
  <c r="AI14" i="13"/>
  <c r="BN14" i="13" s="1"/>
  <c r="AJ14" i="13"/>
  <c r="AK14" i="13"/>
  <c r="AL14" i="13"/>
  <c r="AM14" i="13"/>
  <c r="AN14" i="13"/>
  <c r="AO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BK14" i="13"/>
  <c r="BL14" i="13"/>
  <c r="BM14" i="13"/>
  <c r="AI16" i="13"/>
  <c r="BN16" i="13" s="1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AI18" i="13"/>
  <c r="BN18" i="13" s="1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BK18" i="13"/>
  <c r="BL18" i="13"/>
  <c r="BM18" i="13"/>
  <c r="AI20" i="13"/>
  <c r="BN20" i="13" s="1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M20" i="13"/>
  <c r="AP22" i="13"/>
  <c r="AI22" i="13"/>
  <c r="BN22" i="13" s="1"/>
  <c r="AJ22" i="13"/>
  <c r="AK22" i="13"/>
  <c r="AL22" i="13"/>
  <c r="AM22" i="13"/>
  <c r="AN22" i="13"/>
  <c r="AO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BK22" i="13"/>
  <c r="BL22" i="13"/>
  <c r="BM22" i="13"/>
  <c r="AI24" i="13"/>
  <c r="BN24" i="13" s="1"/>
  <c r="AJ24" i="13"/>
  <c r="AK24" i="13"/>
  <c r="AL24" i="13"/>
  <c r="AM24" i="13"/>
  <c r="AN24" i="13"/>
  <c r="AO24" i="13"/>
  <c r="AP24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BK24" i="13"/>
  <c r="BL24" i="13"/>
  <c r="BM24" i="13"/>
  <c r="AI26" i="13"/>
  <c r="BN26" i="13" s="1"/>
  <c r="AJ26" i="13"/>
  <c r="AK26" i="13"/>
  <c r="AL26" i="13"/>
  <c r="AM26" i="13"/>
  <c r="AN26" i="13"/>
  <c r="AO26" i="13"/>
  <c r="AP26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BK26" i="13"/>
  <c r="BL26" i="13"/>
  <c r="BM26" i="13"/>
  <c r="AI28" i="13"/>
  <c r="BN28" i="13" s="1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AI30" i="13"/>
  <c r="BN30" i="13" s="1"/>
  <c r="AJ30" i="13"/>
  <c r="AK30" i="13"/>
  <c r="AL30" i="13"/>
  <c r="AM30" i="13"/>
  <c r="AN30" i="13"/>
  <c r="AO30" i="13"/>
  <c r="AP30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BK30" i="13"/>
  <c r="BL30" i="13"/>
  <c r="BM30" i="13"/>
  <c r="AI8" i="13"/>
  <c r="BN8" i="13" s="1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BM8" i="13"/>
  <c r="AC6" i="12"/>
  <c r="AG9" i="12"/>
  <c r="AG13" i="12"/>
  <c r="AG15" i="12"/>
  <c r="AG17" i="12"/>
  <c r="AG19" i="12"/>
  <c r="AG21" i="12"/>
  <c r="AG23" i="12"/>
  <c r="AG25" i="12"/>
  <c r="AG27" i="12"/>
  <c r="AG29" i="12"/>
  <c r="AG31" i="12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I30" i="10"/>
  <c r="BN30" i="10" s="1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I28" i="10"/>
  <c r="BN28" i="10" s="1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I26" i="10"/>
  <c r="BN26" i="10" s="1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I24" i="10"/>
  <c r="BN24" i="10" s="1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I22" i="10"/>
  <c r="BN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I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I18" i="10"/>
  <c r="BN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I16" i="10"/>
  <c r="BN16" i="10" s="1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I14" i="10"/>
  <c r="BN14" i="10" s="1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I12" i="10"/>
  <c r="BN12" i="10" s="1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AI10" i="10"/>
  <c r="BN10" i="10" s="1"/>
  <c r="BI8" i="10"/>
  <c r="BK8" i="10"/>
  <c r="AJ8" i="10"/>
  <c r="AI8" i="10"/>
  <c r="BN8" i="10" s="1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BN8" i="8" s="1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20" i="10"/>
  <c r="AI10" i="8"/>
  <c r="BN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AI12" i="8"/>
  <c r="BN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AI14" i="8"/>
  <c r="BN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AI16" i="8"/>
  <c r="BN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AI18" i="8"/>
  <c r="BN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AI20" i="8"/>
  <c r="BN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AI22" i="8"/>
  <c r="BN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AI24" i="8"/>
  <c r="BN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AI26" i="8"/>
  <c r="BN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AI28" i="8"/>
  <c r="BN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AI30" i="8"/>
  <c r="BN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AI8" i="6"/>
  <c r="BN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AI10" i="6"/>
  <c r="BN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AI12" i="6"/>
  <c r="BN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AI14" i="6"/>
  <c r="BN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AI16" i="6"/>
  <c r="BN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AI18" i="6"/>
  <c r="BN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AI20" i="6"/>
  <c r="BN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AI22" i="6"/>
  <c r="BN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AI24" i="6"/>
  <c r="BN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AI26" i="6"/>
  <c r="BN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AI28" i="6"/>
  <c r="BN28" i="6" s="1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AI30" i="6"/>
  <c r="BN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14" l="1"/>
  <c r="AI31" i="12" s="1"/>
  <c r="BN28" i="14"/>
  <c r="AI29" i="12" s="1"/>
  <c r="BN26" i="14"/>
  <c r="AI27" i="12" s="1"/>
  <c r="BN24" i="14"/>
  <c r="AI25" i="12" s="1"/>
  <c r="BN22" i="14"/>
  <c r="AI23" i="12" s="1"/>
  <c r="BN20" i="14"/>
  <c r="AI21" i="12" s="1"/>
  <c r="BN18" i="14"/>
  <c r="AI19" i="12" s="1"/>
  <c r="BN16" i="14"/>
  <c r="AI17" i="12" s="1"/>
  <c r="BN14" i="14"/>
  <c r="AI15" i="12" s="1"/>
  <c r="AG32" i="12"/>
  <c r="BN12" i="14"/>
  <c r="AI13" i="12" s="1"/>
  <c r="BN10" i="14"/>
  <c r="AI11" i="12" s="1"/>
  <c r="BN8" i="14"/>
  <c r="AI9" i="12" s="1"/>
  <c r="BN20" i="17"/>
  <c r="AI21" i="15" s="1"/>
  <c r="BN12" i="17"/>
  <c r="AI13" i="15" s="1"/>
  <c r="BN28" i="17"/>
  <c r="AI29" i="15" s="1"/>
  <c r="AG32" i="15"/>
  <c r="BN8" i="17"/>
  <c r="AI9" i="15" s="1"/>
  <c r="BN30" i="17"/>
  <c r="AI31" i="15" s="1"/>
  <c r="BN10" i="17"/>
  <c r="AI11" i="15" s="1"/>
  <c r="BN16" i="17"/>
  <c r="AI17" i="15" s="1"/>
  <c r="BN14" i="17"/>
  <c r="AI15" i="15" s="1"/>
  <c r="BN18" i="17"/>
  <c r="AI19" i="15" s="1"/>
  <c r="BN24" i="17"/>
  <c r="AI25" i="15" s="1"/>
  <c r="BN22" i="17"/>
  <c r="AI23" i="15" s="1"/>
  <c r="BN26" i="17"/>
  <c r="AI27" i="15" s="1"/>
</calcChain>
</file>

<file path=xl/sharedStrings.xml><?xml version="1.0" encoding="utf-8"?>
<sst xmlns="http://schemas.openxmlformats.org/spreadsheetml/2006/main" count="208" uniqueCount="45">
  <si>
    <t>SCHEMA DI REGISTRAZIONE DELLE PRESENZE DEL PERSONALE DIPENDENTE</t>
  </si>
  <si>
    <t>NOMINATIVO DIPENDENTE: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</si>
  <si>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</si>
  <si>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</si>
  <si>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</si>
  <si>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</si>
  <si>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</si>
  <si>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</si>
  <si>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</si>
  <si>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</si>
  <si>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</si>
  <si>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</si>
  <si>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</si>
  <si>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</si>
  <si>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</si>
  <si>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</si>
  <si>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</si>
  <si>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</si>
  <si>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</si>
  <si>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  data</t>
  </si>
  <si>
    <t>firma del dipendente</t>
  </si>
  <si>
    <t>__________________________________________</t>
  </si>
  <si>
    <t>_________________</t>
  </si>
  <si>
    <t>mese</t>
  </si>
  <si>
    <t>giorni</t>
  </si>
  <si>
    <t>somma</t>
  </si>
  <si>
    <t>Lun</t>
  </si>
  <si>
    <t>Mar</t>
  </si>
  <si>
    <t>Mer</t>
  </si>
  <si>
    <t>Gio</t>
  </si>
  <si>
    <t>Ven</t>
  </si>
  <si>
    <t>Sab</t>
  </si>
  <si>
    <t>Dom</t>
  </si>
  <si>
    <t>CATEGORIA DI SPESA:</t>
  </si>
  <si>
    <t xml:space="preserve">IMPRESA PRESSO CUI IL DIPENDENTE E' ASSUNTO </t>
  </si>
  <si>
    <t>CUP PROGETTO</t>
  </si>
  <si>
    <t>Firma legale rappresentante dell'impresa</t>
  </si>
  <si>
    <t>BENEFICIARIO</t>
  </si>
  <si>
    <t>POR FESR 2014/2020 Asse 3 Azione 3.5.2 - Bando per la transizione digitale delle imprese artigiane</t>
  </si>
  <si>
    <t>TOTALE ORE DEDICATE ALL'ACQUISIZIONE DELLE COMPETENZE</t>
  </si>
  <si>
    <t>Il sottoscritto dichiara che ha dedicato alle acquisizione delle competenze necessarie per gestire il percorso di innovazione introdotto con il progetto sopra indicato le ore di lavoro sopra riportate</t>
  </si>
  <si>
    <t>Controllo</t>
  </si>
  <si>
    <t xml:space="preserve">Controllo </t>
  </si>
  <si>
    <t>Voce C_Costi del personale</t>
  </si>
  <si>
    <r>
      <t>Questo modello in versione</t>
    </r>
    <r>
      <rPr>
        <b/>
        <sz val="11"/>
        <color indexed="8"/>
        <rFont val="Arial"/>
        <family val="2"/>
      </rPr>
      <t xml:space="preserve"> .xls</t>
    </r>
    <r>
      <rPr>
        <sz val="11"/>
        <color indexed="8"/>
        <rFont val="Arial"/>
        <family val="2"/>
      </rPr>
      <t xml:space="preserve"> compilato in forma cumulativa per i dipendenti dell'azienda ,</t>
    </r>
    <r>
      <rPr>
        <b/>
        <sz val="11"/>
        <color indexed="8"/>
        <rFont val="Arial"/>
        <family val="2"/>
      </rPr>
      <t xml:space="preserve"> deve essere caricato nella sezione documenti progetto.</t>
    </r>
    <r>
      <rPr>
        <sz val="11"/>
        <color indexed="8"/>
        <rFont val="Arial"/>
        <family val="2"/>
      </rPr>
      <t xml:space="preserve"> Il time-sheet compilato e firmato in versione</t>
    </r>
    <r>
      <rPr>
        <b/>
        <sz val="11"/>
        <color indexed="8"/>
        <rFont val="Arial"/>
        <family val="2"/>
      </rPr>
      <t xml:space="preserve"> .pdf </t>
    </r>
    <r>
      <rPr>
        <sz val="11"/>
        <color indexed="8"/>
        <rFont val="Arial"/>
        <family val="2"/>
      </rPr>
      <t xml:space="preserve">deve essere caricato </t>
    </r>
    <r>
      <rPr>
        <b/>
        <sz val="11"/>
        <color indexed="8"/>
        <rFont val="Arial"/>
        <family val="2"/>
      </rPr>
      <t xml:space="preserve">per ciascun dipendente nelle sezioni di rendicontazione relativa alla voce di spesa c)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</si>
</sst>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4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18"/>
      <name val="Arial Narrow"/>
      <family val="2"/>
    </font>
    <font>
      <b/>
      <sz val="11"/>
      <color indexed="18"/>
      <name val="Arial Narrow"/>
      <family val="2"/>
    </font>
    <font>
      <b/>
      <sz val="11"/>
      <color indexed="8"/>
      <name val="Arial Narrow"/>
      <family val="2"/>
    </font>
    <font>
      <b/>
      <sz val="9"/>
      <color indexed="18"/>
      <name val="Arial Narrow"/>
      <family val="2"/>
    </font>
    <font>
      <b/>
      <sz val="11"/>
      <color indexed="8"/>
      <name val="Arial Narrow"/>
      <family val="2"/>
    </font>
    <font>
      <sz val="8"/>
      <name val="Arial"/>
      <family val="2"/>
    </font>
    <font>
      <b/>
      <sz val="9"/>
      <color indexed="62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11"/>
      <color indexed="8"/>
      <name val="Arial"/>
      <family val="2"/>
    </font>
    <font>
      <sz val="12"/>
      <color indexed="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165" fontId="28" fillId="0" borderId="0"/>
    <xf numFmtId="166" fontId="28" fillId="0" borderId="0"/>
    <xf numFmtId="0" fontId="29" fillId="0" borderId="0">
      <alignment horizontal="center"/>
    </xf>
    <xf numFmtId="0" fontId="29" fillId="0" borderId="0">
      <alignment horizontal="center" textRotation="90"/>
    </xf>
    <xf numFmtId="167" fontId="30" fillId="0" borderId="0"/>
    <xf numFmtId="0" fontId="31" fillId="0" borderId="0"/>
    <xf numFmtId="168" fontId="31" fillId="0" borderId="0"/>
    <xf numFmtId="169" fontId="28" fillId="0" borderId="0"/>
  </cellStyleXfs>
  <cellXfs count="126">
    <xf numFmtId="0" fontId="0" fillId="0" borderId="0" xfId="0"/>
    <xf numFmtId="167" fontId="5" fillId="0" borderId="0" xfId="5" applyFont="1" applyAlignment="1">
      <alignment vertical="center"/>
    </xf>
    <xf numFmtId="164" fontId="7" fillId="2" borderId="2" xfId="5" applyNumberFormat="1" applyFont="1" applyFill="1" applyBorder="1" applyAlignment="1">
      <alignment horizontal="right" vertical="center" wrapText="1"/>
    </xf>
    <xf numFmtId="164" fontId="8" fillId="2" borderId="3" xfId="5" applyNumberFormat="1" applyFont="1" applyFill="1" applyBorder="1" applyAlignment="1">
      <alignment vertical="center" wrapText="1"/>
    </xf>
    <xf numFmtId="167" fontId="9" fillId="3" borderId="4" xfId="5" applyFont="1" applyFill="1" applyBorder="1" applyAlignment="1">
      <alignment horizontal="center" vertical="center"/>
    </xf>
    <xf numFmtId="167" fontId="12" fillId="0" borderId="0" xfId="5" applyFont="1" applyFill="1" applyBorder="1" applyAlignment="1">
      <alignment horizontal="right" vertical="center"/>
    </xf>
    <xf numFmtId="167" fontId="13" fillId="0" borderId="0" xfId="5" applyFont="1" applyFill="1" applyAlignment="1"/>
    <xf numFmtId="167" fontId="5" fillId="0" borderId="0" xfId="5" applyFont="1" applyFill="1" applyAlignment="1"/>
    <xf numFmtId="0" fontId="0" fillId="0" borderId="0" xfId="0" applyAlignment="1">
      <alignment vertical="center"/>
    </xf>
    <xf numFmtId="167" fontId="5" fillId="0" borderId="0" xfId="5" applyFont="1" applyFill="1" applyAlignment="1">
      <alignment vertical="center"/>
    </xf>
    <xf numFmtId="0" fontId="0" fillId="0" borderId="0" xfId="0" applyFill="1" applyAlignment="1">
      <alignment vertical="center"/>
    </xf>
    <xf numFmtId="167" fontId="13" fillId="0" borderId="0" xfId="5" applyFont="1" applyFill="1" applyAlignment="1">
      <alignment vertical="center"/>
    </xf>
    <xf numFmtId="167" fontId="13" fillId="0" borderId="0" xfId="5" applyFont="1" applyFill="1" applyAlignme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7" fontId="3" fillId="0" borderId="0" xfId="5" applyFont="1" applyAlignment="1" applyProtection="1">
      <alignment vertical="center" wrapText="1"/>
      <protection hidden="1"/>
    </xf>
    <xf numFmtId="167" fontId="1" fillId="0" borderId="0" xfId="5" applyFont="1" applyFill="1" applyAlignment="1">
      <alignment vertical="center"/>
    </xf>
    <xf numFmtId="167" fontId="1" fillId="0" borderId="0" xfId="5" applyFont="1" applyFill="1" applyBorder="1" applyAlignment="1">
      <alignment vertical="center"/>
    </xf>
    <xf numFmtId="167" fontId="1" fillId="0" borderId="1" xfId="5" applyFont="1" applyBorder="1" applyAlignment="1">
      <alignment vertical="center"/>
    </xf>
    <xf numFmtId="167" fontId="4" fillId="0" borderId="1" xfId="5" applyFont="1" applyBorder="1" applyAlignment="1">
      <alignment vertical="center" wrapText="1"/>
    </xf>
    <xf numFmtId="164" fontId="15" fillId="0" borderId="0" xfId="5" applyNumberFormat="1" applyFont="1" applyFill="1" applyBorder="1" applyAlignment="1" applyProtection="1">
      <alignment horizontal="center" vertical="center"/>
    </xf>
    <xf numFmtId="167" fontId="1" fillId="0" borderId="0" xfId="5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6" fillId="0" borderId="0" xfId="5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8" fillId="0" borderId="0" xfId="5" applyNumberFormat="1" applyFont="1" applyFill="1" applyBorder="1" applyAlignment="1" applyProtection="1">
      <alignment horizontal="center" vertical="center"/>
    </xf>
    <xf numFmtId="167" fontId="5" fillId="0" borderId="0" xfId="5" applyFont="1" applyAlignment="1" applyProtection="1">
      <alignment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7" fillId="0" borderId="5" xfId="5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vertical="center"/>
    </xf>
    <xf numFmtId="164" fontId="8" fillId="0" borderId="5" xfId="5" applyNumberFormat="1" applyFont="1" applyFill="1" applyBorder="1" applyAlignment="1" applyProtection="1">
      <alignment vertical="center"/>
    </xf>
    <xf numFmtId="164" fontId="7" fillId="0" borderId="5" xfId="5" applyNumberFormat="1" applyFont="1" applyFill="1" applyBorder="1" applyAlignment="1" applyProtection="1">
      <alignment horizontal="center" vertical="center"/>
    </xf>
    <xf numFmtId="14" fontId="0" fillId="0" borderId="5" xfId="0" applyNumberFormat="1" applyFill="1" applyBorder="1" applyAlignment="1" applyProtection="1">
      <alignment vertical="center"/>
    </xf>
    <xf numFmtId="167" fontId="9" fillId="2" borderId="1" xfId="5" applyFont="1" applyFill="1" applyBorder="1" applyAlignment="1" applyProtection="1">
      <alignment horizontal="center" vertical="center"/>
    </xf>
    <xf numFmtId="167" fontId="16" fillId="2" borderId="1" xfId="5" applyFont="1" applyFill="1" applyBorder="1" applyAlignment="1" applyProtection="1">
      <alignment horizontal="center" vertical="center"/>
    </xf>
    <xf numFmtId="167" fontId="1" fillId="0" borderId="6" xfId="5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167" fontId="11" fillId="2" borderId="1" xfId="5" applyFont="1" applyFill="1" applyBorder="1" applyAlignment="1" applyProtection="1">
      <alignment vertical="center" wrapText="1"/>
    </xf>
    <xf numFmtId="170" fontId="17" fillId="2" borderId="7" xfId="5" applyNumberFormat="1" applyFont="1" applyFill="1" applyBorder="1" applyAlignment="1" applyProtection="1">
      <alignment horizontal="center" vertical="center" wrapText="1"/>
    </xf>
    <xf numFmtId="167" fontId="2" fillId="0" borderId="0" xfId="5" applyFont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/>
    </xf>
    <xf numFmtId="2" fontId="1" fillId="0" borderId="6" xfId="0" applyNumberFormat="1" applyFont="1" applyBorder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67" fontId="17" fillId="4" borderId="3" xfId="5" applyFont="1" applyFill="1" applyBorder="1" applyAlignment="1" applyProtection="1">
      <alignment horizontal="center" vertical="center" wrapText="1"/>
    </xf>
    <xf numFmtId="167" fontId="17" fillId="4" borderId="8" xfId="5" applyFont="1" applyFill="1" applyBorder="1" applyAlignment="1" applyProtection="1">
      <alignment horizontal="center" vertical="center" wrapText="1"/>
    </xf>
    <xf numFmtId="167" fontId="14" fillId="2" borderId="7" xfId="5" applyFont="1" applyFill="1" applyBorder="1" applyAlignment="1" applyProtection="1">
      <alignment horizontal="center" vertical="center" wrapText="1"/>
      <protection hidden="1"/>
    </xf>
    <xf numFmtId="167" fontId="10" fillId="3" borderId="4" xfId="5" applyFont="1" applyFill="1" applyBorder="1" applyAlignment="1">
      <alignment horizontal="center" vertical="center" wrapText="1"/>
    </xf>
    <xf numFmtId="167" fontId="14" fillId="4" borderId="9" xfId="5" applyFont="1" applyFill="1" applyBorder="1" applyAlignment="1" applyProtection="1">
      <alignment horizontal="center" vertical="center" wrapText="1"/>
    </xf>
    <xf numFmtId="167" fontId="14" fillId="4" borderId="10" xfId="5" applyFont="1" applyFill="1" applyBorder="1" applyAlignment="1" applyProtection="1">
      <alignment horizontal="center" vertical="center" wrapText="1"/>
    </xf>
    <xf numFmtId="167" fontId="9" fillId="3" borderId="7" xfId="5" applyFont="1" applyFill="1" applyBorder="1" applyAlignment="1">
      <alignment horizontal="center" vertical="center"/>
    </xf>
    <xf numFmtId="167" fontId="14" fillId="4" borderId="11" xfId="5" applyFont="1" applyFill="1" applyBorder="1" applyAlignment="1" applyProtection="1">
      <alignment horizontal="center" vertical="center" wrapText="1"/>
    </xf>
    <xf numFmtId="167" fontId="14" fillId="2" borderId="8" xfId="5" applyFont="1" applyFill="1" applyBorder="1" applyAlignment="1" applyProtection="1">
      <alignment horizontal="center" vertical="center" wrapText="1"/>
      <protection hidden="1"/>
    </xf>
    <xf numFmtId="167" fontId="16" fillId="2" borderId="7" xfId="5" applyFont="1" applyFill="1" applyBorder="1" applyAlignment="1" applyProtection="1">
      <alignment horizontal="center" vertical="center"/>
    </xf>
    <xf numFmtId="170" fontId="17" fillId="2" borderId="5" xfId="5" applyNumberFormat="1" applyFont="1" applyFill="1" applyBorder="1" applyAlignment="1" applyProtection="1">
      <alignment horizontal="center" vertical="center" wrapText="1"/>
    </xf>
    <xf numFmtId="167" fontId="17" fillId="4" borderId="5" xfId="5" applyFont="1" applyFill="1" applyBorder="1" applyAlignment="1" applyProtection="1">
      <alignment horizontal="center" vertical="center" wrapText="1"/>
    </xf>
    <xf numFmtId="167" fontId="17" fillId="4" borderId="7" xfId="5" applyFont="1" applyFill="1" applyBorder="1" applyAlignment="1" applyProtection="1">
      <alignment horizontal="center" vertical="center" wrapText="1"/>
    </xf>
    <xf numFmtId="167" fontId="14" fillId="4" borderId="12" xfId="5" applyFont="1" applyFill="1" applyBorder="1" applyAlignment="1" applyProtection="1">
      <alignment horizontal="center" vertical="center" wrapText="1"/>
    </xf>
    <xf numFmtId="167" fontId="13" fillId="5" borderId="0" xfId="5" applyFont="1" applyFill="1" applyAlignment="1"/>
    <xf numFmtId="167" fontId="13" fillId="0" borderId="13" xfId="5" applyFont="1" applyFill="1" applyBorder="1" applyAlignment="1">
      <alignment vertical="center"/>
    </xf>
    <xf numFmtId="167" fontId="18" fillId="0" borderId="0" xfId="5" applyFont="1" applyAlignment="1">
      <alignment vertical="center"/>
    </xf>
    <xf numFmtId="164" fontId="6" fillId="0" borderId="6" xfId="5" applyNumberFormat="1" applyFont="1" applyFill="1" applyBorder="1" applyAlignment="1">
      <alignment horizontal="right" vertical="center" wrapText="1"/>
    </xf>
    <xf numFmtId="171" fontId="19" fillId="2" borderId="7" xfId="5" applyNumberFormat="1" applyFont="1" applyFill="1" applyBorder="1" applyAlignment="1" applyProtection="1">
      <alignment horizontal="center" vertical="center" wrapText="1"/>
      <protection locked="0"/>
    </xf>
    <xf numFmtId="167" fontId="20" fillId="3" borderId="4" xfId="5" applyFont="1" applyFill="1" applyBorder="1" applyAlignment="1">
      <alignment horizontal="center" vertical="center"/>
    </xf>
    <xf numFmtId="167" fontId="19" fillId="4" borderId="14" xfId="5" applyFont="1" applyFill="1" applyBorder="1" applyAlignment="1" applyProtection="1">
      <alignment horizontal="center" vertical="center" wrapText="1"/>
    </xf>
    <xf numFmtId="167" fontId="19" fillId="4" borderId="5" xfId="5" applyFont="1" applyFill="1" applyBorder="1" applyAlignment="1" applyProtection="1">
      <alignment horizontal="center" vertical="center" wrapText="1"/>
    </xf>
    <xf numFmtId="167" fontId="19" fillId="4" borderId="7" xfId="5" applyFont="1" applyFill="1" applyBorder="1" applyAlignment="1" applyProtection="1">
      <alignment horizontal="center" vertical="center" wrapText="1"/>
    </xf>
    <xf numFmtId="167" fontId="20" fillId="3" borderId="7" xfId="5" applyFont="1" applyFill="1" applyBorder="1" applyAlignment="1">
      <alignment horizontal="center" vertical="center"/>
    </xf>
    <xf numFmtId="171" fontId="19" fillId="2" borderId="1" xfId="5" applyNumberFormat="1" applyFont="1" applyFill="1" applyBorder="1" applyAlignment="1" applyProtection="1">
      <alignment horizontal="center" vertical="center" wrapText="1"/>
      <protection locked="0"/>
    </xf>
    <xf numFmtId="167" fontId="19" fillId="4" borderId="4" xfId="5" applyFont="1" applyFill="1" applyBorder="1" applyAlignment="1" applyProtection="1">
      <alignment horizontal="center" vertical="center" wrapText="1"/>
    </xf>
    <xf numFmtId="167" fontId="20" fillId="3" borderId="1" xfId="5" applyFont="1" applyFill="1" applyBorder="1" applyAlignment="1">
      <alignment horizontal="center" vertical="center"/>
    </xf>
    <xf numFmtId="167" fontId="20" fillId="2" borderId="1" xfId="5" applyFont="1" applyFill="1" applyBorder="1" applyAlignment="1">
      <alignment horizontal="center" vertical="center"/>
    </xf>
    <xf numFmtId="167" fontId="22" fillId="3" borderId="1" xfId="5" applyFont="1" applyFill="1" applyBorder="1" applyAlignment="1">
      <alignment horizontal="center" vertical="center" wrapText="1"/>
    </xf>
    <xf numFmtId="164" fontId="25" fillId="0" borderId="2" xfId="5" applyNumberFormat="1" applyFont="1" applyFill="1" applyBorder="1" applyAlignment="1">
      <alignment horizontal="left" vertical="center" wrapText="1"/>
    </xf>
    <xf numFmtId="167" fontId="14" fillId="6" borderId="7" xfId="5" applyFont="1" applyFill="1" applyBorder="1" applyAlignment="1" applyProtection="1">
      <alignment horizontal="center" vertical="center" wrapText="1"/>
      <protection hidden="1"/>
    </xf>
    <xf numFmtId="167" fontId="14" fillId="6" borderId="8" xfId="5" applyFont="1" applyFill="1" applyBorder="1" applyAlignment="1" applyProtection="1">
      <alignment horizontal="center" vertical="center" wrapText="1"/>
      <protection hidden="1"/>
    </xf>
    <xf numFmtId="167" fontId="20" fillId="2" borderId="4" xfId="5" applyFont="1" applyFill="1" applyBorder="1" applyAlignment="1">
      <alignment horizontal="center" vertical="center"/>
    </xf>
    <xf numFmtId="167" fontId="22" fillId="3" borderId="4" xfId="5" applyFont="1" applyFill="1" applyBorder="1" applyAlignment="1">
      <alignment horizontal="center" vertical="center" wrapText="1"/>
    </xf>
    <xf numFmtId="171" fontId="19" fillId="8" borderId="7" xfId="5" applyNumberFormat="1" applyFont="1" applyFill="1" applyBorder="1" applyAlignment="1" applyProtection="1">
      <alignment horizontal="center" vertical="center" wrapText="1"/>
    </xf>
    <xf numFmtId="167" fontId="9" fillId="2" borderId="1" xfId="5" applyFont="1" applyFill="1" applyBorder="1" applyAlignment="1">
      <alignment horizontal="right" vertical="center"/>
    </xf>
    <xf numFmtId="167" fontId="13" fillId="0" borderId="0" xfId="5" applyFont="1" applyFill="1" applyAlignment="1" applyProtection="1">
      <alignment horizontal="left"/>
      <protection locked="0"/>
    </xf>
    <xf numFmtId="167" fontId="11" fillId="2" borderId="11" xfId="5" applyFont="1" applyFill="1" applyBorder="1" applyAlignment="1">
      <alignment horizontal="left" vertical="center" wrapText="1"/>
    </xf>
    <xf numFmtId="167" fontId="11" fillId="2" borderId="4" xfId="5" applyFont="1" applyFill="1" applyBorder="1" applyAlignment="1">
      <alignment horizontal="left" vertical="center" wrapText="1"/>
    </xf>
    <xf numFmtId="167" fontId="33" fillId="0" borderId="0" xfId="5" applyFont="1" applyFill="1" applyAlignment="1">
      <alignment horizontal="left" vertical="center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0" fillId="7" borderId="8" xfId="0" applyFill="1" applyBorder="1" applyAlignment="1" applyProtection="1">
      <alignment vertical="center"/>
      <protection locked="0"/>
    </xf>
    <xf numFmtId="164" fontId="6" fillId="0" borderId="3" xfId="5" applyNumberFormat="1" applyFont="1" applyFill="1" applyBorder="1" applyAlignment="1">
      <alignment horizontal="center" vertical="center" wrapText="1"/>
    </xf>
    <xf numFmtId="0" fontId="27" fillId="7" borderId="2" xfId="0" applyFont="1" applyFill="1" applyBorder="1" applyAlignment="1" applyProtection="1">
      <alignment horizontal="center" vertical="center"/>
      <protection locked="0"/>
    </xf>
    <xf numFmtId="0" fontId="27" fillId="7" borderId="3" xfId="0" applyFont="1" applyFill="1" applyBorder="1" applyAlignment="1" applyProtection="1">
      <alignment horizontal="center" vertical="center"/>
      <protection locked="0"/>
    </xf>
    <xf numFmtId="0" fontId="27" fillId="7" borderId="12" xfId="0" applyFont="1" applyFill="1" applyBorder="1" applyAlignment="1" applyProtection="1">
      <alignment horizontal="center" vertical="center"/>
      <protection locked="0"/>
    </xf>
    <xf numFmtId="0" fontId="27" fillId="7" borderId="15" xfId="0" applyFont="1" applyFill="1" applyBorder="1" applyAlignment="1" applyProtection="1">
      <alignment horizontal="center" vertical="center"/>
      <protection locked="0"/>
    </xf>
    <xf numFmtId="167" fontId="32" fillId="9" borderId="0" xfId="5" applyFont="1" applyFill="1" applyBorder="1" applyAlignment="1">
      <alignment vertical="center" wrapText="1"/>
    </xf>
    <xf numFmtId="0" fontId="23" fillId="7" borderId="2" xfId="0" applyFont="1" applyFill="1" applyBorder="1" applyAlignment="1" applyProtection="1">
      <alignment horizontal="center" vertical="center"/>
    </xf>
    <xf numFmtId="0" fontId="23" fillId="7" borderId="3" xfId="0" applyFont="1" applyFill="1" applyBorder="1" applyAlignment="1" applyProtection="1">
      <alignment horizontal="center" vertical="center"/>
    </xf>
    <xf numFmtId="0" fontId="23" fillId="7" borderId="8" xfId="0" applyFont="1" applyFill="1" applyBorder="1" applyAlignment="1" applyProtection="1">
      <alignment horizontal="center" vertical="center"/>
    </xf>
    <xf numFmtId="164" fontId="7" fillId="2" borderId="3" xfId="5" applyNumberFormat="1" applyFont="1" applyFill="1" applyBorder="1" applyAlignment="1">
      <alignment horizontal="right" vertical="center"/>
    </xf>
    <xf numFmtId="164" fontId="7" fillId="2" borderId="8" xfId="5" applyNumberFormat="1" applyFont="1" applyFill="1" applyBorder="1" applyAlignment="1">
      <alignment horizontal="right" vertical="center"/>
    </xf>
    <xf numFmtId="14" fontId="21" fillId="7" borderId="2" xfId="0" applyNumberFormat="1" applyFont="1" applyFill="1" applyBorder="1" applyAlignment="1" applyProtection="1">
      <alignment vertical="center"/>
      <protection locked="0"/>
    </xf>
    <xf numFmtId="14" fontId="21" fillId="7" borderId="3" xfId="0" applyNumberFormat="1" applyFont="1" applyFill="1" applyBorder="1" applyAlignment="1" applyProtection="1">
      <alignment vertical="center"/>
      <protection locked="0"/>
    </xf>
    <xf numFmtId="14" fontId="21" fillId="7" borderId="8" xfId="0" applyNumberFormat="1" applyFont="1" applyFill="1" applyBorder="1" applyAlignment="1" applyProtection="1">
      <alignment vertical="center"/>
      <protection locked="0"/>
    </xf>
    <xf numFmtId="164" fontId="26" fillId="2" borderId="16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17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18" xfId="5" applyNumberFormat="1" applyFont="1" applyFill="1" applyBorder="1" applyAlignment="1" applyProtection="1">
      <alignment horizontal="center" vertical="center" wrapText="1"/>
      <protection hidden="1"/>
    </xf>
    <xf numFmtId="164" fontId="7" fillId="2" borderId="2" xfId="5" applyNumberFormat="1" applyFont="1" applyFill="1" applyBorder="1" applyAlignment="1">
      <alignment horizontal="right" vertical="center" wrapText="1"/>
    </xf>
    <xf numFmtId="164" fontId="7" fillId="2" borderId="8" xfId="5" applyNumberFormat="1" applyFont="1" applyFill="1" applyBorder="1" applyAlignment="1">
      <alignment horizontal="right" vertical="center" wrapText="1"/>
    </xf>
    <xf numFmtId="164" fontId="6" fillId="0" borderId="16" xfId="5" applyNumberFormat="1" applyFont="1" applyFill="1" applyBorder="1" applyAlignment="1">
      <alignment horizontal="right" vertical="center" wrapText="1"/>
    </xf>
    <xf numFmtId="164" fontId="6" fillId="0" borderId="17" xfId="5" applyNumberFormat="1" applyFont="1" applyFill="1" applyBorder="1" applyAlignment="1">
      <alignment horizontal="right" vertical="center" wrapText="1"/>
    </xf>
    <xf numFmtId="164" fontId="6" fillId="0" borderId="18" xfId="5" applyNumberFormat="1" applyFont="1" applyFill="1" applyBorder="1" applyAlignment="1">
      <alignment horizontal="right" vertical="center" wrapText="1"/>
    </xf>
    <xf numFmtId="0" fontId="0" fillId="7" borderId="6" xfId="0" applyFill="1" applyBorder="1" applyAlignment="1" applyProtection="1">
      <alignment horizontal="center" vertical="center"/>
      <protection locked="0"/>
    </xf>
    <xf numFmtId="164" fontId="8" fillId="2" borderId="19" xfId="5" applyNumberFormat="1" applyFont="1" applyFill="1" applyBorder="1" applyAlignment="1">
      <alignment horizontal="center" vertical="center" wrapText="1"/>
    </xf>
    <xf numFmtId="164" fontId="15" fillId="2" borderId="16" xfId="5" applyNumberFormat="1" applyFont="1" applyFill="1" applyBorder="1" applyAlignment="1">
      <alignment horizontal="center" vertical="center" wrapText="1"/>
    </xf>
    <xf numFmtId="164" fontId="15" fillId="2" borderId="17" xfId="5" applyNumberFormat="1" applyFont="1" applyFill="1" applyBorder="1" applyAlignment="1">
      <alignment horizontal="center" vertical="center" wrapText="1"/>
    </xf>
    <xf numFmtId="164" fontId="15" fillId="2" borderId="18" xfId="5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164" fontId="15" fillId="2" borderId="6" xfId="5" applyNumberFormat="1" applyFont="1" applyFill="1" applyBorder="1" applyAlignment="1">
      <alignment horizontal="center" vertical="center" wrapText="1"/>
    </xf>
    <xf numFmtId="0" fontId="27" fillId="7" borderId="20" xfId="0" applyFont="1" applyFill="1" applyBorder="1" applyAlignment="1" applyProtection="1">
      <alignment horizontal="center" vertical="center"/>
      <protection locked="0"/>
    </xf>
    <xf numFmtId="164" fontId="26" fillId="2" borderId="2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3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20" xfId="5" applyNumberFormat="1" applyFont="1" applyFill="1" applyBorder="1" applyAlignment="1" applyProtection="1">
      <alignment horizontal="center" vertical="center" wrapText="1"/>
      <protection hidden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Normale_Time_cards_SEEDStefano" xfId="5" xr:uid="{00000000-0005-0000-0000-000005000000}"/>
    <cellStyle name="Result" xfId="6" xr:uid="{00000000-0005-0000-0000-000006000000}"/>
    <cellStyle name="Result2" xfId="7" xr:uid="{00000000-0005-0000-0000-000007000000}"/>
    <cellStyle name="Valuta (0)_1_2modulo1_all1" xfId="8" xr:uid="{00000000-0005-0000-0000-000008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N3447"/>
  <sheetViews>
    <sheetView showGridLines="0" tabSelected="1" zoomScaleNormal="100" workbookViewId="0">
      <selection activeCell="L2" sqref="L2:AG2"/>
    </sheetView>
  </sheetViews>
  <sheetFormatPr defaultColWidth="9.7109375" defaultRowHeight="12.75" x14ac:dyDescent="0.2"/>
  <cols>
    <col min="1" max="1" width="12.140625" style="1" customWidth="1"/>
    <col min="2" max="32" width="4.28515625" style="1" customWidth="1"/>
    <col min="33" max="33" width="11.28515625" style="1" customWidth="1"/>
    <col min="34" max="34" width="4.42578125" style="13" customWidth="1"/>
    <col min="35" max="35" width="40.140625" style="13" customWidth="1"/>
    <col min="36" max="36" width="9.7109375" style="1"/>
    <col min="37" max="37" width="9.7109375" style="1" customWidth="1"/>
    <col min="38" max="38" width="9.7109375" style="1" hidden="1" customWidth="1"/>
    <col min="39" max="39" width="9.7109375" style="1" customWidth="1"/>
    <col min="40" max="40" width="46.42578125" style="1" customWidth="1"/>
    <col min="41" max="16384" width="9.7109375" style="1"/>
  </cols>
  <sheetData>
    <row r="1" spans="1:40" s="8" customFormat="1" ht="39.75" customHeight="1" x14ac:dyDescent="0.2">
      <c r="A1" s="112" t="s">
        <v>38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4"/>
      <c r="AH1" s="13"/>
      <c r="AI1" s="13"/>
    </row>
    <row r="2" spans="1:40" s="8" customFormat="1" ht="24.95" customHeight="1" x14ac:dyDescent="0.2">
      <c r="A2" s="62" t="s">
        <v>35</v>
      </c>
      <c r="B2" s="115"/>
      <c r="C2" s="116"/>
      <c r="D2" s="116"/>
      <c r="E2" s="117"/>
      <c r="F2" s="107" t="s">
        <v>37</v>
      </c>
      <c r="G2" s="108"/>
      <c r="H2" s="108"/>
      <c r="I2" s="108"/>
      <c r="J2" s="108"/>
      <c r="K2" s="109"/>
      <c r="L2" s="118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20"/>
      <c r="AH2" s="13"/>
      <c r="AI2" s="13"/>
      <c r="AL2" s="8">
        <v>0.5</v>
      </c>
    </row>
    <row r="3" spans="1:40" s="8" customFormat="1" ht="42" hidden="1" customHeight="1" x14ac:dyDescent="0.2">
      <c r="A3" s="107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3"/>
      <c r="AI3" s="13"/>
      <c r="AL3" s="8">
        <v>0.5</v>
      </c>
    </row>
    <row r="4" spans="1:40" ht="25.5" customHeight="1" x14ac:dyDescent="0.2">
      <c r="A4" s="111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L4" s="1">
        <v>1</v>
      </c>
      <c r="AN4" s="61"/>
    </row>
    <row r="5" spans="1:40" ht="39" customHeight="1" x14ac:dyDescent="0.2">
      <c r="A5" s="74" t="s">
        <v>1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  <c r="N5" s="88" t="s">
        <v>33</v>
      </c>
      <c r="O5" s="88"/>
      <c r="P5" s="88"/>
      <c r="Q5" s="88"/>
      <c r="R5" s="88"/>
      <c r="S5" s="88"/>
      <c r="T5" s="88"/>
      <c r="U5" s="89" t="s">
        <v>43</v>
      </c>
      <c r="V5" s="90"/>
      <c r="W5" s="90"/>
      <c r="X5" s="90"/>
      <c r="Y5" s="90"/>
      <c r="Z5" s="90"/>
      <c r="AA5" s="90"/>
      <c r="AB5" s="90"/>
      <c r="AC5" s="91"/>
      <c r="AD5" s="91"/>
      <c r="AE5" s="91"/>
      <c r="AF5" s="91"/>
      <c r="AG5" s="92"/>
      <c r="AL5" s="1">
        <v>1.5</v>
      </c>
      <c r="AN5" s="61"/>
    </row>
    <row r="6" spans="1:40" ht="25.5" customHeight="1" x14ac:dyDescent="0.2">
      <c r="A6" s="2" t="s">
        <v>2</v>
      </c>
      <c r="B6" s="94">
        <v>2021</v>
      </c>
      <c r="C6" s="95"/>
      <c r="D6" s="95"/>
      <c r="E6" s="96"/>
      <c r="F6" s="3"/>
      <c r="G6" s="97" t="s">
        <v>3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  <c r="S6" s="99"/>
      <c r="T6" s="100"/>
      <c r="U6" s="100"/>
      <c r="V6" s="101"/>
      <c r="W6" s="105" t="s">
        <v>4</v>
      </c>
      <c r="X6" s="106"/>
      <c r="Y6" s="99"/>
      <c r="Z6" s="100"/>
      <c r="AA6" s="100"/>
      <c r="AB6" s="100"/>
      <c r="AC6" s="102" t="str">
        <f>IF((AND(S6&gt;0,Y6&gt;0)),(IF(AND(YEAR(S6)=B6,(YEAR(Y6))=B6),"","Il periodo inserito non fa riferimento al "&amp;B6)),"")</f>
        <v/>
      </c>
      <c r="AD6" s="103"/>
      <c r="AE6" s="103"/>
      <c r="AF6" s="103"/>
      <c r="AG6" s="104"/>
      <c r="AL6" s="1">
        <v>2</v>
      </c>
      <c r="AN6" s="61"/>
    </row>
    <row r="7" spans="1:40" s="8" customFormat="1" ht="23.25" customHeight="1" x14ac:dyDescent="0.2">
      <c r="A7" s="72" t="s">
        <v>5</v>
      </c>
      <c r="B7" s="72">
        <v>1</v>
      </c>
      <c r="C7" s="72">
        <v>2</v>
      </c>
      <c r="D7" s="72">
        <v>3</v>
      </c>
      <c r="E7" s="72">
        <v>4</v>
      </c>
      <c r="F7" s="72">
        <v>5</v>
      </c>
      <c r="G7" s="72">
        <v>6</v>
      </c>
      <c r="H7" s="72">
        <v>7</v>
      </c>
      <c r="I7" s="72">
        <v>8</v>
      </c>
      <c r="J7" s="72">
        <v>9</v>
      </c>
      <c r="K7" s="72">
        <v>10</v>
      </c>
      <c r="L7" s="72">
        <v>11</v>
      </c>
      <c r="M7" s="72">
        <v>12</v>
      </c>
      <c r="N7" s="72">
        <v>13</v>
      </c>
      <c r="O7" s="72">
        <v>14</v>
      </c>
      <c r="P7" s="72">
        <v>15</v>
      </c>
      <c r="Q7" s="72">
        <v>16</v>
      </c>
      <c r="R7" s="72">
        <v>17</v>
      </c>
      <c r="S7" s="72">
        <v>18</v>
      </c>
      <c r="T7" s="72">
        <v>19</v>
      </c>
      <c r="U7" s="72">
        <v>20</v>
      </c>
      <c r="V7" s="72">
        <v>21</v>
      </c>
      <c r="W7" s="72">
        <v>22</v>
      </c>
      <c r="X7" s="72">
        <v>23</v>
      </c>
      <c r="Y7" s="72">
        <v>24</v>
      </c>
      <c r="Z7" s="72">
        <v>25</v>
      </c>
      <c r="AA7" s="72">
        <v>26</v>
      </c>
      <c r="AB7" s="72">
        <v>27</v>
      </c>
      <c r="AC7" s="77">
        <v>28</v>
      </c>
      <c r="AD7" s="77">
        <v>29</v>
      </c>
      <c r="AE7" s="77">
        <v>30</v>
      </c>
      <c r="AF7" s="77">
        <v>31</v>
      </c>
      <c r="AG7" s="78" t="s">
        <v>6</v>
      </c>
      <c r="AH7" s="13"/>
      <c r="AI7" s="18" t="s">
        <v>41</v>
      </c>
      <c r="AL7" s="8">
        <v>2.5</v>
      </c>
      <c r="AN7"/>
    </row>
    <row r="8" spans="1:40" s="8" customFormat="1" x14ac:dyDescent="0.2">
      <c r="A8" s="82" t="s">
        <v>7</v>
      </c>
      <c r="B8" s="75" t="str">
        <f>VLOOKUP(WEEKDAY('tabella controllo 2021'!B8,2),'tabella controllo 2021'!$B$33:$C$39,2,FALSE)</f>
        <v>Ven</v>
      </c>
      <c r="C8" s="75" t="str">
        <f>VLOOKUP(WEEKDAY('tabella controllo 2021'!C8,2),'tabella controllo 2021'!$B$33:$C$39,2,FALSE)</f>
        <v>Sab</v>
      </c>
      <c r="D8" s="75" t="str">
        <f>VLOOKUP(WEEKDAY('tabella controllo 2021'!D8,2),'tabella controllo 2021'!$B$33:$C$39,2,FALSE)</f>
        <v>Dom</v>
      </c>
      <c r="E8" s="47" t="str">
        <f>VLOOKUP(WEEKDAY('tabella controllo 2021'!E8,2),'tabella controllo 2021'!$B$33:$C$39,2,FALSE)</f>
        <v>Lun</v>
      </c>
      <c r="F8" s="47" t="str">
        <f>VLOOKUP(WEEKDAY('tabella controllo 2021'!F8,2),'tabella controllo 2021'!$B$33:$C$39,2,FALSE)</f>
        <v>Mar</v>
      </c>
      <c r="G8" s="75" t="str">
        <f>VLOOKUP(WEEKDAY('tabella controllo 2021'!G8,2),'tabella controllo 2021'!$B$33:$C$39,2,FALSE)</f>
        <v>Mer</v>
      </c>
      <c r="H8" s="47" t="str">
        <f>VLOOKUP(WEEKDAY('tabella controllo 2021'!H8,2),'tabella controllo 2021'!$B$33:$C$39,2,FALSE)</f>
        <v>Gio</v>
      </c>
      <c r="I8" s="47" t="str">
        <f>VLOOKUP(WEEKDAY('tabella controllo 2021'!I8,2),'tabella controllo 2021'!$B$33:$C$39,2,FALSE)</f>
        <v>Ven</v>
      </c>
      <c r="J8" s="75" t="str">
        <f>VLOOKUP(WEEKDAY('tabella controllo 2021'!J8,2),'tabella controllo 2021'!$B$33:$C$39,2,FALSE)</f>
        <v>Sab</v>
      </c>
      <c r="K8" s="75" t="str">
        <f>VLOOKUP(WEEKDAY('tabella controllo 2021'!K8,2),'tabella controllo 2021'!$B$33:$C$39,2,FALSE)</f>
        <v>Dom</v>
      </c>
      <c r="L8" s="47" t="str">
        <f>VLOOKUP(WEEKDAY('tabella controllo 2021'!L8,2),'tabella controllo 2021'!$B$33:$C$39,2,FALSE)</f>
        <v>Lun</v>
      </c>
      <c r="M8" s="47" t="str">
        <f>VLOOKUP(WEEKDAY('tabella controllo 2021'!M8,2),'tabella controllo 2021'!$B$33:$C$39,2,FALSE)</f>
        <v>Mar</v>
      </c>
      <c r="N8" s="47" t="str">
        <f>VLOOKUP(WEEKDAY('tabella controllo 2021'!N8,2),'tabella controllo 2021'!$B$33:$C$39,2,FALSE)</f>
        <v>Mer</v>
      </c>
      <c r="O8" s="47" t="str">
        <f>VLOOKUP(WEEKDAY('tabella controllo 2021'!O8,2),'tabella controllo 2021'!$B$33:$C$39,2,FALSE)</f>
        <v>Gio</v>
      </c>
      <c r="P8" s="47" t="str">
        <f>VLOOKUP(WEEKDAY('tabella controllo 2021'!P8,2),'tabella controllo 2021'!$B$33:$C$39,2,FALSE)</f>
        <v>Ven</v>
      </c>
      <c r="Q8" s="75" t="str">
        <f>VLOOKUP(WEEKDAY('tabella controllo 2021'!Q8,2),'tabella controllo 2021'!$B$33:$C$39,2,FALSE)</f>
        <v>Sab</v>
      </c>
      <c r="R8" s="75" t="str">
        <f>VLOOKUP(WEEKDAY('tabella controllo 2021'!R8,2),'tabella controllo 2021'!$B$33:$C$39,2,FALSE)</f>
        <v>Dom</v>
      </c>
      <c r="S8" s="47" t="str">
        <f>VLOOKUP(WEEKDAY('tabella controllo 2021'!S8,2),'tabella controllo 2021'!$B$33:$C$39,2,FALSE)</f>
        <v>Lun</v>
      </c>
      <c r="T8" s="47" t="str">
        <f>VLOOKUP(WEEKDAY('tabella controllo 2021'!T8,2),'tabella controllo 2021'!$B$33:$C$39,2,FALSE)</f>
        <v>Mar</v>
      </c>
      <c r="U8" s="47" t="str">
        <f>VLOOKUP(WEEKDAY('tabella controllo 2021'!U8,2),'tabella controllo 2021'!$B$33:$C$39,2,FALSE)</f>
        <v>Mer</v>
      </c>
      <c r="V8" s="47" t="str">
        <f>VLOOKUP(WEEKDAY('tabella controllo 2021'!V8,2),'tabella controllo 2021'!$B$33:$C$39,2,FALSE)</f>
        <v>Gio</v>
      </c>
      <c r="W8" s="47" t="str">
        <f>VLOOKUP(WEEKDAY('tabella controllo 2021'!W8,2),'tabella controllo 2021'!$B$33:$C$39,2,FALSE)</f>
        <v>Ven</v>
      </c>
      <c r="X8" s="75" t="str">
        <f>VLOOKUP(WEEKDAY('tabella controllo 2021'!X8,2),'tabella controllo 2021'!$B$33:$C$39,2,FALSE)</f>
        <v>Sab</v>
      </c>
      <c r="Y8" s="75" t="str">
        <f>VLOOKUP(WEEKDAY('tabella controllo 2021'!Y8,2),'tabella controllo 2021'!$B$33:$C$39,2,FALSE)</f>
        <v>Dom</v>
      </c>
      <c r="Z8" s="47" t="str">
        <f>VLOOKUP(WEEKDAY('tabella controllo 2021'!Z8,2),'tabella controllo 2021'!$B$33:$C$39,2,FALSE)</f>
        <v>Lun</v>
      </c>
      <c r="AA8" s="47" t="str">
        <f>VLOOKUP(WEEKDAY('tabella controllo 2021'!AA8,2),'tabella controllo 2021'!$B$33:$C$39,2,FALSE)</f>
        <v>Mar</v>
      </c>
      <c r="AB8" s="47" t="str">
        <f>VLOOKUP(WEEKDAY('tabella controllo 2021'!AB8,2),'tabella controllo 2021'!$B$33:$C$39,2,FALSE)</f>
        <v>Mer</v>
      </c>
      <c r="AC8" s="47" t="str">
        <f>VLOOKUP(WEEKDAY('tabella controllo 2021'!AC8,2),'tabella controllo 2021'!$B$33:$C$39,2,FALSE)</f>
        <v>Gio</v>
      </c>
      <c r="AD8" s="47" t="str">
        <f>VLOOKUP(WEEKDAY('tabella controllo 2021'!AD8,2),'tabella controllo 2021'!$B$33:$C$39,2,FALSE)</f>
        <v>Ven</v>
      </c>
      <c r="AE8" s="75" t="str">
        <f>VLOOKUP(WEEKDAY('tabella controllo 2021'!AE8,2),'tabella controllo 2021'!$B$33:$C$39,2,FALSE)</f>
        <v>Sab</v>
      </c>
      <c r="AF8" s="75" t="str">
        <f>VLOOKUP(WEEKDAY('tabella controllo 2021'!AF8,2),'tabella controllo 2021'!$B$33:$C$39,2,FALSE)</f>
        <v>Dom</v>
      </c>
      <c r="AG8" s="48"/>
      <c r="AH8" s="13"/>
      <c r="AI8" s="18"/>
      <c r="AL8" s="1">
        <v>3</v>
      </c>
    </row>
    <row r="9" spans="1:40" s="8" customFormat="1" ht="22.5" customHeight="1" x14ac:dyDescent="0.2">
      <c r="A9" s="83"/>
      <c r="B9" s="79"/>
      <c r="C9" s="79"/>
      <c r="D9" s="79"/>
      <c r="E9" s="63"/>
      <c r="F9" s="63"/>
      <c r="G9" s="79"/>
      <c r="H9" s="63"/>
      <c r="I9" s="63"/>
      <c r="J9" s="79"/>
      <c r="K9" s="79"/>
      <c r="L9" s="63"/>
      <c r="M9" s="63"/>
      <c r="N9" s="63"/>
      <c r="O9" s="63"/>
      <c r="P9" s="63"/>
      <c r="Q9" s="79"/>
      <c r="R9" s="79"/>
      <c r="S9" s="63"/>
      <c r="T9" s="63"/>
      <c r="U9" s="63"/>
      <c r="V9" s="63"/>
      <c r="W9" s="63"/>
      <c r="X9" s="79"/>
      <c r="Y9" s="79"/>
      <c r="Z9" s="63"/>
      <c r="AA9" s="63"/>
      <c r="AB9" s="63"/>
      <c r="AC9" s="63"/>
      <c r="AD9" s="63"/>
      <c r="AE9" s="79"/>
      <c r="AF9" s="79"/>
      <c r="AG9" s="64">
        <f>SUM(B9:AF9)</f>
        <v>0</v>
      </c>
      <c r="AI9" s="19" t="str">
        <f>IF('tabella controllo 2021'!BN8&gt;0,"Ore inserite nel mese di "&amp;A8&amp;" fuori dal periodo di rendicontazione indicato","")</f>
        <v/>
      </c>
      <c r="AL9" s="1">
        <v>3.5</v>
      </c>
    </row>
    <row r="10" spans="1:40" s="8" customFormat="1" x14ac:dyDescent="0.2">
      <c r="A10" s="82" t="s">
        <v>8</v>
      </c>
      <c r="B10" s="47" t="str">
        <f>VLOOKUP(WEEKDAY('tabella controllo 2021'!B10,2),'tabella controllo 2021'!$B$33:$C$39,2,FALSE)</f>
        <v>Lun</v>
      </c>
      <c r="C10" s="47" t="str">
        <f>VLOOKUP(WEEKDAY('tabella controllo 2021'!C10,2),'tabella controllo 2021'!$B$33:$C$39,2,FALSE)</f>
        <v>Mar</v>
      </c>
      <c r="D10" s="47" t="str">
        <f>VLOOKUP(WEEKDAY('tabella controllo 2021'!D10,2),'tabella controllo 2021'!$B$33:$C$39,2,FALSE)</f>
        <v>Mer</v>
      </c>
      <c r="E10" s="47" t="str">
        <f>VLOOKUP(WEEKDAY('tabella controllo 2021'!E10,2),'tabella controllo 2021'!$B$33:$C$39,2,FALSE)</f>
        <v>Gio</v>
      </c>
      <c r="F10" s="47" t="str">
        <f>VLOOKUP(WEEKDAY('tabella controllo 2021'!F10,2),'tabella controllo 2021'!$B$33:$C$39,2,FALSE)</f>
        <v>Ven</v>
      </c>
      <c r="G10" s="75" t="str">
        <f>VLOOKUP(WEEKDAY('tabella controllo 2021'!G10,2),'tabella controllo 2021'!$B$33:$C$39,2,FALSE)</f>
        <v>Sab</v>
      </c>
      <c r="H10" s="75" t="str">
        <f>VLOOKUP(WEEKDAY('tabella controllo 2021'!H10,2),'tabella controllo 2021'!$B$33:$C$39,2,FALSE)</f>
        <v>Dom</v>
      </c>
      <c r="I10" s="47" t="str">
        <f>VLOOKUP(WEEKDAY('tabella controllo 2021'!I10,2),'tabella controllo 2021'!$B$33:$C$39,2,FALSE)</f>
        <v>Lun</v>
      </c>
      <c r="J10" s="47" t="str">
        <f>VLOOKUP(WEEKDAY('tabella controllo 2021'!J10,2),'tabella controllo 2021'!$B$33:$C$39,2,FALSE)</f>
        <v>Mar</v>
      </c>
      <c r="K10" s="47" t="str">
        <f>VLOOKUP(WEEKDAY('tabella controllo 2021'!K10,2),'tabella controllo 2021'!$B$33:$C$39,2,FALSE)</f>
        <v>Mer</v>
      </c>
      <c r="L10" s="47" t="str">
        <f>VLOOKUP(WEEKDAY('tabella controllo 2021'!L10,2),'tabella controllo 2021'!$B$33:$C$39,2,FALSE)</f>
        <v>Gio</v>
      </c>
      <c r="M10" s="47" t="str">
        <f>VLOOKUP(WEEKDAY('tabella controllo 2021'!M10,2),'tabella controllo 2021'!$B$33:$C$39,2,FALSE)</f>
        <v>Ven</v>
      </c>
      <c r="N10" s="75" t="str">
        <f>VLOOKUP(WEEKDAY('tabella controllo 2021'!N10,2),'tabella controllo 2021'!$B$33:$C$39,2,FALSE)</f>
        <v>Sab</v>
      </c>
      <c r="O10" s="75" t="str">
        <f>VLOOKUP(WEEKDAY('tabella controllo 2021'!O10,2),'tabella controllo 2021'!$B$33:$C$39,2,FALSE)</f>
        <v>Dom</v>
      </c>
      <c r="P10" s="47" t="str">
        <f>VLOOKUP(WEEKDAY('tabella controllo 2021'!P10,2),'tabella controllo 2021'!$B$33:$C$39,2,FALSE)</f>
        <v>Lun</v>
      </c>
      <c r="Q10" s="47" t="str">
        <f>VLOOKUP(WEEKDAY('tabella controllo 2021'!Q10,2),'tabella controllo 2021'!$B$33:$C$39,2,FALSE)</f>
        <v>Mar</v>
      </c>
      <c r="R10" s="47" t="str">
        <f>VLOOKUP(WEEKDAY('tabella controllo 2021'!R10,2),'tabella controllo 2021'!$B$33:$C$39,2,FALSE)</f>
        <v>Mer</v>
      </c>
      <c r="S10" s="47" t="str">
        <f>VLOOKUP(WEEKDAY('tabella controllo 2021'!S10,2),'tabella controllo 2021'!$B$33:$C$39,2,FALSE)</f>
        <v>Gio</v>
      </c>
      <c r="T10" s="47" t="str">
        <f>VLOOKUP(WEEKDAY('tabella controllo 2021'!T10,2),'tabella controllo 2021'!$B$33:$C$39,2,FALSE)</f>
        <v>Ven</v>
      </c>
      <c r="U10" s="75" t="str">
        <f>VLOOKUP(WEEKDAY('tabella controllo 2021'!U10,2),'tabella controllo 2021'!$B$33:$C$39,2,FALSE)</f>
        <v>Sab</v>
      </c>
      <c r="V10" s="75" t="str">
        <f>VLOOKUP(WEEKDAY('tabella controllo 2021'!V10,2),'tabella controllo 2021'!$B$33:$C$39,2,FALSE)</f>
        <v>Dom</v>
      </c>
      <c r="W10" s="47" t="str">
        <f>VLOOKUP(WEEKDAY('tabella controllo 2021'!W10,2),'tabella controllo 2021'!$B$33:$C$39,2,FALSE)</f>
        <v>Lun</v>
      </c>
      <c r="X10" s="47" t="str">
        <f>VLOOKUP(WEEKDAY('tabella controllo 2021'!X10,2),'tabella controllo 2021'!$B$33:$C$39,2,FALSE)</f>
        <v>Mar</v>
      </c>
      <c r="Y10" s="47" t="str">
        <f>VLOOKUP(WEEKDAY('tabella controllo 2021'!Y10,2),'tabella controllo 2021'!$B$33:$C$39,2,FALSE)</f>
        <v>Mer</v>
      </c>
      <c r="Z10" s="47" t="str">
        <f>VLOOKUP(WEEKDAY('tabella controllo 2021'!Z10,2),'tabella controllo 2021'!$B$33:$C$39,2,FALSE)</f>
        <v>Gio</v>
      </c>
      <c r="AA10" s="47" t="str">
        <f>VLOOKUP(WEEKDAY('tabella controllo 2021'!AA10,2),'tabella controllo 2021'!$B$33:$C$39,2,FALSE)</f>
        <v>Ven</v>
      </c>
      <c r="AB10" s="75" t="str">
        <f>VLOOKUP(WEEKDAY('tabella controllo 2021'!AB10,2),'tabella controllo 2021'!$B$33:$C$39,2,FALSE)</f>
        <v>Sab</v>
      </c>
      <c r="AC10" s="75" t="str">
        <f>VLOOKUP(WEEKDAY('tabella controllo 2021'!AC10,2),'tabella controllo 2021'!$B$33:$C$39,2,FALSE)</f>
        <v>Dom</v>
      </c>
      <c r="AD10" s="49"/>
      <c r="AE10" s="58"/>
      <c r="AF10" s="50"/>
      <c r="AG10" s="51"/>
      <c r="AH10" s="14"/>
      <c r="AI10" s="19"/>
      <c r="AL10" s="1">
        <v>4</v>
      </c>
    </row>
    <row r="11" spans="1:40" s="8" customFormat="1" ht="22.5" customHeight="1" x14ac:dyDescent="0.2">
      <c r="A11" s="83" t="s">
        <v>8</v>
      </c>
      <c r="B11" s="63"/>
      <c r="C11" s="63"/>
      <c r="D11" s="63"/>
      <c r="E11" s="63"/>
      <c r="F11" s="63"/>
      <c r="G11" s="79"/>
      <c r="H11" s="79"/>
      <c r="I11" s="63"/>
      <c r="J11" s="63"/>
      <c r="K11" s="63"/>
      <c r="L11" s="63"/>
      <c r="M11" s="63"/>
      <c r="N11" s="79"/>
      <c r="O11" s="79"/>
      <c r="P11" s="63"/>
      <c r="Q11" s="63"/>
      <c r="R11" s="63"/>
      <c r="S11" s="63"/>
      <c r="T11" s="63"/>
      <c r="U11" s="79"/>
      <c r="V11" s="79"/>
      <c r="W11" s="63"/>
      <c r="X11" s="63"/>
      <c r="Y11" s="63"/>
      <c r="Z11" s="63"/>
      <c r="AA11" s="63"/>
      <c r="AB11" s="79"/>
      <c r="AC11" s="79"/>
      <c r="AD11" s="65"/>
      <c r="AE11" s="66"/>
      <c r="AF11" s="67"/>
      <c r="AG11" s="68">
        <f>SUM(B11:AC11)</f>
        <v>0</v>
      </c>
      <c r="AH11" s="14"/>
      <c r="AI11" s="19" t="str">
        <f>IF('tabella controllo 2021'!BN10&gt;0,"Ore inserite nel mese di "&amp;A10&amp;" fuori dal periodo di rendicontazione indicato","")</f>
        <v/>
      </c>
      <c r="AL11" s="8">
        <v>4.5</v>
      </c>
    </row>
    <row r="12" spans="1:40" s="8" customFormat="1" x14ac:dyDescent="0.2">
      <c r="A12" s="82" t="s">
        <v>9</v>
      </c>
      <c r="B12" s="47" t="str">
        <f>VLOOKUP(WEEKDAY('tabella controllo 2021'!B12,2),'tabella controllo 2021'!$B$33:$C$39,2,FALSE)</f>
        <v>Lun</v>
      </c>
      <c r="C12" s="47" t="str">
        <f>VLOOKUP(WEEKDAY('tabella controllo 2021'!C12,2),'tabella controllo 2021'!$B$33:$C$39,2,FALSE)</f>
        <v>Mar</v>
      </c>
      <c r="D12" s="47" t="str">
        <f>VLOOKUP(WEEKDAY('tabella controllo 2021'!D12,2),'tabella controllo 2021'!$B$33:$C$39,2,FALSE)</f>
        <v>Mer</v>
      </c>
      <c r="E12" s="47" t="str">
        <f>VLOOKUP(WEEKDAY('tabella controllo 2021'!E12,2),'tabella controllo 2021'!$B$33:$C$39,2,FALSE)</f>
        <v>Gio</v>
      </c>
      <c r="F12" s="47" t="str">
        <f>VLOOKUP(WEEKDAY('tabella controllo 2021'!F12,2),'tabella controllo 2021'!$B$33:$C$39,2,FALSE)</f>
        <v>Ven</v>
      </c>
      <c r="G12" s="75" t="str">
        <f>VLOOKUP(WEEKDAY('tabella controllo 2021'!G12,2),'tabella controllo 2021'!$B$33:$C$39,2,FALSE)</f>
        <v>Sab</v>
      </c>
      <c r="H12" s="75" t="str">
        <f>VLOOKUP(WEEKDAY('tabella controllo 2021'!H12,2),'tabella controllo 2021'!$B$33:$C$39,2,FALSE)</f>
        <v>Dom</v>
      </c>
      <c r="I12" s="47" t="str">
        <f>VLOOKUP(WEEKDAY('tabella controllo 2021'!I12,2),'tabella controllo 2021'!$B$33:$C$39,2,FALSE)</f>
        <v>Lun</v>
      </c>
      <c r="J12" s="47" t="str">
        <f>VLOOKUP(WEEKDAY('tabella controllo 2021'!J12,2),'tabella controllo 2021'!$B$33:$C$39,2,FALSE)</f>
        <v>Mar</v>
      </c>
      <c r="K12" s="47" t="str">
        <f>VLOOKUP(WEEKDAY('tabella controllo 2021'!K12,2),'tabella controllo 2021'!$B$33:$C$39,2,FALSE)</f>
        <v>Mer</v>
      </c>
      <c r="L12" s="47" t="str">
        <f>VLOOKUP(WEEKDAY('tabella controllo 2021'!L12,2),'tabella controllo 2021'!$B$33:$C$39,2,FALSE)</f>
        <v>Gio</v>
      </c>
      <c r="M12" s="47" t="str">
        <f>VLOOKUP(WEEKDAY('tabella controllo 2021'!M12,2),'tabella controllo 2021'!$B$33:$C$39,2,FALSE)</f>
        <v>Ven</v>
      </c>
      <c r="N12" s="75" t="str">
        <f>VLOOKUP(WEEKDAY('tabella controllo 2021'!N12,2),'tabella controllo 2021'!$B$33:$C$39,2,FALSE)</f>
        <v>Sab</v>
      </c>
      <c r="O12" s="75" t="str">
        <f>VLOOKUP(WEEKDAY('tabella controllo 2021'!O12,2),'tabella controllo 2021'!$B$33:$C$39,2,FALSE)</f>
        <v>Dom</v>
      </c>
      <c r="P12" s="47" t="str">
        <f>VLOOKUP(WEEKDAY('tabella controllo 2021'!P12,2),'tabella controllo 2021'!$B$33:$C$39,2,FALSE)</f>
        <v>Lun</v>
      </c>
      <c r="Q12" s="47" t="str">
        <f>VLOOKUP(WEEKDAY('tabella controllo 2021'!Q12,2),'tabella controllo 2021'!$B$33:$C$39,2,FALSE)</f>
        <v>Mar</v>
      </c>
      <c r="R12" s="47" t="str">
        <f>VLOOKUP(WEEKDAY('tabella controllo 2021'!R12,2),'tabella controllo 2021'!$B$33:$C$39,2,FALSE)</f>
        <v>Mer</v>
      </c>
      <c r="S12" s="47" t="str">
        <f>VLOOKUP(WEEKDAY('tabella controllo 2021'!S12,2),'tabella controllo 2021'!$B$33:$C$39,2,FALSE)</f>
        <v>Gio</v>
      </c>
      <c r="T12" s="47" t="str">
        <f>VLOOKUP(WEEKDAY('tabella controllo 2021'!T12,2),'tabella controllo 2021'!$B$33:$C$39,2,FALSE)</f>
        <v>Ven</v>
      </c>
      <c r="U12" s="75" t="str">
        <f>VLOOKUP(WEEKDAY('tabella controllo 2021'!U12,2),'tabella controllo 2021'!$B$33:$C$39,2,FALSE)</f>
        <v>Sab</v>
      </c>
      <c r="V12" s="75" t="str">
        <f>VLOOKUP(WEEKDAY('tabella controllo 2021'!V12,2),'tabella controllo 2021'!$B$33:$C$39,2,FALSE)</f>
        <v>Dom</v>
      </c>
      <c r="W12" s="47" t="str">
        <f>VLOOKUP(WEEKDAY('tabella controllo 2021'!W12,2),'tabella controllo 2021'!$B$33:$C$39,2,FALSE)</f>
        <v>Lun</v>
      </c>
      <c r="X12" s="47" t="str">
        <f>VLOOKUP(WEEKDAY('tabella controllo 2021'!X12,2),'tabella controllo 2021'!$B$33:$C$39,2,FALSE)</f>
        <v>Mar</v>
      </c>
      <c r="Y12" s="47" t="str">
        <f>VLOOKUP(WEEKDAY('tabella controllo 2021'!Y12,2),'tabella controllo 2021'!$B$33:$C$39,2,FALSE)</f>
        <v>Mer</v>
      </c>
      <c r="Z12" s="47" t="str">
        <f>VLOOKUP(WEEKDAY('tabella controllo 2021'!Z12,2),'tabella controllo 2021'!$B$33:$C$39,2,FALSE)</f>
        <v>Gio</v>
      </c>
      <c r="AA12" s="47" t="str">
        <f>VLOOKUP(WEEKDAY('tabella controllo 2021'!AA12,2),'tabella controllo 2021'!$B$33:$C$39,2,FALSE)</f>
        <v>Ven</v>
      </c>
      <c r="AB12" s="75" t="str">
        <f>VLOOKUP(WEEKDAY('tabella controllo 2021'!AB12,2),'tabella controllo 2021'!$B$33:$C$39,2,FALSE)</f>
        <v>Sab</v>
      </c>
      <c r="AC12" s="75" t="str">
        <f>VLOOKUP(WEEKDAY('tabella controllo 2021'!AC12,2),'tabella controllo 2021'!$B$33:$C$39,2,FALSE)</f>
        <v>Dom</v>
      </c>
      <c r="AD12" s="47" t="str">
        <f>VLOOKUP(WEEKDAY('tabella controllo 2021'!AD12,2),'tabella controllo 2021'!$B$33:$C$39,2,FALSE)</f>
        <v>Lun</v>
      </c>
      <c r="AE12" s="47" t="str">
        <f>VLOOKUP(WEEKDAY('tabella controllo 2021'!AE12,2),'tabella controllo 2021'!$B$33:$C$39,2,FALSE)</f>
        <v>Mar</v>
      </c>
      <c r="AF12" s="47" t="str">
        <f>VLOOKUP(WEEKDAY('tabella controllo 2021'!AF12,2),'tabella controllo 2021'!$B$33:$C$39,2,FALSE)</f>
        <v>Mer</v>
      </c>
      <c r="AG12" s="4"/>
      <c r="AH12" s="14"/>
      <c r="AI12" s="19"/>
      <c r="AL12" s="1">
        <v>5</v>
      </c>
    </row>
    <row r="13" spans="1:40" s="8" customFormat="1" ht="22.5" customHeight="1" x14ac:dyDescent="0.2">
      <c r="A13" s="83"/>
      <c r="B13" s="63"/>
      <c r="C13" s="63"/>
      <c r="D13" s="63"/>
      <c r="E13" s="63"/>
      <c r="F13" s="63"/>
      <c r="G13" s="79"/>
      <c r="H13" s="79"/>
      <c r="I13" s="63"/>
      <c r="J13" s="63"/>
      <c r="K13" s="63"/>
      <c r="L13" s="63"/>
      <c r="M13" s="63"/>
      <c r="N13" s="79"/>
      <c r="O13" s="79"/>
      <c r="P13" s="63"/>
      <c r="Q13" s="63"/>
      <c r="R13" s="63"/>
      <c r="S13" s="63"/>
      <c r="T13" s="63"/>
      <c r="U13" s="79"/>
      <c r="V13" s="79"/>
      <c r="W13" s="63"/>
      <c r="X13" s="63"/>
      <c r="Y13" s="63"/>
      <c r="Z13" s="63"/>
      <c r="AA13" s="63"/>
      <c r="AB13" s="79"/>
      <c r="AC13" s="79"/>
      <c r="AD13" s="69"/>
      <c r="AE13" s="69"/>
      <c r="AF13" s="69"/>
      <c r="AG13" s="64">
        <f>SUM(B13:AF13)</f>
        <v>0</v>
      </c>
      <c r="AH13" s="14"/>
      <c r="AI13" s="19" t="str">
        <f>IF('tabella controllo 2021'!BN12&gt;0,"Ore inserite nel mese di "&amp;A12&amp;" fuori dal periodo di rendicontazione indicato","")</f>
        <v/>
      </c>
      <c r="AL13" s="1">
        <v>5.5</v>
      </c>
    </row>
    <row r="14" spans="1:40" s="8" customFormat="1" x14ac:dyDescent="0.2">
      <c r="A14" s="82" t="s">
        <v>10</v>
      </c>
      <c r="B14" s="47" t="str">
        <f>VLOOKUP(WEEKDAY('tabella controllo 2021'!B14,2),'tabella controllo 2021'!$B$33:$C$39,2,FALSE)</f>
        <v>Gio</v>
      </c>
      <c r="C14" s="47" t="str">
        <f>VLOOKUP(WEEKDAY('tabella controllo 2021'!C14,2),'tabella controllo 2021'!$B$33:$C$39,2,FALSE)</f>
        <v>Ven</v>
      </c>
      <c r="D14" s="75" t="str">
        <f>VLOOKUP(WEEKDAY('tabella controllo 2021'!D14,2),'tabella controllo 2021'!$B$33:$C$39,2,FALSE)</f>
        <v>Sab</v>
      </c>
      <c r="E14" s="75" t="str">
        <f>VLOOKUP(WEEKDAY('tabella controllo 2021'!E14,2),'tabella controllo 2021'!$B$33:$C$39,2,FALSE)</f>
        <v>Dom</v>
      </c>
      <c r="F14" s="75" t="str">
        <f>VLOOKUP(WEEKDAY('tabella controllo 2021'!F14,2),'tabella controllo 2021'!$B$33:$C$39,2,FALSE)</f>
        <v>Lun</v>
      </c>
      <c r="G14" s="47" t="str">
        <f>VLOOKUP(WEEKDAY('tabella controllo 2021'!G14,2),'tabella controllo 2021'!$B$33:$C$39,2,FALSE)</f>
        <v>Mar</v>
      </c>
      <c r="H14" s="47" t="str">
        <f>VLOOKUP(WEEKDAY('tabella controllo 2021'!H14,2),'tabella controllo 2021'!$B$33:$C$39,2,FALSE)</f>
        <v>Mer</v>
      </c>
      <c r="I14" s="47" t="str">
        <f>VLOOKUP(WEEKDAY('tabella controllo 2021'!I14,2),'tabella controllo 2021'!$B$33:$C$39,2,FALSE)</f>
        <v>Gio</v>
      </c>
      <c r="J14" s="47" t="str">
        <f>VLOOKUP(WEEKDAY('tabella controllo 2021'!J14,2),'tabella controllo 2021'!$B$33:$C$39,2,FALSE)</f>
        <v>Ven</v>
      </c>
      <c r="K14" s="75" t="str">
        <f>VLOOKUP(WEEKDAY('tabella controllo 2021'!K14,2),'tabella controllo 2021'!$B$33:$C$39,2,FALSE)</f>
        <v>Sab</v>
      </c>
      <c r="L14" s="75" t="str">
        <f>VLOOKUP(WEEKDAY('tabella controllo 2021'!L14,2),'tabella controllo 2021'!$B$33:$C$39,2,FALSE)</f>
        <v>Dom</v>
      </c>
      <c r="M14" s="47" t="str">
        <f>VLOOKUP(WEEKDAY('tabella controllo 2021'!M14,2),'tabella controllo 2021'!$B$33:$C$39,2,FALSE)</f>
        <v>Lun</v>
      </c>
      <c r="N14" s="47" t="str">
        <f>VLOOKUP(WEEKDAY('tabella controllo 2021'!N14,2),'tabella controllo 2021'!$B$33:$C$39,2,FALSE)</f>
        <v>Mar</v>
      </c>
      <c r="O14" s="47" t="str">
        <f>VLOOKUP(WEEKDAY('tabella controllo 2021'!O14,2),'tabella controllo 2021'!$B$33:$C$39,2,FALSE)</f>
        <v>Mer</v>
      </c>
      <c r="P14" s="47" t="str">
        <f>VLOOKUP(WEEKDAY('tabella controllo 2021'!P14,2),'tabella controllo 2021'!$B$33:$C$39,2,FALSE)</f>
        <v>Gio</v>
      </c>
      <c r="Q14" s="47" t="str">
        <f>VLOOKUP(WEEKDAY('tabella controllo 2021'!Q14,2),'tabella controllo 2021'!$B$33:$C$39,2,FALSE)</f>
        <v>Ven</v>
      </c>
      <c r="R14" s="75" t="str">
        <f>VLOOKUP(WEEKDAY('tabella controllo 2021'!R14,2),'tabella controllo 2021'!$B$33:$C$39,2,FALSE)</f>
        <v>Sab</v>
      </c>
      <c r="S14" s="75" t="str">
        <f>VLOOKUP(WEEKDAY('tabella controllo 2021'!S14,2),'tabella controllo 2021'!$B$33:$C$39,2,FALSE)</f>
        <v>Dom</v>
      </c>
      <c r="T14" s="47" t="str">
        <f>VLOOKUP(WEEKDAY('tabella controllo 2021'!T14,2),'tabella controllo 2021'!$B$33:$C$39,2,FALSE)</f>
        <v>Lun</v>
      </c>
      <c r="U14" s="47" t="str">
        <f>VLOOKUP(WEEKDAY('tabella controllo 2021'!U14,2),'tabella controllo 2021'!$B$33:$C$39,2,FALSE)</f>
        <v>Mar</v>
      </c>
      <c r="V14" s="47" t="str">
        <f>VLOOKUP(WEEKDAY('tabella controllo 2021'!V14,2),'tabella controllo 2021'!$B$33:$C$39,2,FALSE)</f>
        <v>Mer</v>
      </c>
      <c r="W14" s="47" t="str">
        <f>VLOOKUP(WEEKDAY('tabella controllo 2021'!W14,2),'tabella controllo 2021'!$B$33:$C$39,2,FALSE)</f>
        <v>Gio</v>
      </c>
      <c r="X14" s="47" t="str">
        <f>VLOOKUP(WEEKDAY('tabella controllo 2021'!X14,2),'tabella controllo 2021'!$B$33:$C$39,2,FALSE)</f>
        <v>Ven</v>
      </c>
      <c r="Y14" s="75" t="str">
        <f>VLOOKUP(WEEKDAY('tabella controllo 2021'!Y14,2),'tabella controllo 2021'!$B$33:$C$39,2,FALSE)</f>
        <v>Sab</v>
      </c>
      <c r="Z14" s="75" t="str">
        <f>VLOOKUP(WEEKDAY('tabella controllo 2021'!Z14,2),'tabella controllo 2021'!$B$33:$C$39,2,FALSE)</f>
        <v>Dom</v>
      </c>
      <c r="AA14" s="47" t="str">
        <f>VLOOKUP(WEEKDAY('tabella controllo 2021'!AA14,2),'tabella controllo 2021'!$B$33:$C$39,2,FALSE)</f>
        <v>Lun</v>
      </c>
      <c r="AB14" s="47" t="str">
        <f>VLOOKUP(WEEKDAY('tabella controllo 2021'!AB14,2),'tabella controllo 2021'!$B$33:$C$39,2,FALSE)</f>
        <v>Mar</v>
      </c>
      <c r="AC14" s="47" t="str">
        <f>VLOOKUP(WEEKDAY('tabella controllo 2021'!AC14,2),'tabella controllo 2021'!$B$33:$C$39,2,FALSE)</f>
        <v>Mer</v>
      </c>
      <c r="AD14" s="47" t="str">
        <f>VLOOKUP(WEEKDAY('tabella controllo 2021'!AD14,2),'tabella controllo 2021'!$B$33:$C$39,2,FALSE)</f>
        <v>Gio</v>
      </c>
      <c r="AE14" s="47" t="str">
        <f>VLOOKUP(WEEKDAY('tabella controllo 2021'!AE14,2),'tabella controllo 2021'!$B$33:$C$39,2,FALSE)</f>
        <v>Ven</v>
      </c>
      <c r="AF14" s="52"/>
      <c r="AG14" s="51"/>
      <c r="AH14" s="14"/>
      <c r="AI14" s="19"/>
      <c r="AL14" s="1">
        <v>6</v>
      </c>
    </row>
    <row r="15" spans="1:40" s="8" customFormat="1" ht="22.5" customHeight="1" x14ac:dyDescent="0.2">
      <c r="A15" s="83"/>
      <c r="B15" s="63"/>
      <c r="C15" s="63"/>
      <c r="D15" s="79"/>
      <c r="E15" s="79"/>
      <c r="F15" s="79"/>
      <c r="G15" s="63"/>
      <c r="H15" s="63"/>
      <c r="I15" s="63"/>
      <c r="J15" s="63"/>
      <c r="K15" s="79"/>
      <c r="L15" s="79"/>
      <c r="M15" s="63"/>
      <c r="N15" s="63"/>
      <c r="O15" s="63"/>
      <c r="P15" s="63"/>
      <c r="Q15" s="63"/>
      <c r="R15" s="79"/>
      <c r="S15" s="79"/>
      <c r="T15" s="63"/>
      <c r="U15" s="63"/>
      <c r="V15" s="63"/>
      <c r="W15" s="63"/>
      <c r="X15" s="63"/>
      <c r="Y15" s="79"/>
      <c r="Z15" s="79"/>
      <c r="AA15" s="63"/>
      <c r="AB15" s="63"/>
      <c r="AC15" s="63"/>
      <c r="AD15" s="69"/>
      <c r="AE15" s="69"/>
      <c r="AF15" s="70"/>
      <c r="AG15" s="68">
        <f>SUM(B15:AE15)</f>
        <v>0</v>
      </c>
      <c r="AH15" s="14"/>
      <c r="AI15" s="19" t="str">
        <f>IF('tabella controllo 2021'!BN14&gt;0,"Ore inserite nel mese di "&amp;A14&amp;"  fuori dal periodo di rendicontazione indicato","")</f>
        <v/>
      </c>
      <c r="AL15" s="8">
        <v>6.5</v>
      </c>
    </row>
    <row r="16" spans="1:40" s="8" customFormat="1" x14ac:dyDescent="0.2">
      <c r="A16" s="82" t="s">
        <v>11</v>
      </c>
      <c r="B16" s="75" t="str">
        <f>VLOOKUP(WEEKDAY('tabella controllo 2021'!B16,2),'tabella controllo 2021'!$B$33:$C$39,2,FALSE)</f>
        <v>Sab</v>
      </c>
      <c r="C16" s="75" t="str">
        <f>VLOOKUP(WEEKDAY('tabella controllo 2021'!C16,2),'tabella controllo 2021'!$B$33:$C$39,2,FALSE)</f>
        <v>Dom</v>
      </c>
      <c r="D16" s="47" t="str">
        <f>VLOOKUP(WEEKDAY('tabella controllo 2021'!D16,2),'tabella controllo 2021'!$B$33:$C$39,2,FALSE)</f>
        <v>Lun</v>
      </c>
      <c r="E16" s="47" t="str">
        <f>VLOOKUP(WEEKDAY('tabella controllo 2021'!E16,2),'tabella controllo 2021'!$B$33:$C$39,2,FALSE)</f>
        <v>Mar</v>
      </c>
      <c r="F16" s="47" t="str">
        <f>VLOOKUP(WEEKDAY('tabella controllo 2021'!F16,2),'tabella controllo 2021'!$B$33:$C$39,2,FALSE)</f>
        <v>Mer</v>
      </c>
      <c r="G16" s="47" t="str">
        <f>VLOOKUP(WEEKDAY('tabella controllo 2021'!G16,2),'tabella controllo 2021'!$B$33:$C$39,2,FALSE)</f>
        <v>Gio</v>
      </c>
      <c r="H16" s="47" t="str">
        <f>VLOOKUP(WEEKDAY('tabella controllo 2021'!H16,2),'tabella controllo 2021'!$B$33:$C$39,2,FALSE)</f>
        <v>Ven</v>
      </c>
      <c r="I16" s="75" t="str">
        <f>VLOOKUP(WEEKDAY('tabella controllo 2021'!I16,2),'tabella controllo 2021'!$B$33:$C$39,2,FALSE)</f>
        <v>Sab</v>
      </c>
      <c r="J16" s="75" t="str">
        <f>VLOOKUP(WEEKDAY('tabella controllo 2021'!J16,2),'tabella controllo 2021'!$B$33:$C$39,2,FALSE)</f>
        <v>Dom</v>
      </c>
      <c r="K16" s="47" t="str">
        <f>VLOOKUP(WEEKDAY('tabella controllo 2021'!K16,2),'tabella controllo 2021'!$B$33:$C$39,2,FALSE)</f>
        <v>Lun</v>
      </c>
      <c r="L16" s="47" t="str">
        <f>VLOOKUP(WEEKDAY('tabella controllo 2021'!L16,2),'tabella controllo 2021'!$B$33:$C$39,2,FALSE)</f>
        <v>Mar</v>
      </c>
      <c r="M16" s="47" t="str">
        <f>VLOOKUP(WEEKDAY('tabella controllo 2021'!M16,2),'tabella controllo 2021'!$B$33:$C$39,2,FALSE)</f>
        <v>Mer</v>
      </c>
      <c r="N16" s="47" t="str">
        <f>VLOOKUP(WEEKDAY('tabella controllo 2021'!N16,2),'tabella controllo 2021'!$B$33:$C$39,2,FALSE)</f>
        <v>Gio</v>
      </c>
      <c r="O16" s="47" t="str">
        <f>VLOOKUP(WEEKDAY('tabella controllo 2021'!O16,2),'tabella controllo 2021'!$B$33:$C$39,2,FALSE)</f>
        <v>Ven</v>
      </c>
      <c r="P16" s="75" t="str">
        <f>VLOOKUP(WEEKDAY('tabella controllo 2021'!P16,2),'tabella controllo 2021'!$B$33:$C$39,2,FALSE)</f>
        <v>Sab</v>
      </c>
      <c r="Q16" s="75" t="str">
        <f>VLOOKUP(WEEKDAY('tabella controllo 2021'!Q16,2),'tabella controllo 2021'!$B$33:$C$39,2,FALSE)</f>
        <v>Dom</v>
      </c>
      <c r="R16" s="47" t="str">
        <f>VLOOKUP(WEEKDAY('tabella controllo 2021'!R16,2),'tabella controllo 2021'!$B$33:$C$39,2,FALSE)</f>
        <v>Lun</v>
      </c>
      <c r="S16" s="47" t="str">
        <f>VLOOKUP(WEEKDAY('tabella controllo 2021'!S16,2),'tabella controllo 2021'!$B$33:$C$39,2,FALSE)</f>
        <v>Mar</v>
      </c>
      <c r="T16" s="47" t="str">
        <f>VLOOKUP(WEEKDAY('tabella controllo 2021'!T16,2),'tabella controllo 2021'!$B$33:$C$39,2,FALSE)</f>
        <v>Mer</v>
      </c>
      <c r="U16" s="47" t="str">
        <f>VLOOKUP(WEEKDAY('tabella controllo 2021'!U16,2),'tabella controllo 2021'!$B$33:$C$39,2,FALSE)</f>
        <v>Gio</v>
      </c>
      <c r="V16" s="47" t="str">
        <f>VLOOKUP(WEEKDAY('tabella controllo 2021'!V16,2),'tabella controllo 2021'!$B$33:$C$39,2,FALSE)</f>
        <v>Ven</v>
      </c>
      <c r="W16" s="75" t="str">
        <f>VLOOKUP(WEEKDAY('tabella controllo 2021'!W16,2),'tabella controllo 2021'!$B$33:$C$39,2,FALSE)</f>
        <v>Sab</v>
      </c>
      <c r="X16" s="75" t="str">
        <f>VLOOKUP(WEEKDAY('tabella controllo 2021'!X16,2),'tabella controllo 2021'!$B$33:$C$39,2,FALSE)</f>
        <v>Dom</v>
      </c>
      <c r="Y16" s="47" t="str">
        <f>VLOOKUP(WEEKDAY('tabella controllo 2021'!Y16,2),'tabella controllo 2021'!$B$33:$C$39,2,FALSE)</f>
        <v>Lun</v>
      </c>
      <c r="Z16" s="47" t="str">
        <f>VLOOKUP(WEEKDAY('tabella controllo 2021'!Z16,2),'tabella controllo 2021'!$B$33:$C$39,2,FALSE)</f>
        <v>Mar</v>
      </c>
      <c r="AA16" s="47" t="str">
        <f>VLOOKUP(WEEKDAY('tabella controllo 2021'!AA16,2),'tabella controllo 2021'!$B$33:$C$39,2,FALSE)</f>
        <v>Mer</v>
      </c>
      <c r="AB16" s="47" t="str">
        <f>VLOOKUP(WEEKDAY('tabella controllo 2021'!AB16,2),'tabella controllo 2021'!$B$33:$C$39,2,FALSE)</f>
        <v>Gio</v>
      </c>
      <c r="AC16" s="47" t="str">
        <f>VLOOKUP(WEEKDAY('tabella controllo 2021'!AC16,2),'tabella controllo 2021'!$B$33:$C$39,2,FALSE)</f>
        <v>Ven</v>
      </c>
      <c r="AD16" s="75" t="str">
        <f>VLOOKUP(WEEKDAY('tabella controllo 2021'!AD16,2),'tabella controllo 2021'!$B$33:$C$39,2,FALSE)</f>
        <v>Sab</v>
      </c>
      <c r="AE16" s="75" t="str">
        <f>VLOOKUP(WEEKDAY('tabella controllo 2021'!AE16,2),'tabella controllo 2021'!$B$33:$C$39,2,FALSE)</f>
        <v>Dom</v>
      </c>
      <c r="AF16" s="47" t="str">
        <f>VLOOKUP(WEEKDAY('tabella controllo 2021'!AF16,2),'tabella controllo 2021'!$B$33:$C$39,2,FALSE)</f>
        <v>Lun</v>
      </c>
      <c r="AG16" s="4"/>
      <c r="AH16" s="14"/>
      <c r="AI16" s="19"/>
      <c r="AL16" s="1">
        <v>7</v>
      </c>
    </row>
    <row r="17" spans="1:38" s="8" customFormat="1" ht="22.5" customHeight="1" x14ac:dyDescent="0.2">
      <c r="A17" s="83"/>
      <c r="B17" s="79"/>
      <c r="C17" s="79"/>
      <c r="D17" s="63"/>
      <c r="E17" s="63"/>
      <c r="F17" s="63"/>
      <c r="G17" s="63"/>
      <c r="H17" s="63"/>
      <c r="I17" s="79"/>
      <c r="J17" s="79"/>
      <c r="K17" s="63"/>
      <c r="L17" s="63"/>
      <c r="M17" s="63"/>
      <c r="N17" s="63"/>
      <c r="O17" s="63"/>
      <c r="P17" s="79"/>
      <c r="Q17" s="79"/>
      <c r="R17" s="63"/>
      <c r="S17" s="63"/>
      <c r="T17" s="63"/>
      <c r="U17" s="63"/>
      <c r="V17" s="63"/>
      <c r="W17" s="79"/>
      <c r="X17" s="79"/>
      <c r="Y17" s="63"/>
      <c r="Z17" s="63"/>
      <c r="AA17" s="63"/>
      <c r="AB17" s="63"/>
      <c r="AC17" s="63"/>
      <c r="AD17" s="79"/>
      <c r="AE17" s="79"/>
      <c r="AF17" s="69"/>
      <c r="AG17" s="64">
        <f>SUM(B17:AF17)</f>
        <v>0</v>
      </c>
      <c r="AH17" s="14"/>
      <c r="AI17" s="19" t="str">
        <f>IF('tabella controllo 2021'!BN16&gt;0,"Ore inserite nel mese di "&amp;A16&amp;" fuori dal periodo di rendicontazione indicatoe","")</f>
        <v/>
      </c>
      <c r="AL17" s="1">
        <v>7.5</v>
      </c>
    </row>
    <row r="18" spans="1:38" s="8" customFormat="1" x14ac:dyDescent="0.2">
      <c r="A18" s="82" t="s">
        <v>12</v>
      </c>
      <c r="B18" s="47" t="str">
        <f>VLOOKUP(WEEKDAY('tabella controllo 2021'!B18,2),'tabella controllo 2021'!$B$33:$C$39,2,FALSE)</f>
        <v>Mar</v>
      </c>
      <c r="C18" s="75" t="str">
        <f>VLOOKUP(WEEKDAY('tabella controllo 2021'!C18,2),'tabella controllo 2021'!$B$33:$C$39,2,FALSE)</f>
        <v>Mer</v>
      </c>
      <c r="D18" s="47" t="str">
        <f>VLOOKUP(WEEKDAY('tabella controllo 2021'!D18,2),'tabella controllo 2021'!$B$33:$C$39,2,FALSE)</f>
        <v>Gio</v>
      </c>
      <c r="E18" s="47" t="str">
        <f>VLOOKUP(WEEKDAY('tabella controllo 2021'!E18,2),'tabella controllo 2021'!$B$33:$C$39,2,FALSE)</f>
        <v>Ven</v>
      </c>
      <c r="F18" s="75" t="str">
        <f>VLOOKUP(WEEKDAY('tabella controllo 2021'!F18,2),'tabella controllo 2021'!$B$33:$C$39,2,FALSE)</f>
        <v>Sab</v>
      </c>
      <c r="G18" s="75" t="str">
        <f>VLOOKUP(WEEKDAY('tabella controllo 2021'!G18,2),'tabella controllo 2021'!$B$33:$C$39,2,FALSE)</f>
        <v>Dom</v>
      </c>
      <c r="H18" s="47" t="str">
        <f>VLOOKUP(WEEKDAY('tabella controllo 2021'!H18,2),'tabella controllo 2021'!$B$33:$C$39,2,FALSE)</f>
        <v>Lun</v>
      </c>
      <c r="I18" s="47" t="str">
        <f>VLOOKUP(WEEKDAY('tabella controllo 2021'!I18,2),'tabella controllo 2021'!$B$33:$C$39,2,FALSE)</f>
        <v>Mar</v>
      </c>
      <c r="J18" s="47" t="str">
        <f>VLOOKUP(WEEKDAY('tabella controllo 2021'!J18,2),'tabella controllo 2021'!$B$33:$C$39,2,FALSE)</f>
        <v>Mer</v>
      </c>
      <c r="K18" s="47" t="str">
        <f>VLOOKUP(WEEKDAY('tabella controllo 2021'!K18,2),'tabella controllo 2021'!$B$33:$C$39,2,FALSE)</f>
        <v>Gio</v>
      </c>
      <c r="L18" s="47" t="str">
        <f>VLOOKUP(WEEKDAY('tabella controllo 2021'!L18,2),'tabella controllo 2021'!$B$33:$C$39,2,FALSE)</f>
        <v>Ven</v>
      </c>
      <c r="M18" s="75" t="str">
        <f>VLOOKUP(WEEKDAY('tabella controllo 2021'!M18,2),'tabella controllo 2021'!$B$33:$C$39,2,FALSE)</f>
        <v>Sab</v>
      </c>
      <c r="N18" s="75" t="str">
        <f>VLOOKUP(WEEKDAY('tabella controllo 2021'!N18,2),'tabella controllo 2021'!$B$33:$C$39,2,FALSE)</f>
        <v>Dom</v>
      </c>
      <c r="O18" s="47" t="str">
        <f>VLOOKUP(WEEKDAY('tabella controllo 2021'!O18,2),'tabella controllo 2021'!$B$33:$C$39,2,FALSE)</f>
        <v>Lun</v>
      </c>
      <c r="P18" s="47" t="str">
        <f>VLOOKUP(WEEKDAY('tabella controllo 2021'!P18,2),'tabella controllo 2021'!$B$33:$C$39,2,FALSE)</f>
        <v>Mar</v>
      </c>
      <c r="Q18" s="47" t="str">
        <f>VLOOKUP(WEEKDAY('tabella controllo 2021'!Q18,2),'tabella controllo 2021'!$B$33:$C$39,2,FALSE)</f>
        <v>Mer</v>
      </c>
      <c r="R18" s="47" t="str">
        <f>VLOOKUP(WEEKDAY('tabella controllo 2021'!R18,2),'tabella controllo 2021'!$B$33:$C$39,2,FALSE)</f>
        <v>Gio</v>
      </c>
      <c r="S18" s="47" t="str">
        <f>VLOOKUP(WEEKDAY('tabella controllo 2021'!S18,2),'tabella controllo 2021'!$B$33:$C$39,2,FALSE)</f>
        <v>Ven</v>
      </c>
      <c r="T18" s="75" t="str">
        <f>VLOOKUP(WEEKDAY('tabella controllo 2021'!T18,2),'tabella controllo 2021'!$B$33:$C$39,2,FALSE)</f>
        <v>Sab</v>
      </c>
      <c r="U18" s="75" t="str">
        <f>VLOOKUP(WEEKDAY('tabella controllo 2021'!U18,2),'tabella controllo 2021'!$B$33:$C$39,2,FALSE)</f>
        <v>Dom</v>
      </c>
      <c r="V18" s="47" t="str">
        <f>VLOOKUP(WEEKDAY('tabella controllo 2021'!V18,2),'tabella controllo 2021'!$B$33:$C$39,2,FALSE)</f>
        <v>Lun</v>
      </c>
      <c r="W18" s="47" t="str">
        <f>VLOOKUP(WEEKDAY('tabella controllo 2021'!W18,2),'tabella controllo 2021'!$B$33:$C$39,2,FALSE)</f>
        <v>Mar</v>
      </c>
      <c r="X18" s="47" t="str">
        <f>VLOOKUP(WEEKDAY('tabella controllo 2021'!X18,2),'tabella controllo 2021'!$B$33:$C$39,2,FALSE)</f>
        <v>Mer</v>
      </c>
      <c r="Y18" s="47" t="str">
        <f>VLOOKUP(WEEKDAY('tabella controllo 2021'!Y18,2),'tabella controllo 2021'!$B$33:$C$39,2,FALSE)</f>
        <v>Gio</v>
      </c>
      <c r="Z18" s="47" t="str">
        <f>VLOOKUP(WEEKDAY('tabella controllo 2021'!Z18,2),'tabella controllo 2021'!$B$33:$C$39,2,FALSE)</f>
        <v>Ven</v>
      </c>
      <c r="AA18" s="75" t="str">
        <f>VLOOKUP(WEEKDAY('tabella controllo 2021'!AA18,2),'tabella controllo 2021'!$B$33:$C$39,2,FALSE)</f>
        <v>Sab</v>
      </c>
      <c r="AB18" s="75" t="str">
        <f>VLOOKUP(WEEKDAY('tabella controllo 2021'!AB18,2),'tabella controllo 2021'!$B$33:$C$39,2,FALSE)</f>
        <v>Dom</v>
      </c>
      <c r="AC18" s="47" t="str">
        <f>VLOOKUP(WEEKDAY('tabella controllo 2021'!AC18,2),'tabella controllo 2021'!$B$33:$C$39,2,FALSE)</f>
        <v>Lun</v>
      </c>
      <c r="AD18" s="47" t="str">
        <f>VLOOKUP(WEEKDAY('tabella controllo 2021'!AD18,2),'tabella controllo 2021'!$B$33:$C$39,2,FALSE)</f>
        <v>Mar</v>
      </c>
      <c r="AE18" s="47" t="str">
        <f>VLOOKUP(WEEKDAY('tabella controllo 2021'!AE18,2),'tabella controllo 2021'!$B$33:$C$39,2,FALSE)</f>
        <v>Mer</v>
      </c>
      <c r="AF18" s="52"/>
      <c r="AG18" s="51"/>
      <c r="AH18" s="14"/>
      <c r="AI18" s="19"/>
      <c r="AL18" s="1">
        <v>8</v>
      </c>
    </row>
    <row r="19" spans="1:38" s="8" customFormat="1" ht="22.5" customHeight="1" x14ac:dyDescent="0.2">
      <c r="A19" s="83"/>
      <c r="B19" s="63"/>
      <c r="C19" s="79"/>
      <c r="D19" s="63"/>
      <c r="E19" s="63"/>
      <c r="F19" s="79"/>
      <c r="G19" s="79"/>
      <c r="H19" s="63"/>
      <c r="I19" s="63"/>
      <c r="J19" s="63"/>
      <c r="K19" s="63"/>
      <c r="L19" s="63"/>
      <c r="M19" s="79"/>
      <c r="N19" s="79"/>
      <c r="O19" s="63"/>
      <c r="P19" s="63"/>
      <c r="Q19" s="63"/>
      <c r="R19" s="63"/>
      <c r="S19" s="63"/>
      <c r="T19" s="79"/>
      <c r="U19" s="79"/>
      <c r="V19" s="63"/>
      <c r="W19" s="63"/>
      <c r="X19" s="63"/>
      <c r="Y19" s="63"/>
      <c r="Z19" s="63"/>
      <c r="AA19" s="79"/>
      <c r="AB19" s="79"/>
      <c r="AC19" s="63"/>
      <c r="AD19" s="69"/>
      <c r="AE19" s="69"/>
      <c r="AF19" s="70"/>
      <c r="AG19" s="68">
        <f>SUM(B19:AE19)</f>
        <v>0</v>
      </c>
      <c r="AH19" s="14"/>
      <c r="AI19" s="19" t="str">
        <f>IF('tabella controllo 2021'!BN18&gt;0,"Ore inserite nel mese di "&amp;A18&amp;" fuori dal periodo di rendicontazione indicato","")</f>
        <v/>
      </c>
    </row>
    <row r="20" spans="1:38" s="8" customFormat="1" x14ac:dyDescent="0.2">
      <c r="A20" s="82" t="s">
        <v>13</v>
      </c>
      <c r="B20" s="53" t="str">
        <f>VLOOKUP(WEEKDAY('tabella controllo 2021'!B20,2),'tabella controllo 2021'!$B$33:$C$39,2,FALSE)</f>
        <v>Gio</v>
      </c>
      <c r="C20" s="53" t="str">
        <f>VLOOKUP(WEEKDAY('tabella controllo 2021'!C20,2),'tabella controllo 2021'!$B$33:$C$39,2,FALSE)</f>
        <v>Ven</v>
      </c>
      <c r="D20" s="76" t="str">
        <f>VLOOKUP(WEEKDAY('tabella controllo 2021'!D20,2),'tabella controllo 2021'!$B$33:$C$39,2,FALSE)</f>
        <v>Sab</v>
      </c>
      <c r="E20" s="76" t="str">
        <f>VLOOKUP(WEEKDAY('tabella controllo 2021'!E20,2),'tabella controllo 2021'!$B$33:$C$39,2,FALSE)</f>
        <v>Dom</v>
      </c>
      <c r="F20" s="53" t="str">
        <f>VLOOKUP(WEEKDAY('tabella controllo 2021'!F20,2),'tabella controllo 2021'!$B$33:$C$39,2,FALSE)</f>
        <v>Lun</v>
      </c>
      <c r="G20" s="53" t="str">
        <f>VLOOKUP(WEEKDAY('tabella controllo 2021'!G20,2),'tabella controllo 2021'!$B$33:$C$39,2,FALSE)</f>
        <v>Mar</v>
      </c>
      <c r="H20" s="53" t="str">
        <f>VLOOKUP(WEEKDAY('tabella controllo 2021'!H20,2),'tabella controllo 2021'!$B$33:$C$39,2,FALSE)</f>
        <v>Mer</v>
      </c>
      <c r="I20" s="53" t="str">
        <f>VLOOKUP(WEEKDAY('tabella controllo 2021'!I20,2),'tabella controllo 2021'!$B$33:$C$39,2,FALSE)</f>
        <v>Gio</v>
      </c>
      <c r="J20" s="53" t="str">
        <f>VLOOKUP(WEEKDAY('tabella controllo 2021'!J20,2),'tabella controllo 2021'!$B$33:$C$39,2,FALSE)</f>
        <v>Ven</v>
      </c>
      <c r="K20" s="76" t="str">
        <f>VLOOKUP(WEEKDAY('tabella controllo 2021'!K20,2),'tabella controllo 2021'!$B$33:$C$39,2,FALSE)</f>
        <v>Sab</v>
      </c>
      <c r="L20" s="76" t="str">
        <f>VLOOKUP(WEEKDAY('tabella controllo 2021'!L20,2),'tabella controllo 2021'!$B$33:$C$39,2,FALSE)</f>
        <v>Dom</v>
      </c>
      <c r="M20" s="53" t="str">
        <f>VLOOKUP(WEEKDAY('tabella controllo 2021'!M20,2),'tabella controllo 2021'!$B$33:$C$39,2,FALSE)</f>
        <v>Lun</v>
      </c>
      <c r="N20" s="53" t="str">
        <f>VLOOKUP(WEEKDAY('tabella controllo 2021'!N20,2),'tabella controllo 2021'!$B$33:$C$39,2,FALSE)</f>
        <v>Mar</v>
      </c>
      <c r="O20" s="53" t="str">
        <f>VLOOKUP(WEEKDAY('tabella controllo 2021'!O20,2),'tabella controllo 2021'!$B$33:$C$39,2,FALSE)</f>
        <v>Mer</v>
      </c>
      <c r="P20" s="53" t="str">
        <f>VLOOKUP(WEEKDAY('tabella controllo 2021'!P20,2),'tabella controllo 2021'!$B$33:$C$39,2,FALSE)</f>
        <v>Gio</v>
      </c>
      <c r="Q20" s="53" t="str">
        <f>VLOOKUP(WEEKDAY('tabella controllo 2021'!Q20,2),'tabella controllo 2021'!$B$33:$C$39,2,FALSE)</f>
        <v>Ven</v>
      </c>
      <c r="R20" s="76" t="str">
        <f>VLOOKUP(WEEKDAY('tabella controllo 2021'!R20,2),'tabella controllo 2021'!$B$33:$C$39,2,FALSE)</f>
        <v>Sab</v>
      </c>
      <c r="S20" s="76" t="str">
        <f>VLOOKUP(WEEKDAY('tabella controllo 2021'!S20,2),'tabella controllo 2021'!$B$33:$C$39,2,FALSE)</f>
        <v>Dom</v>
      </c>
      <c r="T20" s="53" t="str">
        <f>VLOOKUP(WEEKDAY('tabella controllo 2021'!T20,2),'tabella controllo 2021'!$B$33:$C$39,2,FALSE)</f>
        <v>Lun</v>
      </c>
      <c r="U20" s="53" t="str">
        <f>VLOOKUP(WEEKDAY('tabella controllo 2021'!U20,2),'tabella controllo 2021'!$B$33:$C$39,2,FALSE)</f>
        <v>Mar</v>
      </c>
      <c r="V20" s="53" t="str">
        <f>VLOOKUP(WEEKDAY('tabella controllo 2021'!V20,2),'tabella controllo 2021'!$B$33:$C$39,2,FALSE)</f>
        <v>Mer</v>
      </c>
      <c r="W20" s="53" t="str">
        <f>VLOOKUP(WEEKDAY('tabella controllo 2021'!W20,2),'tabella controllo 2021'!$B$33:$C$39,2,FALSE)</f>
        <v>Gio</v>
      </c>
      <c r="X20" s="53" t="str">
        <f>VLOOKUP(WEEKDAY('tabella controllo 2021'!X20,2),'tabella controllo 2021'!$B$33:$C$39,2,FALSE)</f>
        <v>Ven</v>
      </c>
      <c r="Y20" s="76" t="str">
        <f>VLOOKUP(WEEKDAY('tabella controllo 2021'!Y20,2),'tabella controllo 2021'!$B$33:$C$39,2,FALSE)</f>
        <v>Sab</v>
      </c>
      <c r="Z20" s="76" t="str">
        <f>VLOOKUP(WEEKDAY('tabella controllo 2021'!Z20,2),'tabella controllo 2021'!$B$33:$C$39,2,FALSE)</f>
        <v>Dom</v>
      </c>
      <c r="AA20" s="53" t="str">
        <f>VLOOKUP(WEEKDAY('tabella controllo 2021'!AA20,2),'tabella controllo 2021'!$B$33:$C$39,2,FALSE)</f>
        <v>Lun</v>
      </c>
      <c r="AB20" s="53" t="str">
        <f>VLOOKUP(WEEKDAY('tabella controllo 2021'!AB20,2),'tabella controllo 2021'!$B$33:$C$39,2,FALSE)</f>
        <v>Mar</v>
      </c>
      <c r="AC20" s="53" t="str">
        <f>VLOOKUP(WEEKDAY('tabella controllo 2021'!AC20,2),'tabella controllo 2021'!$B$33:$C$39,2,FALSE)</f>
        <v>Mer</v>
      </c>
      <c r="AD20" s="53" t="str">
        <f>VLOOKUP(WEEKDAY('tabella controllo 2021'!AD20,2),'tabella controllo 2021'!$B$33:$C$39,2,FALSE)</f>
        <v>Gio</v>
      </c>
      <c r="AE20" s="53" t="str">
        <f>VLOOKUP(WEEKDAY('tabella controllo 2021'!AE20,2),'tabella controllo 2021'!$B$33:$C$39,2,FALSE)</f>
        <v>Ven</v>
      </c>
      <c r="AF20" s="76" t="str">
        <f>VLOOKUP(WEEKDAY('tabella controllo 2021'!AF20,2),'tabella controllo 2021'!$B$33:$C$39,2,FALSE)</f>
        <v>Sab</v>
      </c>
      <c r="AG20" s="4"/>
      <c r="AH20" s="14"/>
      <c r="AI20" s="19"/>
      <c r="AL20" s="1"/>
    </row>
    <row r="21" spans="1:38" s="8" customFormat="1" ht="22.5" customHeight="1" x14ac:dyDescent="0.2">
      <c r="A21" s="83"/>
      <c r="B21" s="63"/>
      <c r="C21" s="63"/>
      <c r="D21" s="79"/>
      <c r="E21" s="79"/>
      <c r="F21" s="63"/>
      <c r="G21" s="63"/>
      <c r="H21" s="63"/>
      <c r="I21" s="63"/>
      <c r="J21" s="63"/>
      <c r="K21" s="79"/>
      <c r="L21" s="79"/>
      <c r="M21" s="63"/>
      <c r="N21" s="63"/>
      <c r="O21" s="63"/>
      <c r="P21" s="63"/>
      <c r="Q21" s="63"/>
      <c r="R21" s="79"/>
      <c r="S21" s="79"/>
      <c r="T21" s="63"/>
      <c r="U21" s="63"/>
      <c r="V21" s="63"/>
      <c r="W21" s="63"/>
      <c r="X21" s="63"/>
      <c r="Y21" s="79"/>
      <c r="Z21" s="79"/>
      <c r="AA21" s="63"/>
      <c r="AB21" s="63"/>
      <c r="AC21" s="63"/>
      <c r="AD21" s="69"/>
      <c r="AE21" s="69"/>
      <c r="AF21" s="69"/>
      <c r="AG21" s="64">
        <f>SUM(B21:AF21)</f>
        <v>0</v>
      </c>
      <c r="AH21" s="14"/>
      <c r="AI21" s="19" t="str">
        <f>IF('tabella controllo 2021'!BN20&gt;0,"Ore inserite nel mese di "&amp;A20&amp;"  fuori dal periodo di rendicontazione indicato","")</f>
        <v/>
      </c>
      <c r="AL21" s="1"/>
    </row>
    <row r="22" spans="1:38" s="8" customFormat="1" x14ac:dyDescent="0.2">
      <c r="A22" s="82" t="s">
        <v>14</v>
      </c>
      <c r="B22" s="76" t="str">
        <f>VLOOKUP(WEEKDAY('tabella controllo 2021'!B22,2),'tabella controllo 2021'!$B$33:$C$39,2,FALSE)</f>
        <v>Dom</v>
      </c>
      <c r="C22" s="53" t="str">
        <f>VLOOKUP(WEEKDAY('tabella controllo 2021'!C22,2),'tabella controllo 2021'!$B$33:$C$39,2,FALSE)</f>
        <v>Lun</v>
      </c>
      <c r="D22" s="53" t="str">
        <f>VLOOKUP(WEEKDAY('tabella controllo 2021'!D22,2),'tabella controllo 2021'!$B$33:$C$39,2,FALSE)</f>
        <v>Mar</v>
      </c>
      <c r="E22" s="53" t="str">
        <f>VLOOKUP(WEEKDAY('tabella controllo 2021'!E22,2),'tabella controllo 2021'!$B$33:$C$39,2,FALSE)</f>
        <v>Mer</v>
      </c>
      <c r="F22" s="53" t="str">
        <f>VLOOKUP(WEEKDAY('tabella controllo 2021'!F22,2),'tabella controllo 2021'!$B$33:$C$39,2,FALSE)</f>
        <v>Gio</v>
      </c>
      <c r="G22" s="53" t="str">
        <f>VLOOKUP(WEEKDAY('tabella controllo 2021'!G22,2),'tabella controllo 2021'!$B$33:$C$39,2,FALSE)</f>
        <v>Ven</v>
      </c>
      <c r="H22" s="76" t="str">
        <f>VLOOKUP(WEEKDAY('tabella controllo 2021'!H22,2),'tabella controllo 2021'!$B$33:$C$39,2,FALSE)</f>
        <v>Sab</v>
      </c>
      <c r="I22" s="76" t="str">
        <f>VLOOKUP(WEEKDAY('tabella controllo 2021'!I22,2),'tabella controllo 2021'!$B$33:$C$39,2,FALSE)</f>
        <v>Dom</v>
      </c>
      <c r="J22" s="53" t="str">
        <f>VLOOKUP(WEEKDAY('tabella controllo 2021'!J22,2),'tabella controllo 2021'!$B$33:$C$39,2,FALSE)</f>
        <v>Lun</v>
      </c>
      <c r="K22" s="53" t="str">
        <f>VLOOKUP(WEEKDAY('tabella controllo 2021'!K22,2),'tabella controllo 2021'!$B$33:$C$39,2,FALSE)</f>
        <v>Mar</v>
      </c>
      <c r="L22" s="53" t="str">
        <f>VLOOKUP(WEEKDAY('tabella controllo 2021'!L22,2),'tabella controllo 2021'!$B$33:$C$39,2,FALSE)</f>
        <v>Mer</v>
      </c>
      <c r="M22" s="53" t="str">
        <f>VLOOKUP(WEEKDAY('tabella controllo 2021'!M22,2),'tabella controllo 2021'!$B$33:$C$39,2,FALSE)</f>
        <v>Gio</v>
      </c>
      <c r="N22" s="53" t="str">
        <f>VLOOKUP(WEEKDAY('tabella controllo 2021'!N22,2),'tabella controllo 2021'!$B$33:$C$39,2,FALSE)</f>
        <v>Ven</v>
      </c>
      <c r="O22" s="76" t="str">
        <f>VLOOKUP(WEEKDAY('tabella controllo 2021'!O22,2),'tabella controllo 2021'!$B$33:$C$39,2,FALSE)</f>
        <v>Sab</v>
      </c>
      <c r="P22" s="76" t="str">
        <f>VLOOKUP(WEEKDAY('tabella controllo 2021'!P22,2),'tabella controllo 2021'!$B$33:$C$39,2,FALSE)</f>
        <v>Dom</v>
      </c>
      <c r="Q22" s="53" t="str">
        <f>VLOOKUP(WEEKDAY('tabella controllo 2021'!Q22,2),'tabella controllo 2021'!$B$33:$C$39,2,FALSE)</f>
        <v>Lun</v>
      </c>
      <c r="R22" s="53" t="str">
        <f>VLOOKUP(WEEKDAY('tabella controllo 2021'!R22,2),'tabella controllo 2021'!$B$33:$C$39,2,FALSE)</f>
        <v>Mar</v>
      </c>
      <c r="S22" s="53" t="str">
        <f>VLOOKUP(WEEKDAY('tabella controllo 2021'!S22,2),'tabella controllo 2021'!$B$33:$C$39,2,FALSE)</f>
        <v>Mer</v>
      </c>
      <c r="T22" s="53" t="str">
        <f>VLOOKUP(WEEKDAY('tabella controllo 2021'!T22,2),'tabella controllo 2021'!$B$33:$C$39,2,FALSE)</f>
        <v>Gio</v>
      </c>
      <c r="U22" s="53" t="str">
        <f>VLOOKUP(WEEKDAY('tabella controllo 2021'!U22,2),'tabella controllo 2021'!$B$33:$C$39,2,FALSE)</f>
        <v>Ven</v>
      </c>
      <c r="V22" s="76" t="str">
        <f>VLOOKUP(WEEKDAY('tabella controllo 2021'!V22,2),'tabella controllo 2021'!$B$33:$C$39,2,FALSE)</f>
        <v>Sab</v>
      </c>
      <c r="W22" s="76" t="str">
        <f>VLOOKUP(WEEKDAY('tabella controllo 2021'!W22,2),'tabella controllo 2021'!$B$33:$C$39,2,FALSE)</f>
        <v>Dom</v>
      </c>
      <c r="X22" s="53" t="str">
        <f>VLOOKUP(WEEKDAY('tabella controllo 2021'!X22,2),'tabella controllo 2021'!$B$33:$C$39,2,FALSE)</f>
        <v>Lun</v>
      </c>
      <c r="Y22" s="53" t="str">
        <f>VLOOKUP(WEEKDAY('tabella controllo 2021'!Y22,2),'tabella controllo 2021'!$B$33:$C$39,2,FALSE)</f>
        <v>Mar</v>
      </c>
      <c r="Z22" s="53" t="str">
        <f>VLOOKUP(WEEKDAY('tabella controllo 2021'!Z22,2),'tabella controllo 2021'!$B$33:$C$39,2,FALSE)</f>
        <v>Mer</v>
      </c>
      <c r="AA22" s="53" t="str">
        <f>VLOOKUP(WEEKDAY('tabella controllo 2021'!AA22,2),'tabella controllo 2021'!$B$33:$C$39,2,FALSE)</f>
        <v>Gio</v>
      </c>
      <c r="AB22" s="53" t="str">
        <f>VLOOKUP(WEEKDAY('tabella controllo 2021'!AB22,2),'tabella controllo 2021'!$B$33:$C$39,2,FALSE)</f>
        <v>Ven</v>
      </c>
      <c r="AC22" s="76" t="str">
        <f>VLOOKUP(WEEKDAY('tabella controllo 2021'!AC22,2),'tabella controllo 2021'!$B$33:$C$39,2,FALSE)</f>
        <v>Sab</v>
      </c>
      <c r="AD22" s="76" t="str">
        <f>VLOOKUP(WEEKDAY('tabella controllo 2021'!AD22,2),'tabella controllo 2021'!$B$33:$C$39,2,FALSE)</f>
        <v>Dom</v>
      </c>
      <c r="AE22" s="53" t="str">
        <f>VLOOKUP(WEEKDAY('tabella controllo 2021'!AE22,2),'tabella controllo 2021'!$B$33:$C$39,2,FALSE)</f>
        <v>Lun</v>
      </c>
      <c r="AF22" s="53" t="str">
        <f>VLOOKUP(WEEKDAY('tabella controllo 2021'!AF22,2),'tabella controllo 2021'!$B$33:$C$39,2,FALSE)</f>
        <v>Mar</v>
      </c>
      <c r="AG22" s="4"/>
      <c r="AH22" s="14"/>
      <c r="AI22" s="19"/>
      <c r="AL22" s="1"/>
    </row>
    <row r="23" spans="1:38" s="8" customFormat="1" ht="22.5" customHeight="1" x14ac:dyDescent="0.2">
      <c r="A23" s="83"/>
      <c r="B23" s="79"/>
      <c r="C23" s="63"/>
      <c r="D23" s="63"/>
      <c r="E23" s="63"/>
      <c r="F23" s="63"/>
      <c r="G23" s="63"/>
      <c r="H23" s="79"/>
      <c r="I23" s="79"/>
      <c r="J23" s="63"/>
      <c r="K23" s="63"/>
      <c r="L23" s="63"/>
      <c r="M23" s="63"/>
      <c r="N23" s="63"/>
      <c r="O23" s="79"/>
      <c r="P23" s="79"/>
      <c r="Q23" s="63"/>
      <c r="R23" s="63"/>
      <c r="S23" s="63"/>
      <c r="T23" s="63"/>
      <c r="U23" s="63"/>
      <c r="V23" s="79"/>
      <c r="W23" s="79"/>
      <c r="X23" s="63"/>
      <c r="Y23" s="63"/>
      <c r="Z23" s="63"/>
      <c r="AA23" s="63"/>
      <c r="AB23" s="63"/>
      <c r="AC23" s="79"/>
      <c r="AD23" s="79"/>
      <c r="AE23" s="69"/>
      <c r="AF23" s="69"/>
      <c r="AG23" s="64">
        <f>SUM(B23:AF23)</f>
        <v>0</v>
      </c>
      <c r="AH23" s="14"/>
      <c r="AI23" s="19" t="str">
        <f>IF('tabella controllo 2021'!BN22&gt;0,"Ore inserite nel mese di "&amp;A22&amp;"  fuori dal periodo di rendicontazione indicato","")</f>
        <v/>
      </c>
    </row>
    <row r="24" spans="1:38" s="8" customFormat="1" x14ac:dyDescent="0.2">
      <c r="A24" s="82" t="s">
        <v>15</v>
      </c>
      <c r="B24" s="53" t="str">
        <f>VLOOKUP(WEEKDAY('tabella controllo 2021'!B24,2),'tabella controllo 2021'!$B$33:$C$39,2,FALSE)</f>
        <v>Mer</v>
      </c>
      <c r="C24" s="53" t="str">
        <f>VLOOKUP(WEEKDAY('tabella controllo 2021'!C24,2),'tabella controllo 2021'!$B$33:$C$39,2,FALSE)</f>
        <v>Gio</v>
      </c>
      <c r="D24" s="53" t="str">
        <f>VLOOKUP(WEEKDAY('tabella controllo 2021'!D24,2),'tabella controllo 2021'!$B$33:$C$39,2,FALSE)</f>
        <v>Ven</v>
      </c>
      <c r="E24" s="76" t="str">
        <f>VLOOKUP(WEEKDAY('tabella controllo 2021'!E24,2),'tabella controllo 2021'!$B$33:$C$39,2,FALSE)</f>
        <v>Sab</v>
      </c>
      <c r="F24" s="76" t="str">
        <f>VLOOKUP(WEEKDAY('tabella controllo 2021'!F24,2),'tabella controllo 2021'!$B$33:$C$39,2,FALSE)</f>
        <v>Dom</v>
      </c>
      <c r="G24" s="53" t="str">
        <f>VLOOKUP(WEEKDAY('tabella controllo 2021'!G24,2),'tabella controllo 2021'!$B$33:$C$39,2,FALSE)</f>
        <v>Lun</v>
      </c>
      <c r="H24" s="53" t="str">
        <f>VLOOKUP(WEEKDAY('tabella controllo 2021'!H24,2),'tabella controllo 2021'!$B$33:$C$39,2,FALSE)</f>
        <v>Mar</v>
      </c>
      <c r="I24" s="53" t="str">
        <f>VLOOKUP(WEEKDAY('tabella controllo 2021'!I24,2),'tabella controllo 2021'!$B$33:$C$39,2,FALSE)</f>
        <v>Mer</v>
      </c>
      <c r="J24" s="53" t="str">
        <f>VLOOKUP(WEEKDAY('tabella controllo 2021'!J24,2),'tabella controllo 2021'!$B$33:$C$39,2,FALSE)</f>
        <v>Gio</v>
      </c>
      <c r="K24" s="53" t="str">
        <f>VLOOKUP(WEEKDAY('tabella controllo 2021'!K24,2),'tabella controllo 2021'!$B$33:$C$39,2,FALSE)</f>
        <v>Ven</v>
      </c>
      <c r="L24" s="76" t="str">
        <f>VLOOKUP(WEEKDAY('tabella controllo 2021'!L24,2),'tabella controllo 2021'!$B$33:$C$39,2,FALSE)</f>
        <v>Sab</v>
      </c>
      <c r="M24" s="76" t="str">
        <f>VLOOKUP(WEEKDAY('tabella controllo 2021'!M24,2),'tabella controllo 2021'!$B$33:$C$39,2,FALSE)</f>
        <v>Dom</v>
      </c>
      <c r="N24" s="53" t="str">
        <f>VLOOKUP(WEEKDAY('tabella controllo 2021'!N24,2),'tabella controllo 2021'!$B$33:$C$39,2,FALSE)</f>
        <v>Lun</v>
      </c>
      <c r="O24" s="53" t="str">
        <f>VLOOKUP(WEEKDAY('tabella controllo 2021'!O24,2),'tabella controllo 2021'!$B$33:$C$39,2,FALSE)</f>
        <v>Mar</v>
      </c>
      <c r="P24" s="53" t="str">
        <f>VLOOKUP(WEEKDAY('tabella controllo 2021'!P24,2),'tabella controllo 2021'!$B$33:$C$39,2,FALSE)</f>
        <v>Mer</v>
      </c>
      <c r="Q24" s="53" t="str">
        <f>VLOOKUP(WEEKDAY('tabella controllo 2021'!Q24,2),'tabella controllo 2021'!$B$33:$C$39,2,FALSE)</f>
        <v>Gio</v>
      </c>
      <c r="R24" s="53" t="str">
        <f>VLOOKUP(WEEKDAY('tabella controllo 2021'!R24,2),'tabella controllo 2021'!$B$33:$C$39,2,FALSE)</f>
        <v>Ven</v>
      </c>
      <c r="S24" s="76" t="str">
        <f>VLOOKUP(WEEKDAY('tabella controllo 2021'!S24,2),'tabella controllo 2021'!$B$33:$C$39,2,FALSE)</f>
        <v>Sab</v>
      </c>
      <c r="T24" s="76" t="str">
        <f>VLOOKUP(WEEKDAY('tabella controllo 2021'!T24,2),'tabella controllo 2021'!$B$33:$C$39,2,FALSE)</f>
        <v>Dom</v>
      </c>
      <c r="U24" s="53" t="str">
        <f>VLOOKUP(WEEKDAY('tabella controllo 2021'!U24,2),'tabella controllo 2021'!$B$33:$C$39,2,FALSE)</f>
        <v>Lun</v>
      </c>
      <c r="V24" s="53" t="str">
        <f>VLOOKUP(WEEKDAY('tabella controllo 2021'!V24,2),'tabella controllo 2021'!$B$33:$C$39,2,FALSE)</f>
        <v>Mar</v>
      </c>
      <c r="W24" s="53" t="str">
        <f>VLOOKUP(WEEKDAY('tabella controllo 2021'!W24,2),'tabella controllo 2021'!$B$33:$C$39,2,FALSE)</f>
        <v>Mer</v>
      </c>
      <c r="X24" s="53" t="str">
        <f>VLOOKUP(WEEKDAY('tabella controllo 2021'!X24,2),'tabella controllo 2021'!$B$33:$C$39,2,FALSE)</f>
        <v>Gio</v>
      </c>
      <c r="Y24" s="53" t="str">
        <f>VLOOKUP(WEEKDAY('tabella controllo 2021'!Y24,2),'tabella controllo 2021'!$B$33:$C$39,2,FALSE)</f>
        <v>Ven</v>
      </c>
      <c r="Z24" s="76" t="str">
        <f>VLOOKUP(WEEKDAY('tabella controllo 2021'!Z24,2),'tabella controllo 2021'!$B$33:$C$39,2,FALSE)</f>
        <v>Sab</v>
      </c>
      <c r="AA24" s="76" t="str">
        <f>VLOOKUP(WEEKDAY('tabella controllo 2021'!AA24,2),'tabella controllo 2021'!$B$33:$C$39,2,FALSE)</f>
        <v>Dom</v>
      </c>
      <c r="AB24" s="53" t="str">
        <f>VLOOKUP(WEEKDAY('tabella controllo 2021'!AB24,2),'tabella controllo 2021'!$B$33:$C$39,2,FALSE)</f>
        <v>Lun</v>
      </c>
      <c r="AC24" s="53" t="str">
        <f>VLOOKUP(WEEKDAY('tabella controllo 2021'!AC24,2),'tabella controllo 2021'!$B$33:$C$39,2,FALSE)</f>
        <v>Mar</v>
      </c>
      <c r="AD24" s="53" t="str">
        <f>VLOOKUP(WEEKDAY('tabella controllo 2021'!AD24,2),'tabella controllo 2021'!$B$33:$C$39,2,FALSE)</f>
        <v>Mer</v>
      </c>
      <c r="AE24" s="53" t="str">
        <f>VLOOKUP(WEEKDAY('tabella controllo 2021'!AE24,2),'tabella controllo 2021'!$B$33:$C$39,2,FALSE)</f>
        <v>Gio</v>
      </c>
      <c r="AF24" s="52"/>
      <c r="AG24" s="51"/>
      <c r="AH24" s="14"/>
      <c r="AI24" s="19"/>
      <c r="AL24" s="1"/>
    </row>
    <row r="25" spans="1:38" s="8" customFormat="1" ht="22.5" customHeight="1" x14ac:dyDescent="0.2">
      <c r="A25" s="83"/>
      <c r="B25" s="63"/>
      <c r="C25" s="63"/>
      <c r="D25" s="63"/>
      <c r="E25" s="79"/>
      <c r="F25" s="79"/>
      <c r="G25" s="63"/>
      <c r="H25" s="63"/>
      <c r="I25" s="63"/>
      <c r="J25" s="63"/>
      <c r="K25" s="63"/>
      <c r="L25" s="79"/>
      <c r="M25" s="79"/>
      <c r="N25" s="63"/>
      <c r="O25" s="63"/>
      <c r="P25" s="63"/>
      <c r="Q25" s="63"/>
      <c r="R25" s="63"/>
      <c r="S25" s="79"/>
      <c r="T25" s="79"/>
      <c r="U25" s="63"/>
      <c r="V25" s="63"/>
      <c r="W25" s="63"/>
      <c r="X25" s="63"/>
      <c r="Y25" s="63"/>
      <c r="Z25" s="79"/>
      <c r="AA25" s="79"/>
      <c r="AB25" s="63"/>
      <c r="AC25" s="63"/>
      <c r="AD25" s="69"/>
      <c r="AE25" s="69"/>
      <c r="AF25" s="70"/>
      <c r="AG25" s="68">
        <f>SUM(B25:AE25)</f>
        <v>0</v>
      </c>
      <c r="AH25" s="14"/>
      <c r="AI25" s="19" t="str">
        <f>IF('tabella controllo 2021'!BN24&gt;0,"Ore inserite nel mese di "&amp;A24&amp;" fuori dal periodo di rendicontazione indicato","")</f>
        <v/>
      </c>
      <c r="AL25" s="1"/>
    </row>
    <row r="26" spans="1:38" s="8" customFormat="1" x14ac:dyDescent="0.2">
      <c r="A26" s="82" t="s">
        <v>16</v>
      </c>
      <c r="B26" s="53" t="str">
        <f>VLOOKUP(WEEKDAY('tabella controllo 2021'!B26,2),'tabella controllo 2021'!$B$33:$C$39,2,FALSE)</f>
        <v>Ven</v>
      </c>
      <c r="C26" s="76" t="str">
        <f>VLOOKUP(WEEKDAY('tabella controllo 2021'!C26,2),'tabella controllo 2021'!$B$33:$C$39,2,FALSE)</f>
        <v>Sab</v>
      </c>
      <c r="D26" s="76" t="str">
        <f>VLOOKUP(WEEKDAY('tabella controllo 2021'!D26,2),'tabella controllo 2021'!$B$33:$C$39,2,FALSE)</f>
        <v>Dom</v>
      </c>
      <c r="E26" s="53" t="str">
        <f>VLOOKUP(WEEKDAY('tabella controllo 2021'!E26,2),'tabella controllo 2021'!$B$33:$C$39,2,FALSE)</f>
        <v>Lun</v>
      </c>
      <c r="F26" s="53" t="str">
        <f>VLOOKUP(WEEKDAY('tabella controllo 2021'!F26,2),'tabella controllo 2021'!$B$33:$C$39,2,FALSE)</f>
        <v>Mar</v>
      </c>
      <c r="G26" s="53" t="str">
        <f>VLOOKUP(WEEKDAY('tabella controllo 2021'!G26,2),'tabella controllo 2021'!$B$33:$C$39,2,FALSE)</f>
        <v>Mer</v>
      </c>
      <c r="H26" s="53" t="str">
        <f>VLOOKUP(WEEKDAY('tabella controllo 2021'!H26,2),'tabella controllo 2021'!$B$33:$C$39,2,FALSE)</f>
        <v>Gio</v>
      </c>
      <c r="I26" s="53" t="str">
        <f>VLOOKUP(WEEKDAY('tabella controllo 2021'!I26,2),'tabella controllo 2021'!$B$33:$C$39,2,FALSE)</f>
        <v>Ven</v>
      </c>
      <c r="J26" s="76" t="str">
        <f>VLOOKUP(WEEKDAY('tabella controllo 2021'!J26,2),'tabella controllo 2021'!$B$33:$C$39,2,FALSE)</f>
        <v>Sab</v>
      </c>
      <c r="K26" s="76" t="str">
        <f>VLOOKUP(WEEKDAY('tabella controllo 2021'!K26,2),'tabella controllo 2021'!$B$33:$C$39,2,FALSE)</f>
        <v>Dom</v>
      </c>
      <c r="L26" s="53" t="str">
        <f>VLOOKUP(WEEKDAY('tabella controllo 2021'!L26,2),'tabella controllo 2021'!$B$33:$C$39,2,FALSE)</f>
        <v>Lun</v>
      </c>
      <c r="M26" s="53" t="str">
        <f>VLOOKUP(WEEKDAY('tabella controllo 2021'!M26,2),'tabella controllo 2021'!$B$33:$C$39,2,FALSE)</f>
        <v>Mar</v>
      </c>
      <c r="N26" s="53" t="str">
        <f>VLOOKUP(WEEKDAY('tabella controllo 2021'!N26,2),'tabella controllo 2021'!$B$33:$C$39,2,FALSE)</f>
        <v>Mer</v>
      </c>
      <c r="O26" s="53" t="str">
        <f>VLOOKUP(WEEKDAY('tabella controllo 2021'!O26,2),'tabella controllo 2021'!$B$33:$C$39,2,FALSE)</f>
        <v>Gio</v>
      </c>
      <c r="P26" s="53" t="str">
        <f>VLOOKUP(WEEKDAY('tabella controllo 2021'!P26,2),'tabella controllo 2021'!$B$33:$C$39,2,FALSE)</f>
        <v>Ven</v>
      </c>
      <c r="Q26" s="76" t="str">
        <f>VLOOKUP(WEEKDAY('tabella controllo 2021'!Q26,2),'tabella controllo 2021'!$B$33:$C$39,2,FALSE)</f>
        <v>Sab</v>
      </c>
      <c r="R26" s="76" t="str">
        <f>VLOOKUP(WEEKDAY('tabella controllo 2021'!R26,2),'tabella controllo 2021'!$B$33:$C$39,2,FALSE)</f>
        <v>Dom</v>
      </c>
      <c r="S26" s="53" t="str">
        <f>VLOOKUP(WEEKDAY('tabella controllo 2021'!S26,2),'tabella controllo 2021'!$B$33:$C$39,2,FALSE)</f>
        <v>Lun</v>
      </c>
      <c r="T26" s="53" t="str">
        <f>VLOOKUP(WEEKDAY('tabella controllo 2021'!T26,2),'tabella controllo 2021'!$B$33:$C$39,2,FALSE)</f>
        <v>Mar</v>
      </c>
      <c r="U26" s="53" t="str">
        <f>VLOOKUP(WEEKDAY('tabella controllo 2021'!U26,2),'tabella controllo 2021'!$B$33:$C$39,2,FALSE)</f>
        <v>Mer</v>
      </c>
      <c r="V26" s="53" t="str">
        <f>VLOOKUP(WEEKDAY('tabella controllo 2021'!V26,2),'tabella controllo 2021'!$B$33:$C$39,2,FALSE)</f>
        <v>Gio</v>
      </c>
      <c r="W26" s="53" t="str">
        <f>VLOOKUP(WEEKDAY('tabella controllo 2021'!W26,2),'tabella controllo 2021'!$B$33:$C$39,2,FALSE)</f>
        <v>Ven</v>
      </c>
      <c r="X26" s="76" t="str">
        <f>VLOOKUP(WEEKDAY('tabella controllo 2021'!X26,2),'tabella controllo 2021'!$B$33:$C$39,2,FALSE)</f>
        <v>Sab</v>
      </c>
      <c r="Y26" s="76" t="str">
        <f>VLOOKUP(WEEKDAY('tabella controllo 2021'!Y26,2),'tabella controllo 2021'!$B$33:$C$39,2,FALSE)</f>
        <v>Dom</v>
      </c>
      <c r="Z26" s="53" t="str">
        <f>VLOOKUP(WEEKDAY('tabella controllo 2021'!Z26,2),'tabella controllo 2021'!$B$33:$C$39,2,FALSE)</f>
        <v>Lun</v>
      </c>
      <c r="AA26" s="53" t="str">
        <f>VLOOKUP(WEEKDAY('tabella controllo 2021'!AA26,2),'tabella controllo 2021'!$B$33:$C$39,2,FALSE)</f>
        <v>Mar</v>
      </c>
      <c r="AB26" s="53" t="str">
        <f>VLOOKUP(WEEKDAY('tabella controllo 2021'!AB26,2),'tabella controllo 2021'!$B$33:$C$39,2,FALSE)</f>
        <v>Mer</v>
      </c>
      <c r="AC26" s="53" t="str">
        <f>VLOOKUP(WEEKDAY('tabella controllo 2021'!AC26,2),'tabella controllo 2021'!$B$33:$C$39,2,FALSE)</f>
        <v>Gio</v>
      </c>
      <c r="AD26" s="53" t="str">
        <f>VLOOKUP(WEEKDAY('tabella controllo 2021'!AD26,2),'tabella controllo 2021'!$B$33:$C$39,2,FALSE)</f>
        <v>Ven</v>
      </c>
      <c r="AE26" s="76" t="str">
        <f>VLOOKUP(WEEKDAY('tabella controllo 2021'!AE26,2),'tabella controllo 2021'!$B$33:$C$39,2,FALSE)</f>
        <v>Sab</v>
      </c>
      <c r="AF26" s="76" t="str">
        <f>VLOOKUP(WEEKDAY('tabella controllo 2021'!AF26,2),'tabella controllo 2021'!$B$33:$C$39,2,FALSE)</f>
        <v>Dom</v>
      </c>
      <c r="AG26" s="4"/>
      <c r="AH26" s="14"/>
      <c r="AI26" s="19"/>
      <c r="AL26" s="1"/>
    </row>
    <row r="27" spans="1:38" s="8" customFormat="1" ht="22.5" customHeight="1" x14ac:dyDescent="0.2">
      <c r="A27" s="83"/>
      <c r="B27" s="63"/>
      <c r="C27" s="79"/>
      <c r="D27" s="79"/>
      <c r="E27" s="63"/>
      <c r="F27" s="63"/>
      <c r="G27" s="63"/>
      <c r="H27" s="63"/>
      <c r="I27" s="63"/>
      <c r="J27" s="79"/>
      <c r="K27" s="79"/>
      <c r="L27" s="63"/>
      <c r="M27" s="63"/>
      <c r="N27" s="63"/>
      <c r="O27" s="63"/>
      <c r="P27" s="63"/>
      <c r="Q27" s="79"/>
      <c r="R27" s="79"/>
      <c r="S27" s="63"/>
      <c r="T27" s="63"/>
      <c r="U27" s="63"/>
      <c r="V27" s="63"/>
      <c r="W27" s="63"/>
      <c r="X27" s="79"/>
      <c r="Y27" s="79"/>
      <c r="Z27" s="63"/>
      <c r="AA27" s="63"/>
      <c r="AB27" s="63"/>
      <c r="AC27" s="63"/>
      <c r="AD27" s="69"/>
      <c r="AE27" s="69"/>
      <c r="AF27" s="69"/>
      <c r="AG27" s="64">
        <f>SUM(B27:AF27)</f>
        <v>0</v>
      </c>
      <c r="AH27" s="14"/>
      <c r="AI27" s="19" t="str">
        <f>IF('tabella controllo 2021'!BN26&gt;0,"Ore inserite nel mese di "&amp;A26&amp;"  fuori dal periodo di rendicontazione indicato","")</f>
        <v/>
      </c>
    </row>
    <row r="28" spans="1:38" s="8" customFormat="1" x14ac:dyDescent="0.2">
      <c r="A28" s="82" t="s">
        <v>17</v>
      </c>
      <c r="B28" s="76" t="str">
        <f>VLOOKUP(WEEKDAY('tabella controllo 2021'!B28,2),'tabella controllo 2021'!$B$33:$C$39,2,FALSE)</f>
        <v>Lun</v>
      </c>
      <c r="C28" s="53" t="str">
        <f>VLOOKUP(WEEKDAY('tabella controllo 2021'!C28,2),'tabella controllo 2021'!$B$33:$C$39,2,FALSE)</f>
        <v>Mar</v>
      </c>
      <c r="D28" s="53" t="str">
        <f>VLOOKUP(WEEKDAY('tabella controllo 2021'!D28,2),'tabella controllo 2021'!$B$33:$C$39,2,FALSE)</f>
        <v>Mer</v>
      </c>
      <c r="E28" s="53" t="str">
        <f>VLOOKUP(WEEKDAY('tabella controllo 2021'!E28,2),'tabella controllo 2021'!$B$33:$C$39,2,FALSE)</f>
        <v>Gio</v>
      </c>
      <c r="F28" s="53" t="str">
        <f>VLOOKUP(WEEKDAY('tabella controllo 2021'!F28,2),'tabella controllo 2021'!$B$33:$C$39,2,FALSE)</f>
        <v>Ven</v>
      </c>
      <c r="G28" s="76" t="str">
        <f>VLOOKUP(WEEKDAY('tabella controllo 2021'!G28,2),'tabella controllo 2021'!$B$33:$C$39,2,FALSE)</f>
        <v>Sab</v>
      </c>
      <c r="H28" s="76" t="str">
        <f>VLOOKUP(WEEKDAY('tabella controllo 2021'!H28,2),'tabella controllo 2021'!$B$33:$C$39,2,FALSE)</f>
        <v>Dom</v>
      </c>
      <c r="I28" s="53" t="str">
        <f>VLOOKUP(WEEKDAY('tabella controllo 2021'!I28,2),'tabella controllo 2021'!$B$33:$C$39,2,FALSE)</f>
        <v>Lun</v>
      </c>
      <c r="J28" s="53" t="str">
        <f>VLOOKUP(WEEKDAY('tabella controllo 2021'!J28,2),'tabella controllo 2021'!$B$33:$C$39,2,FALSE)</f>
        <v>Mar</v>
      </c>
      <c r="K28" s="53" t="str">
        <f>VLOOKUP(WEEKDAY('tabella controllo 2021'!K28,2),'tabella controllo 2021'!$B$33:$C$39,2,FALSE)</f>
        <v>Mer</v>
      </c>
      <c r="L28" s="53" t="str">
        <f>VLOOKUP(WEEKDAY('tabella controllo 2021'!L28,2),'tabella controllo 2021'!$B$33:$C$39,2,FALSE)</f>
        <v>Gio</v>
      </c>
      <c r="M28" s="53" t="str">
        <f>VLOOKUP(WEEKDAY('tabella controllo 2021'!M28,2),'tabella controllo 2021'!$B$33:$C$39,2,FALSE)</f>
        <v>Ven</v>
      </c>
      <c r="N28" s="76" t="str">
        <f>VLOOKUP(WEEKDAY('tabella controllo 2021'!N28,2),'tabella controllo 2021'!$B$33:$C$39,2,FALSE)</f>
        <v>Sab</v>
      </c>
      <c r="O28" s="76" t="str">
        <f>VLOOKUP(WEEKDAY('tabella controllo 2021'!O28,2),'tabella controllo 2021'!$B$33:$C$39,2,FALSE)</f>
        <v>Dom</v>
      </c>
      <c r="P28" s="53" t="str">
        <f>VLOOKUP(WEEKDAY('tabella controllo 2021'!P28,2),'tabella controllo 2021'!$B$33:$C$39,2,FALSE)</f>
        <v>Lun</v>
      </c>
      <c r="Q28" s="53" t="str">
        <f>VLOOKUP(WEEKDAY('tabella controllo 2021'!Q28,2),'tabella controllo 2021'!$B$33:$C$39,2,FALSE)</f>
        <v>Mar</v>
      </c>
      <c r="R28" s="53" t="str">
        <f>VLOOKUP(WEEKDAY('tabella controllo 2021'!R28,2),'tabella controllo 2021'!$B$33:$C$39,2,FALSE)</f>
        <v>Mer</v>
      </c>
      <c r="S28" s="53" t="str">
        <f>VLOOKUP(WEEKDAY('tabella controllo 2021'!S28,2),'tabella controllo 2021'!$B$33:$C$39,2,FALSE)</f>
        <v>Gio</v>
      </c>
      <c r="T28" s="53" t="str">
        <f>VLOOKUP(WEEKDAY('tabella controllo 2021'!T28,2),'tabella controllo 2021'!$B$33:$C$39,2,FALSE)</f>
        <v>Ven</v>
      </c>
      <c r="U28" s="76" t="str">
        <f>VLOOKUP(WEEKDAY('tabella controllo 2021'!U28,2),'tabella controllo 2021'!$B$33:$C$39,2,FALSE)</f>
        <v>Sab</v>
      </c>
      <c r="V28" s="76" t="str">
        <f>VLOOKUP(WEEKDAY('tabella controllo 2021'!V28,2),'tabella controllo 2021'!$B$33:$C$39,2,FALSE)</f>
        <v>Dom</v>
      </c>
      <c r="W28" s="53" t="str">
        <f>VLOOKUP(WEEKDAY('tabella controllo 2021'!W28,2),'tabella controllo 2021'!$B$33:$C$39,2,FALSE)</f>
        <v>Lun</v>
      </c>
      <c r="X28" s="53" t="str">
        <f>VLOOKUP(WEEKDAY('tabella controllo 2021'!X28,2),'tabella controllo 2021'!$B$33:$C$39,2,FALSE)</f>
        <v>Mar</v>
      </c>
      <c r="Y28" s="53" t="str">
        <f>VLOOKUP(WEEKDAY('tabella controllo 2021'!Y28,2),'tabella controllo 2021'!$B$33:$C$39,2,FALSE)</f>
        <v>Mer</v>
      </c>
      <c r="Z28" s="53" t="str">
        <f>VLOOKUP(WEEKDAY('tabella controllo 2021'!Z28,2),'tabella controllo 2021'!$B$33:$C$39,2,FALSE)</f>
        <v>Gio</v>
      </c>
      <c r="AA28" s="53" t="str">
        <f>VLOOKUP(WEEKDAY('tabella controllo 2021'!AA28,2),'tabella controllo 2021'!$B$33:$C$39,2,FALSE)</f>
        <v>Ven</v>
      </c>
      <c r="AB28" s="76" t="str">
        <f>VLOOKUP(WEEKDAY('tabella controllo 2021'!AB28,2),'tabella controllo 2021'!$B$33:$C$39,2,FALSE)</f>
        <v>Sab</v>
      </c>
      <c r="AC28" s="76" t="str">
        <f>VLOOKUP(WEEKDAY('tabella controllo 2021'!AC28,2),'tabella controllo 2021'!$B$33:$C$39,2,FALSE)</f>
        <v>Dom</v>
      </c>
      <c r="AD28" s="53" t="str">
        <f>VLOOKUP(WEEKDAY('tabella controllo 2021'!AD28,2),'tabella controllo 2021'!$B$33:$C$39,2,FALSE)</f>
        <v>Lun</v>
      </c>
      <c r="AE28" s="53" t="str">
        <f>VLOOKUP(WEEKDAY('tabella controllo 2021'!AE28,2),'tabella controllo 2021'!$B$33:$C$39,2,FALSE)</f>
        <v>Mar</v>
      </c>
      <c r="AF28" s="52"/>
      <c r="AG28" s="4"/>
      <c r="AH28" s="14"/>
      <c r="AI28" s="19"/>
      <c r="AL28" s="1"/>
    </row>
    <row r="29" spans="1:38" s="8" customFormat="1" ht="22.5" customHeight="1" x14ac:dyDescent="0.2">
      <c r="A29" s="83"/>
      <c r="B29" s="79"/>
      <c r="C29" s="63"/>
      <c r="D29" s="63"/>
      <c r="E29" s="63"/>
      <c r="F29" s="63"/>
      <c r="G29" s="79"/>
      <c r="H29" s="79"/>
      <c r="I29" s="63"/>
      <c r="J29" s="63"/>
      <c r="K29" s="63"/>
      <c r="L29" s="63"/>
      <c r="M29" s="63"/>
      <c r="N29" s="79"/>
      <c r="O29" s="79"/>
      <c r="P29" s="63"/>
      <c r="Q29" s="63"/>
      <c r="R29" s="63"/>
      <c r="S29" s="63"/>
      <c r="T29" s="63"/>
      <c r="U29" s="79"/>
      <c r="V29" s="79"/>
      <c r="W29" s="63"/>
      <c r="X29" s="63"/>
      <c r="Y29" s="63"/>
      <c r="Z29" s="63"/>
      <c r="AA29" s="63"/>
      <c r="AB29" s="79"/>
      <c r="AC29" s="79"/>
      <c r="AD29" s="69"/>
      <c r="AE29" s="69"/>
      <c r="AF29" s="70"/>
      <c r="AG29" s="64">
        <f>SUM(B29:AE29)</f>
        <v>0</v>
      </c>
      <c r="AH29" s="14"/>
      <c r="AI29" s="19" t="str">
        <f>IF('tabella controllo 2021'!BN28&gt;0,"Ore inserite nel mese di "&amp;A28&amp;"  fuori dal periodo di rendicontazione indicato","")</f>
        <v/>
      </c>
      <c r="AL29" s="1"/>
    </row>
    <row r="30" spans="1:38" s="8" customFormat="1" x14ac:dyDescent="0.2">
      <c r="A30" s="82" t="s">
        <v>18</v>
      </c>
      <c r="B30" s="53" t="str">
        <f>VLOOKUP(WEEKDAY('tabella controllo 2021'!B30,2),'tabella controllo 2021'!$B$33:$C$39,2,FALSE)</f>
        <v>Mer</v>
      </c>
      <c r="C30" s="53" t="str">
        <f>VLOOKUP(WEEKDAY('tabella controllo 2021'!C30,2),'tabella controllo 2021'!$B$33:$C$39,2,FALSE)</f>
        <v>Gio</v>
      </c>
      <c r="D30" s="53" t="str">
        <f>VLOOKUP(WEEKDAY('tabella controllo 2021'!D30,2),'tabella controllo 2021'!$B$33:$C$39,2,FALSE)</f>
        <v>Ven</v>
      </c>
      <c r="E30" s="76" t="str">
        <f>VLOOKUP(WEEKDAY('tabella controllo 2021'!E30,2),'tabella controllo 2021'!$B$33:$C$39,2,FALSE)</f>
        <v>Sab</v>
      </c>
      <c r="F30" s="76" t="str">
        <f>VLOOKUP(WEEKDAY('tabella controllo 2021'!F30,2),'tabella controllo 2021'!$B$33:$C$39,2,FALSE)</f>
        <v>Dom</v>
      </c>
      <c r="G30" s="53" t="str">
        <f>VLOOKUP(WEEKDAY('tabella controllo 2021'!G30,2),'tabella controllo 2021'!$B$33:$C$39,2,FALSE)</f>
        <v>Lun</v>
      </c>
      <c r="H30" s="53" t="str">
        <f>VLOOKUP(WEEKDAY('tabella controllo 2021'!H30,2),'tabella controllo 2021'!$B$33:$C$39,2,FALSE)</f>
        <v>Mar</v>
      </c>
      <c r="I30" s="76" t="str">
        <f>VLOOKUP(WEEKDAY('tabella controllo 2021'!I30,2),'tabella controllo 2021'!$B$33:$C$39,2,FALSE)</f>
        <v>Mer</v>
      </c>
      <c r="J30" s="53" t="str">
        <f>VLOOKUP(WEEKDAY('tabella controllo 2021'!J30,2),'tabella controllo 2021'!$B$33:$C$39,2,FALSE)</f>
        <v>Gio</v>
      </c>
      <c r="K30" s="53" t="str">
        <f>VLOOKUP(WEEKDAY('tabella controllo 2021'!K30,2),'tabella controllo 2021'!$B$33:$C$39,2,FALSE)</f>
        <v>Ven</v>
      </c>
      <c r="L30" s="76" t="str">
        <f>VLOOKUP(WEEKDAY('tabella controllo 2021'!L30,2),'tabella controllo 2021'!$B$33:$C$39,2,FALSE)</f>
        <v>Sab</v>
      </c>
      <c r="M30" s="76" t="str">
        <f>VLOOKUP(WEEKDAY('tabella controllo 2021'!M30,2),'tabella controllo 2021'!$B$33:$C$39,2,FALSE)</f>
        <v>Dom</v>
      </c>
      <c r="N30" s="53" t="str">
        <f>VLOOKUP(WEEKDAY('tabella controllo 2021'!N30,2),'tabella controllo 2021'!$B$33:$C$39,2,FALSE)</f>
        <v>Lun</v>
      </c>
      <c r="O30" s="53" t="str">
        <f>VLOOKUP(WEEKDAY('tabella controllo 2021'!O30,2),'tabella controllo 2021'!$B$33:$C$39,2,FALSE)</f>
        <v>Mar</v>
      </c>
      <c r="P30" s="53" t="str">
        <f>VLOOKUP(WEEKDAY('tabella controllo 2021'!P30,2),'tabella controllo 2021'!$B$33:$C$39,2,FALSE)</f>
        <v>Mer</v>
      </c>
      <c r="Q30" s="53" t="str">
        <f>VLOOKUP(WEEKDAY('tabella controllo 2021'!Q30,2),'tabella controllo 2021'!$B$33:$C$39,2,FALSE)</f>
        <v>Gio</v>
      </c>
      <c r="R30" s="53" t="str">
        <f>VLOOKUP(WEEKDAY('tabella controllo 2021'!R30,2),'tabella controllo 2021'!$B$33:$C$39,2,FALSE)</f>
        <v>Ven</v>
      </c>
      <c r="S30" s="76" t="str">
        <f>VLOOKUP(WEEKDAY('tabella controllo 2021'!S30,2),'tabella controllo 2021'!$B$33:$C$39,2,FALSE)</f>
        <v>Sab</v>
      </c>
      <c r="T30" s="76" t="str">
        <f>VLOOKUP(WEEKDAY('tabella controllo 2021'!T30,2),'tabella controllo 2021'!$B$33:$C$39,2,FALSE)</f>
        <v>Dom</v>
      </c>
      <c r="U30" s="53" t="str">
        <f>VLOOKUP(WEEKDAY('tabella controllo 2021'!U30,2),'tabella controllo 2021'!$B$33:$C$39,2,FALSE)</f>
        <v>Lun</v>
      </c>
      <c r="V30" s="53" t="str">
        <f>VLOOKUP(WEEKDAY('tabella controllo 2021'!V30,2),'tabella controllo 2021'!$B$33:$C$39,2,FALSE)</f>
        <v>Mar</v>
      </c>
      <c r="W30" s="53" t="str">
        <f>VLOOKUP(WEEKDAY('tabella controllo 2021'!W30,2),'tabella controllo 2021'!$B$33:$C$39,2,FALSE)</f>
        <v>Mer</v>
      </c>
      <c r="X30" s="53" t="str">
        <f>VLOOKUP(WEEKDAY('tabella controllo 2021'!X30,2),'tabella controllo 2021'!$B$33:$C$39,2,FALSE)</f>
        <v>Gio</v>
      </c>
      <c r="Y30" s="76" t="str">
        <f>VLOOKUP(WEEKDAY('tabella controllo 2021'!Y30,2),'tabella controllo 2021'!$B$33:$C$39,2,FALSE)</f>
        <v>Ven</v>
      </c>
      <c r="Z30" s="76" t="str">
        <f>VLOOKUP(WEEKDAY('tabella controllo 2021'!Z30,2),'tabella controllo 2021'!$B$33:$C$39,2,FALSE)</f>
        <v>Sab</v>
      </c>
      <c r="AA30" s="76" t="str">
        <f>VLOOKUP(WEEKDAY('tabella controllo 2021'!AA30,2),'tabella controllo 2021'!$B$33:$C$39,2,FALSE)</f>
        <v>Dom</v>
      </c>
      <c r="AB30" s="53" t="str">
        <f>VLOOKUP(WEEKDAY('tabella controllo 2021'!AB30,2),'tabella controllo 2021'!$B$33:$C$39,2,FALSE)</f>
        <v>Lun</v>
      </c>
      <c r="AC30" s="53" t="str">
        <f>VLOOKUP(WEEKDAY('tabella controllo 2021'!AC30,2),'tabella controllo 2021'!$B$33:$C$39,2,FALSE)</f>
        <v>Mar</v>
      </c>
      <c r="AD30" s="53" t="str">
        <f>VLOOKUP(WEEKDAY('tabella controllo 2021'!AD30,2),'tabella controllo 2021'!$B$33:$C$39,2,FALSE)</f>
        <v>Mer</v>
      </c>
      <c r="AE30" s="53" t="str">
        <f>VLOOKUP(WEEKDAY('tabella controllo 2021'!AE30,2),'tabella controllo 2021'!$B$33:$C$39,2,FALSE)</f>
        <v>Gio</v>
      </c>
      <c r="AF30" s="53" t="str">
        <f>VLOOKUP(WEEKDAY('tabella controllo 2021'!AF30,2),'tabella controllo 2021'!$B$33:$C$39,2,FALSE)</f>
        <v>Ven</v>
      </c>
      <c r="AG30" s="4"/>
      <c r="AH30" s="14"/>
      <c r="AI30" s="19"/>
      <c r="AL30" s="1"/>
    </row>
    <row r="31" spans="1:38" s="8" customFormat="1" ht="22.5" customHeight="1" x14ac:dyDescent="0.2">
      <c r="A31" s="83"/>
      <c r="B31" s="63"/>
      <c r="C31" s="63"/>
      <c r="D31" s="63"/>
      <c r="E31" s="79"/>
      <c r="F31" s="79"/>
      <c r="G31" s="63"/>
      <c r="H31" s="63"/>
      <c r="I31" s="63"/>
      <c r="J31" s="63"/>
      <c r="K31" s="63"/>
      <c r="L31" s="79"/>
      <c r="M31" s="79"/>
      <c r="N31" s="63"/>
      <c r="O31" s="63"/>
      <c r="P31" s="63"/>
      <c r="Q31" s="63"/>
      <c r="R31" s="63"/>
      <c r="S31" s="79"/>
      <c r="T31" s="79"/>
      <c r="U31" s="63"/>
      <c r="V31" s="63"/>
      <c r="W31" s="63"/>
      <c r="X31" s="63"/>
      <c r="Y31" s="79"/>
      <c r="Z31" s="79"/>
      <c r="AA31" s="79"/>
      <c r="AB31" s="63"/>
      <c r="AC31" s="63"/>
      <c r="AD31" s="69"/>
      <c r="AE31" s="69"/>
      <c r="AF31" s="69"/>
      <c r="AG31" s="64">
        <f>SUM(B31:AF31)</f>
        <v>0</v>
      </c>
      <c r="AH31" s="14"/>
      <c r="AI31" s="19" t="str">
        <f>IF('tabella controllo 2021'!BN30&gt;0,"Ore inserite nel mese di "&amp;A30&amp;"  fuori dal periodo di rendicontazione indicato","")</f>
        <v/>
      </c>
    </row>
    <row r="32" spans="1:38" s="8" customFormat="1" ht="16.5" x14ac:dyDescent="0.2">
      <c r="A32" s="80" t="s">
        <v>39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71">
        <f>SUM(AG9:AG31)</f>
        <v>0</v>
      </c>
      <c r="AH32" s="14"/>
      <c r="AI32" s="15"/>
      <c r="AL32" s="1"/>
    </row>
    <row r="33" spans="1:38" s="10" customFormat="1" ht="5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6"/>
      <c r="AI33" s="16"/>
      <c r="AL33" s="1"/>
    </row>
    <row r="34" spans="1:38" s="10" customFormat="1" ht="15" x14ac:dyDescent="0.2">
      <c r="A34" s="84" t="s">
        <v>40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16"/>
      <c r="AI34" s="16"/>
      <c r="AL34" s="1"/>
    </row>
    <row r="35" spans="1:38" s="10" customFormat="1" ht="5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6"/>
      <c r="AI35" s="16"/>
      <c r="AL35" s="8"/>
    </row>
    <row r="36" spans="1:38" s="10" customFormat="1" x14ac:dyDescent="0.2">
      <c r="A36" s="11" t="s">
        <v>19</v>
      </c>
      <c r="B36" s="11"/>
      <c r="C36" s="11"/>
      <c r="D36" s="9"/>
      <c r="E36" s="11" t="s">
        <v>20</v>
      </c>
      <c r="F36" s="11"/>
      <c r="G36" s="11"/>
      <c r="H36" s="11"/>
      <c r="I36" s="11"/>
      <c r="J36" s="11"/>
      <c r="K36" s="11"/>
      <c r="L36" s="11"/>
      <c r="M36" s="9"/>
      <c r="N36" s="11"/>
      <c r="O36" s="11"/>
      <c r="P36" s="11"/>
      <c r="Q36" s="11"/>
      <c r="R36" s="11"/>
      <c r="W36" s="59" t="s">
        <v>36</v>
      </c>
      <c r="X36" s="59"/>
      <c r="Y36" s="59"/>
      <c r="Z36" s="59"/>
      <c r="AA36" s="59"/>
      <c r="AB36" s="59"/>
      <c r="AC36" s="59"/>
      <c r="AD36" s="59"/>
      <c r="AE36" s="59"/>
      <c r="AF36" s="11"/>
      <c r="AG36" s="11"/>
      <c r="AH36" s="16"/>
      <c r="AI36" s="16"/>
      <c r="AL36" s="1"/>
    </row>
    <row r="37" spans="1:38" s="10" customFormat="1" x14ac:dyDescent="0.2">
      <c r="A37" s="12" t="s">
        <v>22</v>
      </c>
      <c r="B37" s="6"/>
      <c r="C37" s="6"/>
      <c r="D37" s="7"/>
      <c r="E37" s="81" t="s">
        <v>21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  <c r="R37" s="6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11"/>
      <c r="AH37" s="16"/>
      <c r="AI37" s="16"/>
      <c r="AL37" s="1"/>
    </row>
    <row r="38" spans="1:38" s="10" customFormat="1" ht="6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6"/>
      <c r="AI38" s="16"/>
      <c r="AL38" s="1"/>
    </row>
    <row r="39" spans="1:38" s="10" customFormat="1" ht="40.5" customHeight="1" x14ac:dyDescent="0.2">
      <c r="A39" s="93" t="s">
        <v>44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17"/>
      <c r="AI39" s="17"/>
      <c r="AL39" s="8"/>
    </row>
    <row r="43" spans="1:38" x14ac:dyDescent="0.2">
      <c r="AL43" s="8"/>
    </row>
    <row r="47" spans="1:38" x14ac:dyDescent="0.2">
      <c r="AL47" s="8"/>
    </row>
    <row r="51" spans="38:38" x14ac:dyDescent="0.2">
      <c r="AL51" s="8"/>
    </row>
    <row r="55" spans="38:38" x14ac:dyDescent="0.2">
      <c r="AL55" s="8"/>
    </row>
    <row r="59" spans="38:38" x14ac:dyDescent="0.2">
      <c r="AL59" s="8"/>
    </row>
    <row r="63" spans="38:38" x14ac:dyDescent="0.2">
      <c r="AL63" s="8"/>
    </row>
    <row r="67" spans="38:38" x14ac:dyDescent="0.2">
      <c r="AL67" s="8"/>
    </row>
    <row r="71" spans="38:38" x14ac:dyDescent="0.2">
      <c r="AL71" s="8"/>
    </row>
    <row r="75" spans="38:38" x14ac:dyDescent="0.2">
      <c r="AL75" s="8"/>
    </row>
    <row r="79" spans="38:38" x14ac:dyDescent="0.2">
      <c r="AL79" s="8"/>
    </row>
    <row r="83" spans="38:38" x14ac:dyDescent="0.2">
      <c r="AL83" s="8"/>
    </row>
    <row r="87" spans="38:38" x14ac:dyDescent="0.2">
      <c r="AL87" s="8"/>
    </row>
    <row r="91" spans="38:38" x14ac:dyDescent="0.2">
      <c r="AL91" s="8"/>
    </row>
    <row r="95" spans="38:38" x14ac:dyDescent="0.2">
      <c r="AL95" s="8"/>
    </row>
    <row r="99" spans="38:38" x14ac:dyDescent="0.2">
      <c r="AL99" s="8"/>
    </row>
    <row r="103" spans="38:38" x14ac:dyDescent="0.2">
      <c r="AL103" s="8"/>
    </row>
    <row r="107" spans="38:38" x14ac:dyDescent="0.2">
      <c r="AL107" s="8"/>
    </row>
    <row r="111" spans="38:38" x14ac:dyDescent="0.2">
      <c r="AL111" s="8"/>
    </row>
    <row r="115" spans="38:38" x14ac:dyDescent="0.2">
      <c r="AL115" s="8"/>
    </row>
    <row r="119" spans="38:38" x14ac:dyDescent="0.2">
      <c r="AL119" s="8"/>
    </row>
    <row r="123" spans="38:38" x14ac:dyDescent="0.2">
      <c r="AL123" s="8"/>
    </row>
    <row r="127" spans="38:38" x14ac:dyDescent="0.2">
      <c r="AL127" s="8"/>
    </row>
    <row r="131" spans="38:38" x14ac:dyDescent="0.2">
      <c r="AL131" s="8"/>
    </row>
    <row r="135" spans="38:38" x14ac:dyDescent="0.2">
      <c r="AL135" s="8"/>
    </row>
    <row r="139" spans="38:38" x14ac:dyDescent="0.2">
      <c r="AL139" s="8"/>
    </row>
    <row r="143" spans="38:38" x14ac:dyDescent="0.2">
      <c r="AL143" s="8"/>
    </row>
    <row r="147" spans="38:38" x14ac:dyDescent="0.2">
      <c r="AL147" s="8"/>
    </row>
    <row r="151" spans="38:38" x14ac:dyDescent="0.2">
      <c r="AL151" s="8"/>
    </row>
    <row r="155" spans="38:38" x14ac:dyDescent="0.2">
      <c r="AL155" s="8"/>
    </row>
    <row r="159" spans="38:38" x14ac:dyDescent="0.2">
      <c r="AL159" s="8"/>
    </row>
    <row r="163" spans="38:38" x14ac:dyDescent="0.2">
      <c r="AL163" s="8"/>
    </row>
    <row r="167" spans="38:38" x14ac:dyDescent="0.2">
      <c r="AL167" s="8"/>
    </row>
    <row r="171" spans="38:38" x14ac:dyDescent="0.2">
      <c r="AL171" s="8"/>
    </row>
    <row r="175" spans="38:38" x14ac:dyDescent="0.2">
      <c r="AL175" s="8"/>
    </row>
    <row r="179" spans="38:38" x14ac:dyDescent="0.2">
      <c r="AL179" s="8"/>
    </row>
    <row r="183" spans="38:38" x14ac:dyDescent="0.2">
      <c r="AL183" s="8"/>
    </row>
    <row r="187" spans="38:38" x14ac:dyDescent="0.2">
      <c r="AL187" s="8"/>
    </row>
    <row r="191" spans="38:38" x14ac:dyDescent="0.2">
      <c r="AL191" s="8"/>
    </row>
    <row r="195" spans="38:38" x14ac:dyDescent="0.2">
      <c r="AL195" s="8"/>
    </row>
    <row r="199" spans="38:38" x14ac:dyDescent="0.2">
      <c r="AL199" s="8"/>
    </row>
    <row r="203" spans="38:38" x14ac:dyDescent="0.2">
      <c r="AL203" s="8"/>
    </row>
    <row r="207" spans="38:38" x14ac:dyDescent="0.2">
      <c r="AL207" s="8"/>
    </row>
    <row r="211" spans="38:38" x14ac:dyDescent="0.2">
      <c r="AL211" s="8"/>
    </row>
    <row r="215" spans="38:38" x14ac:dyDescent="0.2">
      <c r="AL215" s="8"/>
    </row>
    <row r="219" spans="38:38" x14ac:dyDescent="0.2">
      <c r="AL219" s="8"/>
    </row>
    <row r="223" spans="38:38" x14ac:dyDescent="0.2">
      <c r="AL223" s="8"/>
    </row>
    <row r="227" spans="38:38" x14ac:dyDescent="0.2">
      <c r="AL227" s="8"/>
    </row>
    <row r="231" spans="38:38" x14ac:dyDescent="0.2">
      <c r="AL231" s="8"/>
    </row>
    <row r="235" spans="38:38" x14ac:dyDescent="0.2">
      <c r="AL235" s="8"/>
    </row>
    <row r="239" spans="38:38" x14ac:dyDescent="0.2">
      <c r="AL239" s="8"/>
    </row>
    <row r="243" spans="38:38" x14ac:dyDescent="0.2">
      <c r="AL243" s="8"/>
    </row>
    <row r="247" spans="38:38" x14ac:dyDescent="0.2">
      <c r="AL247" s="8"/>
    </row>
    <row r="251" spans="38:38" x14ac:dyDescent="0.2">
      <c r="AL251" s="8"/>
    </row>
    <row r="255" spans="38:38" x14ac:dyDescent="0.2">
      <c r="AL255" s="8"/>
    </row>
    <row r="259" spans="38:38" x14ac:dyDescent="0.2">
      <c r="AL259" s="8"/>
    </row>
    <row r="263" spans="38:38" x14ac:dyDescent="0.2">
      <c r="AL263" s="8"/>
    </row>
    <row r="267" spans="38:38" x14ac:dyDescent="0.2">
      <c r="AL267" s="8"/>
    </row>
    <row r="271" spans="38:38" x14ac:dyDescent="0.2">
      <c r="AL271" s="8"/>
    </row>
    <row r="275" spans="38:38" x14ac:dyDescent="0.2">
      <c r="AL275" s="8"/>
    </row>
    <row r="279" spans="38:38" x14ac:dyDescent="0.2">
      <c r="AL279" s="8"/>
    </row>
    <row r="283" spans="38:38" x14ac:dyDescent="0.2">
      <c r="AL283" s="8"/>
    </row>
    <row r="287" spans="38:38" x14ac:dyDescent="0.2">
      <c r="AL287" s="8"/>
    </row>
    <row r="291" spans="38:38" x14ac:dyDescent="0.2">
      <c r="AL291" s="8"/>
    </row>
    <row r="295" spans="38:38" x14ac:dyDescent="0.2">
      <c r="AL295" s="8"/>
    </row>
    <row r="299" spans="38:38" x14ac:dyDescent="0.2">
      <c r="AL299" s="8"/>
    </row>
    <row r="303" spans="38:38" x14ac:dyDescent="0.2">
      <c r="AL303" s="8"/>
    </row>
    <row r="307" spans="38:38" x14ac:dyDescent="0.2">
      <c r="AL307" s="8"/>
    </row>
    <row r="311" spans="38:38" x14ac:dyDescent="0.2">
      <c r="AL311" s="8"/>
    </row>
    <row r="315" spans="38:38" x14ac:dyDescent="0.2">
      <c r="AL315" s="8"/>
    </row>
    <row r="319" spans="38:38" x14ac:dyDescent="0.2">
      <c r="AL319" s="8"/>
    </row>
    <row r="323" spans="38:38" x14ac:dyDescent="0.2">
      <c r="AL323" s="8"/>
    </row>
    <row r="327" spans="38:38" x14ac:dyDescent="0.2">
      <c r="AL327" s="8"/>
    </row>
    <row r="331" spans="38:38" x14ac:dyDescent="0.2">
      <c r="AL331" s="8"/>
    </row>
    <row r="335" spans="38:38" x14ac:dyDescent="0.2">
      <c r="AL335" s="8"/>
    </row>
    <row r="339" spans="38:38" x14ac:dyDescent="0.2">
      <c r="AL339" s="8"/>
    </row>
    <row r="343" spans="38:38" x14ac:dyDescent="0.2">
      <c r="AL343" s="8"/>
    </row>
    <row r="347" spans="38:38" x14ac:dyDescent="0.2">
      <c r="AL347" s="8"/>
    </row>
    <row r="351" spans="38:38" x14ac:dyDescent="0.2">
      <c r="AL351" s="8"/>
    </row>
    <row r="355" spans="38:38" x14ac:dyDescent="0.2">
      <c r="AL355" s="8"/>
    </row>
    <row r="359" spans="38:38" x14ac:dyDescent="0.2">
      <c r="AL359" s="8"/>
    </row>
    <row r="363" spans="38:38" x14ac:dyDescent="0.2">
      <c r="AL363" s="8"/>
    </row>
    <row r="367" spans="38:38" x14ac:dyDescent="0.2">
      <c r="AL367" s="8"/>
    </row>
    <row r="371" spans="38:38" x14ac:dyDescent="0.2">
      <c r="AL371" s="8"/>
    </row>
    <row r="375" spans="38:38" x14ac:dyDescent="0.2">
      <c r="AL375" s="8"/>
    </row>
    <row r="379" spans="38:38" x14ac:dyDescent="0.2">
      <c r="AL379" s="8"/>
    </row>
    <row r="383" spans="38:38" x14ac:dyDescent="0.2">
      <c r="AL383" s="8"/>
    </row>
    <row r="387" spans="38:38" x14ac:dyDescent="0.2">
      <c r="AL387" s="8"/>
    </row>
    <row r="391" spans="38:38" x14ac:dyDescent="0.2">
      <c r="AL391" s="8"/>
    </row>
    <row r="395" spans="38:38" x14ac:dyDescent="0.2">
      <c r="AL395" s="8"/>
    </row>
    <row r="399" spans="38:38" x14ac:dyDescent="0.2">
      <c r="AL399" s="8"/>
    </row>
    <row r="403" spans="38:38" x14ac:dyDescent="0.2">
      <c r="AL403" s="8"/>
    </row>
    <row r="407" spans="38:38" x14ac:dyDescent="0.2">
      <c r="AL407" s="8"/>
    </row>
    <row r="411" spans="38:38" x14ac:dyDescent="0.2">
      <c r="AL411" s="8"/>
    </row>
    <row r="415" spans="38:38" x14ac:dyDescent="0.2">
      <c r="AL415" s="8"/>
    </row>
    <row r="419" spans="38:38" x14ac:dyDescent="0.2">
      <c r="AL419" s="8"/>
    </row>
    <row r="423" spans="38:38" x14ac:dyDescent="0.2">
      <c r="AL423" s="8"/>
    </row>
    <row r="427" spans="38:38" x14ac:dyDescent="0.2">
      <c r="AL427" s="8"/>
    </row>
    <row r="431" spans="38:38" x14ac:dyDescent="0.2">
      <c r="AL431" s="8"/>
    </row>
    <row r="435" spans="38:38" x14ac:dyDescent="0.2">
      <c r="AL435" s="8"/>
    </row>
    <row r="439" spans="38:38" x14ac:dyDescent="0.2">
      <c r="AL439" s="8"/>
    </row>
    <row r="443" spans="38:38" x14ac:dyDescent="0.2">
      <c r="AL443" s="8"/>
    </row>
    <row r="447" spans="38:38" x14ac:dyDescent="0.2">
      <c r="AL447" s="8"/>
    </row>
    <row r="451" spans="38:38" x14ac:dyDescent="0.2">
      <c r="AL451" s="8"/>
    </row>
    <row r="455" spans="38:38" x14ac:dyDescent="0.2">
      <c r="AL455" s="8"/>
    </row>
    <row r="459" spans="38:38" x14ac:dyDescent="0.2">
      <c r="AL459" s="8"/>
    </row>
    <row r="463" spans="38:38" x14ac:dyDescent="0.2">
      <c r="AL463" s="8"/>
    </row>
    <row r="467" spans="38:38" x14ac:dyDescent="0.2">
      <c r="AL467" s="8"/>
    </row>
    <row r="471" spans="38:38" x14ac:dyDescent="0.2">
      <c r="AL471" s="8"/>
    </row>
    <row r="475" spans="38:38" x14ac:dyDescent="0.2">
      <c r="AL475" s="8"/>
    </row>
    <row r="479" spans="38:38" x14ac:dyDescent="0.2">
      <c r="AL479" s="8"/>
    </row>
    <row r="483" spans="38:38" x14ac:dyDescent="0.2">
      <c r="AL483" s="8"/>
    </row>
    <row r="487" spans="38:38" x14ac:dyDescent="0.2">
      <c r="AL487" s="8"/>
    </row>
    <row r="491" spans="38:38" x14ac:dyDescent="0.2">
      <c r="AL491" s="8"/>
    </row>
    <row r="495" spans="38:38" x14ac:dyDescent="0.2">
      <c r="AL495" s="8"/>
    </row>
    <row r="499" spans="38:38" x14ac:dyDescent="0.2">
      <c r="AL499" s="8"/>
    </row>
    <row r="503" spans="38:38" x14ac:dyDescent="0.2">
      <c r="AL503" s="8"/>
    </row>
    <row r="507" spans="38:38" x14ac:dyDescent="0.2">
      <c r="AL507" s="8"/>
    </row>
    <row r="511" spans="38:38" x14ac:dyDescent="0.2">
      <c r="AL511" s="8"/>
    </row>
    <row r="515" spans="38:38" x14ac:dyDescent="0.2">
      <c r="AL515" s="8"/>
    </row>
    <row r="519" spans="38:38" x14ac:dyDescent="0.2">
      <c r="AL519" s="8"/>
    </row>
    <row r="523" spans="38:38" x14ac:dyDescent="0.2">
      <c r="AL523" s="8"/>
    </row>
    <row r="527" spans="38:38" x14ac:dyDescent="0.2">
      <c r="AL527" s="8"/>
    </row>
    <row r="531" spans="38:38" x14ac:dyDescent="0.2">
      <c r="AL531" s="8"/>
    </row>
    <row r="535" spans="38:38" x14ac:dyDescent="0.2">
      <c r="AL535" s="8"/>
    </row>
    <row r="539" spans="38:38" x14ac:dyDescent="0.2">
      <c r="AL539" s="8"/>
    </row>
    <row r="543" spans="38:38" x14ac:dyDescent="0.2">
      <c r="AL543" s="8"/>
    </row>
    <row r="547" spans="38:38" x14ac:dyDescent="0.2">
      <c r="AL547" s="8"/>
    </row>
    <row r="551" spans="38:38" x14ac:dyDescent="0.2">
      <c r="AL551" s="8"/>
    </row>
    <row r="555" spans="38:38" x14ac:dyDescent="0.2">
      <c r="AL555" s="8"/>
    </row>
    <row r="559" spans="38:38" x14ac:dyDescent="0.2">
      <c r="AL559" s="8"/>
    </row>
    <row r="563" spans="38:38" x14ac:dyDescent="0.2">
      <c r="AL563" s="8"/>
    </row>
    <row r="567" spans="38:38" x14ac:dyDescent="0.2">
      <c r="AL567" s="8"/>
    </row>
    <row r="571" spans="38:38" x14ac:dyDescent="0.2">
      <c r="AL571" s="8"/>
    </row>
    <row r="575" spans="38:38" x14ac:dyDescent="0.2">
      <c r="AL575" s="8"/>
    </row>
    <row r="579" spans="38:38" x14ac:dyDescent="0.2">
      <c r="AL579" s="8"/>
    </row>
    <row r="583" spans="38:38" x14ac:dyDescent="0.2">
      <c r="AL583" s="8"/>
    </row>
    <row r="587" spans="38:38" x14ac:dyDescent="0.2">
      <c r="AL587" s="8"/>
    </row>
    <row r="591" spans="38:38" x14ac:dyDescent="0.2">
      <c r="AL591" s="8"/>
    </row>
    <row r="595" spans="38:38" x14ac:dyDescent="0.2">
      <c r="AL595" s="8"/>
    </row>
    <row r="599" spans="38:38" x14ac:dyDescent="0.2">
      <c r="AL599" s="8"/>
    </row>
    <row r="603" spans="38:38" x14ac:dyDescent="0.2">
      <c r="AL603" s="8"/>
    </row>
    <row r="607" spans="38:38" x14ac:dyDescent="0.2">
      <c r="AL607" s="8"/>
    </row>
    <row r="611" spans="38:38" x14ac:dyDescent="0.2">
      <c r="AL611" s="8"/>
    </row>
    <row r="615" spans="38:38" x14ac:dyDescent="0.2">
      <c r="AL615" s="8"/>
    </row>
    <row r="619" spans="38:38" x14ac:dyDescent="0.2">
      <c r="AL619" s="8"/>
    </row>
    <row r="623" spans="38:38" x14ac:dyDescent="0.2">
      <c r="AL623" s="8"/>
    </row>
    <row r="627" spans="38:38" x14ac:dyDescent="0.2">
      <c r="AL627" s="8"/>
    </row>
    <row r="631" spans="38:38" x14ac:dyDescent="0.2">
      <c r="AL631" s="8"/>
    </row>
    <row r="635" spans="38:38" x14ac:dyDescent="0.2">
      <c r="AL635" s="8"/>
    </row>
    <row r="639" spans="38:38" x14ac:dyDescent="0.2">
      <c r="AL639" s="8"/>
    </row>
    <row r="643" spans="38:38" x14ac:dyDescent="0.2">
      <c r="AL643" s="8"/>
    </row>
    <row r="647" spans="38:38" x14ac:dyDescent="0.2">
      <c r="AL647" s="8"/>
    </row>
    <row r="651" spans="38:38" x14ac:dyDescent="0.2">
      <c r="AL651" s="8"/>
    </row>
    <row r="655" spans="38:38" x14ac:dyDescent="0.2">
      <c r="AL655" s="8"/>
    </row>
    <row r="659" spans="38:38" x14ac:dyDescent="0.2">
      <c r="AL659" s="8"/>
    </row>
    <row r="663" spans="38:38" x14ac:dyDescent="0.2">
      <c r="AL663" s="8"/>
    </row>
    <row r="667" spans="38:38" x14ac:dyDescent="0.2">
      <c r="AL667" s="8"/>
    </row>
    <row r="671" spans="38:38" x14ac:dyDescent="0.2">
      <c r="AL671" s="8"/>
    </row>
    <row r="675" spans="38:38" x14ac:dyDescent="0.2">
      <c r="AL675" s="8"/>
    </row>
    <row r="679" spans="38:38" x14ac:dyDescent="0.2">
      <c r="AL679" s="8"/>
    </row>
    <row r="683" spans="38:38" x14ac:dyDescent="0.2">
      <c r="AL683" s="8"/>
    </row>
    <row r="687" spans="38:38" x14ac:dyDescent="0.2">
      <c r="AL687" s="8"/>
    </row>
    <row r="691" spans="38:38" x14ac:dyDescent="0.2">
      <c r="AL691" s="8"/>
    </row>
    <row r="695" spans="38:38" x14ac:dyDescent="0.2">
      <c r="AL695" s="8"/>
    </row>
    <row r="699" spans="38:38" x14ac:dyDescent="0.2">
      <c r="AL699" s="8"/>
    </row>
    <row r="703" spans="38:38" x14ac:dyDescent="0.2">
      <c r="AL703" s="8"/>
    </row>
    <row r="707" spans="38:38" x14ac:dyDescent="0.2">
      <c r="AL707" s="8"/>
    </row>
    <row r="711" spans="38:38" x14ac:dyDescent="0.2">
      <c r="AL711" s="8"/>
    </row>
    <row r="715" spans="38:38" x14ac:dyDescent="0.2">
      <c r="AL715" s="8"/>
    </row>
    <row r="719" spans="38:38" x14ac:dyDescent="0.2">
      <c r="AL719" s="8"/>
    </row>
    <row r="723" spans="38:38" x14ac:dyDescent="0.2">
      <c r="AL723" s="8"/>
    </row>
    <row r="727" spans="38:38" x14ac:dyDescent="0.2">
      <c r="AL727" s="8"/>
    </row>
    <row r="731" spans="38:38" x14ac:dyDescent="0.2">
      <c r="AL731" s="8"/>
    </row>
    <row r="735" spans="38:38" x14ac:dyDescent="0.2">
      <c r="AL735" s="8"/>
    </row>
    <row r="739" spans="38:38" x14ac:dyDescent="0.2">
      <c r="AL739" s="8"/>
    </row>
    <row r="743" spans="38:38" x14ac:dyDescent="0.2">
      <c r="AL743" s="8"/>
    </row>
    <row r="747" spans="38:38" x14ac:dyDescent="0.2">
      <c r="AL747" s="8"/>
    </row>
    <row r="751" spans="38:38" x14ac:dyDescent="0.2">
      <c r="AL751" s="8"/>
    </row>
    <row r="755" spans="38:38" x14ac:dyDescent="0.2">
      <c r="AL755" s="8"/>
    </row>
    <row r="759" spans="38:38" x14ac:dyDescent="0.2">
      <c r="AL759" s="8"/>
    </row>
    <row r="763" spans="38:38" x14ac:dyDescent="0.2">
      <c r="AL763" s="8"/>
    </row>
    <row r="767" spans="38:38" x14ac:dyDescent="0.2">
      <c r="AL767" s="8"/>
    </row>
    <row r="771" spans="38:38" x14ac:dyDescent="0.2">
      <c r="AL771" s="8"/>
    </row>
    <row r="775" spans="38:38" x14ac:dyDescent="0.2">
      <c r="AL775" s="8"/>
    </row>
    <row r="779" spans="38:38" x14ac:dyDescent="0.2">
      <c r="AL779" s="8"/>
    </row>
    <row r="783" spans="38:38" x14ac:dyDescent="0.2">
      <c r="AL783" s="8"/>
    </row>
    <row r="787" spans="38:38" x14ac:dyDescent="0.2">
      <c r="AL787" s="8"/>
    </row>
    <row r="791" spans="38:38" x14ac:dyDescent="0.2">
      <c r="AL791" s="8"/>
    </row>
    <row r="795" spans="38:38" x14ac:dyDescent="0.2">
      <c r="AL795" s="8"/>
    </row>
    <row r="799" spans="38:38" x14ac:dyDescent="0.2">
      <c r="AL799" s="8"/>
    </row>
    <row r="803" spans="38:38" x14ac:dyDescent="0.2">
      <c r="AL803" s="8"/>
    </row>
    <row r="807" spans="38:38" x14ac:dyDescent="0.2">
      <c r="AL807" s="8"/>
    </row>
    <row r="811" spans="38:38" x14ac:dyDescent="0.2">
      <c r="AL811" s="8"/>
    </row>
    <row r="815" spans="38:38" x14ac:dyDescent="0.2">
      <c r="AL815" s="8"/>
    </row>
    <row r="819" spans="38:38" x14ac:dyDescent="0.2">
      <c r="AL819" s="8"/>
    </row>
    <row r="823" spans="38:38" x14ac:dyDescent="0.2">
      <c r="AL823" s="8"/>
    </row>
    <row r="827" spans="38:38" x14ac:dyDescent="0.2">
      <c r="AL827" s="8"/>
    </row>
    <row r="831" spans="38:38" x14ac:dyDescent="0.2">
      <c r="AL831" s="8"/>
    </row>
    <row r="835" spans="38:38" x14ac:dyDescent="0.2">
      <c r="AL835" s="8"/>
    </row>
    <row r="839" spans="38:38" x14ac:dyDescent="0.2">
      <c r="AL839" s="8"/>
    </row>
    <row r="843" spans="38:38" x14ac:dyDescent="0.2">
      <c r="AL843" s="8"/>
    </row>
    <row r="847" spans="38:38" x14ac:dyDescent="0.2">
      <c r="AL847" s="8"/>
    </row>
    <row r="851" spans="38:38" x14ac:dyDescent="0.2">
      <c r="AL851" s="8"/>
    </row>
    <row r="855" spans="38:38" x14ac:dyDescent="0.2">
      <c r="AL855" s="8"/>
    </row>
    <row r="859" spans="38:38" x14ac:dyDescent="0.2">
      <c r="AL859" s="8"/>
    </row>
    <row r="863" spans="38:38" x14ac:dyDescent="0.2">
      <c r="AL863" s="8"/>
    </row>
    <row r="867" spans="38:38" x14ac:dyDescent="0.2">
      <c r="AL867" s="8"/>
    </row>
    <row r="871" spans="38:38" x14ac:dyDescent="0.2">
      <c r="AL871" s="8"/>
    </row>
    <row r="875" spans="38:38" x14ac:dyDescent="0.2">
      <c r="AL875" s="8"/>
    </row>
    <row r="879" spans="38:38" x14ac:dyDescent="0.2">
      <c r="AL879" s="8"/>
    </row>
    <row r="883" spans="38:38" x14ac:dyDescent="0.2">
      <c r="AL883" s="8"/>
    </row>
    <row r="887" spans="38:38" x14ac:dyDescent="0.2">
      <c r="AL887" s="8"/>
    </row>
    <row r="891" spans="38:38" x14ac:dyDescent="0.2">
      <c r="AL891" s="8"/>
    </row>
    <row r="895" spans="38:38" x14ac:dyDescent="0.2">
      <c r="AL895" s="8"/>
    </row>
    <row r="899" spans="38:38" x14ac:dyDescent="0.2">
      <c r="AL899" s="8"/>
    </row>
    <row r="903" spans="38:38" x14ac:dyDescent="0.2">
      <c r="AL903" s="8"/>
    </row>
    <row r="907" spans="38:38" x14ac:dyDescent="0.2">
      <c r="AL907" s="8"/>
    </row>
    <row r="911" spans="38:38" x14ac:dyDescent="0.2">
      <c r="AL911" s="8"/>
    </row>
    <row r="915" spans="38:38" x14ac:dyDescent="0.2">
      <c r="AL915" s="8"/>
    </row>
    <row r="919" spans="38:38" x14ac:dyDescent="0.2">
      <c r="AL919" s="8"/>
    </row>
    <row r="923" spans="38:38" x14ac:dyDescent="0.2">
      <c r="AL923" s="8"/>
    </row>
    <row r="927" spans="38:38" x14ac:dyDescent="0.2">
      <c r="AL927" s="8"/>
    </row>
    <row r="931" spans="38:38" x14ac:dyDescent="0.2">
      <c r="AL931" s="8"/>
    </row>
    <row r="935" spans="38:38" x14ac:dyDescent="0.2">
      <c r="AL935" s="8"/>
    </row>
    <row r="939" spans="38:38" x14ac:dyDescent="0.2">
      <c r="AL939" s="8"/>
    </row>
    <row r="943" spans="38:38" x14ac:dyDescent="0.2">
      <c r="AL943" s="8"/>
    </row>
    <row r="947" spans="38:38" x14ac:dyDescent="0.2">
      <c r="AL947" s="8"/>
    </row>
    <row r="951" spans="38:38" x14ac:dyDescent="0.2">
      <c r="AL951" s="8"/>
    </row>
    <row r="955" spans="38:38" x14ac:dyDescent="0.2">
      <c r="AL955" s="8"/>
    </row>
    <row r="959" spans="38:38" x14ac:dyDescent="0.2">
      <c r="AL959" s="8"/>
    </row>
    <row r="963" spans="38:38" x14ac:dyDescent="0.2">
      <c r="AL963" s="8"/>
    </row>
    <row r="967" spans="38:38" x14ac:dyDescent="0.2">
      <c r="AL967" s="8"/>
    </row>
    <row r="971" spans="38:38" x14ac:dyDescent="0.2">
      <c r="AL971" s="8"/>
    </row>
    <row r="975" spans="38:38" x14ac:dyDescent="0.2">
      <c r="AL975" s="8"/>
    </row>
    <row r="979" spans="38:38" x14ac:dyDescent="0.2">
      <c r="AL979" s="8"/>
    </row>
    <row r="983" spans="38:38" x14ac:dyDescent="0.2">
      <c r="AL983" s="8"/>
    </row>
    <row r="987" spans="38:38" x14ac:dyDescent="0.2">
      <c r="AL987" s="8"/>
    </row>
    <row r="991" spans="38:38" x14ac:dyDescent="0.2">
      <c r="AL991" s="8"/>
    </row>
    <row r="995" spans="38:38" x14ac:dyDescent="0.2">
      <c r="AL995" s="8"/>
    </row>
    <row r="999" spans="38:38" x14ac:dyDescent="0.2">
      <c r="AL999" s="8"/>
    </row>
    <row r="1003" spans="38:38" x14ac:dyDescent="0.2">
      <c r="AL1003" s="8"/>
    </row>
    <row r="1007" spans="38:38" x14ac:dyDescent="0.2">
      <c r="AL1007" s="8"/>
    </row>
    <row r="1011" spans="38:38" x14ac:dyDescent="0.2">
      <c r="AL1011" s="8"/>
    </row>
    <row r="1015" spans="38:38" x14ac:dyDescent="0.2">
      <c r="AL1015" s="8"/>
    </row>
    <row r="1019" spans="38:38" x14ac:dyDescent="0.2">
      <c r="AL1019" s="8"/>
    </row>
    <row r="1023" spans="38:38" x14ac:dyDescent="0.2">
      <c r="AL1023" s="8"/>
    </row>
    <row r="1027" spans="38:38" x14ac:dyDescent="0.2">
      <c r="AL1027" s="8"/>
    </row>
    <row r="1031" spans="38:38" x14ac:dyDescent="0.2">
      <c r="AL1031" s="8"/>
    </row>
    <row r="1035" spans="38:38" x14ac:dyDescent="0.2">
      <c r="AL1035" s="8"/>
    </row>
    <row r="1039" spans="38:38" x14ac:dyDescent="0.2">
      <c r="AL1039" s="8"/>
    </row>
    <row r="1043" spans="38:38" x14ac:dyDescent="0.2">
      <c r="AL1043" s="8"/>
    </row>
    <row r="1047" spans="38:38" x14ac:dyDescent="0.2">
      <c r="AL1047" s="8"/>
    </row>
    <row r="1051" spans="38:38" x14ac:dyDescent="0.2">
      <c r="AL1051" s="8"/>
    </row>
    <row r="1055" spans="38:38" x14ac:dyDescent="0.2">
      <c r="AL1055" s="8"/>
    </row>
    <row r="1059" spans="38:38" x14ac:dyDescent="0.2">
      <c r="AL1059" s="8"/>
    </row>
    <row r="1063" spans="38:38" x14ac:dyDescent="0.2">
      <c r="AL1063" s="8"/>
    </row>
    <row r="1067" spans="38:38" x14ac:dyDescent="0.2">
      <c r="AL1067" s="8"/>
    </row>
    <row r="1071" spans="38:38" x14ac:dyDescent="0.2">
      <c r="AL1071" s="8"/>
    </row>
    <row r="1075" spans="38:38" x14ac:dyDescent="0.2">
      <c r="AL1075" s="8"/>
    </row>
    <row r="1079" spans="38:38" x14ac:dyDescent="0.2">
      <c r="AL1079" s="8"/>
    </row>
    <row r="1083" spans="38:38" x14ac:dyDescent="0.2">
      <c r="AL1083" s="8"/>
    </row>
    <row r="1087" spans="38:38" x14ac:dyDescent="0.2">
      <c r="AL1087" s="8"/>
    </row>
    <row r="1091" spans="38:38" x14ac:dyDescent="0.2">
      <c r="AL1091" s="8"/>
    </row>
    <row r="1095" spans="38:38" x14ac:dyDescent="0.2">
      <c r="AL1095" s="8"/>
    </row>
    <row r="1099" spans="38:38" x14ac:dyDescent="0.2">
      <c r="AL1099" s="8"/>
    </row>
    <row r="1103" spans="38:38" x14ac:dyDescent="0.2">
      <c r="AL1103" s="8"/>
    </row>
    <row r="1107" spans="38:38" x14ac:dyDescent="0.2">
      <c r="AL1107" s="8"/>
    </row>
    <row r="1111" spans="38:38" x14ac:dyDescent="0.2">
      <c r="AL1111" s="8"/>
    </row>
    <row r="1115" spans="38:38" x14ac:dyDescent="0.2">
      <c r="AL1115" s="8"/>
    </row>
    <row r="1119" spans="38:38" x14ac:dyDescent="0.2">
      <c r="AL1119" s="8"/>
    </row>
    <row r="1123" spans="38:38" x14ac:dyDescent="0.2">
      <c r="AL1123" s="8"/>
    </row>
    <row r="1127" spans="38:38" x14ac:dyDescent="0.2">
      <c r="AL1127" s="8"/>
    </row>
    <row r="1131" spans="38:38" x14ac:dyDescent="0.2">
      <c r="AL1131" s="8"/>
    </row>
    <row r="1135" spans="38:38" x14ac:dyDescent="0.2">
      <c r="AL1135" s="8"/>
    </row>
    <row r="1139" spans="38:38" x14ac:dyDescent="0.2">
      <c r="AL1139" s="8"/>
    </row>
    <row r="1143" spans="38:38" x14ac:dyDescent="0.2">
      <c r="AL1143" s="8"/>
    </row>
    <row r="1147" spans="38:38" x14ac:dyDescent="0.2">
      <c r="AL1147" s="8"/>
    </row>
    <row r="1151" spans="38:38" x14ac:dyDescent="0.2">
      <c r="AL1151" s="8"/>
    </row>
    <row r="1155" spans="38:38" x14ac:dyDescent="0.2">
      <c r="AL1155" s="8"/>
    </row>
    <row r="1159" spans="38:38" x14ac:dyDescent="0.2">
      <c r="AL1159" s="8"/>
    </row>
    <row r="1163" spans="38:38" x14ac:dyDescent="0.2">
      <c r="AL1163" s="8"/>
    </row>
    <row r="1167" spans="38:38" x14ac:dyDescent="0.2">
      <c r="AL1167" s="8"/>
    </row>
    <row r="1171" spans="38:38" x14ac:dyDescent="0.2">
      <c r="AL1171" s="8"/>
    </row>
    <row r="1175" spans="38:38" x14ac:dyDescent="0.2">
      <c r="AL1175" s="8"/>
    </row>
    <row r="1179" spans="38:38" x14ac:dyDescent="0.2">
      <c r="AL1179" s="8"/>
    </row>
    <row r="1183" spans="38:38" x14ac:dyDescent="0.2">
      <c r="AL1183" s="8"/>
    </row>
    <row r="1187" spans="38:38" x14ac:dyDescent="0.2">
      <c r="AL1187" s="8"/>
    </row>
    <row r="1191" spans="38:38" x14ac:dyDescent="0.2">
      <c r="AL1191" s="8"/>
    </row>
    <row r="1195" spans="38:38" x14ac:dyDescent="0.2">
      <c r="AL1195" s="8"/>
    </row>
    <row r="1199" spans="38:38" x14ac:dyDescent="0.2">
      <c r="AL1199" s="8"/>
    </row>
    <row r="1203" spans="38:38" x14ac:dyDescent="0.2">
      <c r="AL1203" s="8"/>
    </row>
    <row r="1207" spans="38:38" x14ac:dyDescent="0.2">
      <c r="AL1207" s="8"/>
    </row>
    <row r="1211" spans="38:38" x14ac:dyDescent="0.2">
      <c r="AL1211" s="8"/>
    </row>
    <row r="1215" spans="38:38" x14ac:dyDescent="0.2">
      <c r="AL1215" s="8"/>
    </row>
    <row r="1219" spans="38:38" x14ac:dyDescent="0.2">
      <c r="AL1219" s="8"/>
    </row>
    <row r="1223" spans="38:38" x14ac:dyDescent="0.2">
      <c r="AL1223" s="8"/>
    </row>
    <row r="1227" spans="38:38" x14ac:dyDescent="0.2">
      <c r="AL1227" s="8"/>
    </row>
    <row r="1231" spans="38:38" x14ac:dyDescent="0.2">
      <c r="AL1231" s="8"/>
    </row>
    <row r="1235" spans="38:38" x14ac:dyDescent="0.2">
      <c r="AL1235" s="8"/>
    </row>
    <row r="1239" spans="38:38" x14ac:dyDescent="0.2">
      <c r="AL1239" s="8"/>
    </row>
    <row r="1243" spans="38:38" x14ac:dyDescent="0.2">
      <c r="AL1243" s="8"/>
    </row>
    <row r="1247" spans="38:38" x14ac:dyDescent="0.2">
      <c r="AL1247" s="8"/>
    </row>
    <row r="1251" spans="38:38" x14ac:dyDescent="0.2">
      <c r="AL1251" s="8"/>
    </row>
    <row r="1255" spans="38:38" x14ac:dyDescent="0.2">
      <c r="AL1255" s="8"/>
    </row>
    <row r="1259" spans="38:38" x14ac:dyDescent="0.2">
      <c r="AL1259" s="8"/>
    </row>
    <row r="1263" spans="38:38" x14ac:dyDescent="0.2">
      <c r="AL1263" s="8"/>
    </row>
    <row r="1267" spans="38:38" x14ac:dyDescent="0.2">
      <c r="AL1267" s="8"/>
    </row>
    <row r="1271" spans="38:38" x14ac:dyDescent="0.2">
      <c r="AL1271" s="8"/>
    </row>
    <row r="1275" spans="38:38" x14ac:dyDescent="0.2">
      <c r="AL1275" s="8"/>
    </row>
    <row r="1279" spans="38:38" x14ac:dyDescent="0.2">
      <c r="AL1279" s="8"/>
    </row>
    <row r="1283" spans="38:38" x14ac:dyDescent="0.2">
      <c r="AL1283" s="8"/>
    </row>
    <row r="1287" spans="38:38" x14ac:dyDescent="0.2">
      <c r="AL1287" s="8"/>
    </row>
    <row r="1291" spans="38:38" x14ac:dyDescent="0.2">
      <c r="AL1291" s="8"/>
    </row>
    <row r="1295" spans="38:38" x14ac:dyDescent="0.2">
      <c r="AL1295" s="8"/>
    </row>
    <row r="1299" spans="38:38" x14ac:dyDescent="0.2">
      <c r="AL1299" s="8"/>
    </row>
    <row r="1303" spans="38:38" x14ac:dyDescent="0.2">
      <c r="AL1303" s="8"/>
    </row>
    <row r="1307" spans="38:38" x14ac:dyDescent="0.2">
      <c r="AL1307" s="8"/>
    </row>
    <row r="1311" spans="38:38" x14ac:dyDescent="0.2">
      <c r="AL1311" s="8"/>
    </row>
    <row r="1315" spans="38:38" x14ac:dyDescent="0.2">
      <c r="AL1315" s="8"/>
    </row>
    <row r="1319" spans="38:38" x14ac:dyDescent="0.2">
      <c r="AL1319" s="8"/>
    </row>
    <row r="1323" spans="38:38" x14ac:dyDescent="0.2">
      <c r="AL1323" s="8"/>
    </row>
    <row r="1327" spans="38:38" x14ac:dyDescent="0.2">
      <c r="AL1327" s="8"/>
    </row>
    <row r="1331" spans="38:38" x14ac:dyDescent="0.2">
      <c r="AL1331" s="8"/>
    </row>
    <row r="1335" spans="38:38" x14ac:dyDescent="0.2">
      <c r="AL1335" s="8"/>
    </row>
    <row r="1339" spans="38:38" x14ac:dyDescent="0.2">
      <c r="AL1339" s="8"/>
    </row>
    <row r="1343" spans="38:38" x14ac:dyDescent="0.2">
      <c r="AL1343" s="8"/>
    </row>
    <row r="1347" spans="38:38" x14ac:dyDescent="0.2">
      <c r="AL1347" s="8"/>
    </row>
    <row r="1351" spans="38:38" x14ac:dyDescent="0.2">
      <c r="AL1351" s="8"/>
    </row>
    <row r="1355" spans="38:38" x14ac:dyDescent="0.2">
      <c r="AL1355" s="8"/>
    </row>
    <row r="1359" spans="38:38" x14ac:dyDescent="0.2">
      <c r="AL1359" s="8"/>
    </row>
    <row r="1363" spans="38:38" x14ac:dyDescent="0.2">
      <c r="AL1363" s="8"/>
    </row>
    <row r="1367" spans="38:38" x14ac:dyDescent="0.2">
      <c r="AL1367" s="8"/>
    </row>
    <row r="1371" spans="38:38" x14ac:dyDescent="0.2">
      <c r="AL1371" s="8"/>
    </row>
    <row r="1375" spans="38:38" x14ac:dyDescent="0.2">
      <c r="AL1375" s="8"/>
    </row>
    <row r="1379" spans="38:38" x14ac:dyDescent="0.2">
      <c r="AL1379" s="8"/>
    </row>
    <row r="1383" spans="38:38" x14ac:dyDescent="0.2">
      <c r="AL1383" s="8"/>
    </row>
    <row r="1387" spans="38:38" x14ac:dyDescent="0.2">
      <c r="AL1387" s="8"/>
    </row>
    <row r="1391" spans="38:38" x14ac:dyDescent="0.2">
      <c r="AL1391" s="8"/>
    </row>
    <row r="1395" spans="38:38" x14ac:dyDescent="0.2">
      <c r="AL1395" s="8"/>
    </row>
    <row r="1399" spans="38:38" x14ac:dyDescent="0.2">
      <c r="AL1399" s="8"/>
    </row>
    <row r="1403" spans="38:38" x14ac:dyDescent="0.2">
      <c r="AL1403" s="8"/>
    </row>
    <row r="1407" spans="38:38" x14ac:dyDescent="0.2">
      <c r="AL1407" s="8"/>
    </row>
    <row r="1411" spans="38:38" x14ac:dyDescent="0.2">
      <c r="AL1411" s="8"/>
    </row>
    <row r="1415" spans="38:38" x14ac:dyDescent="0.2">
      <c r="AL1415" s="8"/>
    </row>
    <row r="1419" spans="38:38" x14ac:dyDescent="0.2">
      <c r="AL1419" s="8"/>
    </row>
    <row r="1423" spans="38:38" x14ac:dyDescent="0.2">
      <c r="AL1423" s="8"/>
    </row>
    <row r="1427" spans="38:38" x14ac:dyDescent="0.2">
      <c r="AL1427" s="8"/>
    </row>
    <row r="1431" spans="38:38" x14ac:dyDescent="0.2">
      <c r="AL1431" s="8"/>
    </row>
    <row r="1435" spans="38:38" x14ac:dyDescent="0.2">
      <c r="AL1435" s="8"/>
    </row>
    <row r="1439" spans="38:38" x14ac:dyDescent="0.2">
      <c r="AL1439" s="8"/>
    </row>
    <row r="1443" spans="38:38" x14ac:dyDescent="0.2">
      <c r="AL1443" s="8"/>
    </row>
    <row r="1447" spans="38:38" x14ac:dyDescent="0.2">
      <c r="AL1447" s="8"/>
    </row>
    <row r="1451" spans="38:38" x14ac:dyDescent="0.2">
      <c r="AL1451" s="8"/>
    </row>
    <row r="1455" spans="38:38" x14ac:dyDescent="0.2">
      <c r="AL1455" s="8"/>
    </row>
    <row r="1459" spans="38:38" x14ac:dyDescent="0.2">
      <c r="AL1459" s="8"/>
    </row>
    <row r="1463" spans="38:38" x14ac:dyDescent="0.2">
      <c r="AL1463" s="8"/>
    </row>
    <row r="1467" spans="38:38" x14ac:dyDescent="0.2">
      <c r="AL1467" s="8"/>
    </row>
    <row r="1471" spans="38:38" x14ac:dyDescent="0.2">
      <c r="AL1471" s="8"/>
    </row>
    <row r="1475" spans="38:38" x14ac:dyDescent="0.2">
      <c r="AL1475" s="8"/>
    </row>
    <row r="1479" spans="38:38" x14ac:dyDescent="0.2">
      <c r="AL1479" s="8"/>
    </row>
    <row r="1483" spans="38:38" x14ac:dyDescent="0.2">
      <c r="AL1483" s="8"/>
    </row>
    <row r="1487" spans="38:38" x14ac:dyDescent="0.2">
      <c r="AL1487" s="8"/>
    </row>
    <row r="1491" spans="38:38" x14ac:dyDescent="0.2">
      <c r="AL1491" s="8"/>
    </row>
    <row r="1495" spans="38:38" x14ac:dyDescent="0.2">
      <c r="AL1495" s="8"/>
    </row>
    <row r="1499" spans="38:38" x14ac:dyDescent="0.2">
      <c r="AL1499" s="8"/>
    </row>
    <row r="1503" spans="38:38" x14ac:dyDescent="0.2">
      <c r="AL1503" s="8"/>
    </row>
    <row r="1507" spans="38:38" x14ac:dyDescent="0.2">
      <c r="AL1507" s="8"/>
    </row>
    <row r="1511" spans="38:38" x14ac:dyDescent="0.2">
      <c r="AL1511" s="8"/>
    </row>
    <row r="1515" spans="38:38" x14ac:dyDescent="0.2">
      <c r="AL1515" s="8"/>
    </row>
    <row r="1519" spans="38:38" x14ac:dyDescent="0.2">
      <c r="AL1519" s="8"/>
    </row>
    <row r="1523" spans="38:38" x14ac:dyDescent="0.2">
      <c r="AL1523" s="8"/>
    </row>
    <row r="1527" spans="38:38" x14ac:dyDescent="0.2">
      <c r="AL1527" s="8"/>
    </row>
    <row r="1531" spans="38:38" x14ac:dyDescent="0.2">
      <c r="AL1531" s="8"/>
    </row>
    <row r="1535" spans="38:38" x14ac:dyDescent="0.2">
      <c r="AL1535" s="8"/>
    </row>
    <row r="1539" spans="38:38" x14ac:dyDescent="0.2">
      <c r="AL1539" s="8"/>
    </row>
    <row r="1543" spans="38:38" x14ac:dyDescent="0.2">
      <c r="AL1543" s="8"/>
    </row>
    <row r="1547" spans="38:38" x14ac:dyDescent="0.2">
      <c r="AL1547" s="8"/>
    </row>
    <row r="1551" spans="38:38" x14ac:dyDescent="0.2">
      <c r="AL1551" s="8"/>
    </row>
    <row r="1555" spans="38:38" x14ac:dyDescent="0.2">
      <c r="AL1555" s="8"/>
    </row>
    <row r="1559" spans="38:38" x14ac:dyDescent="0.2">
      <c r="AL1559" s="8"/>
    </row>
    <row r="1563" spans="38:38" x14ac:dyDescent="0.2">
      <c r="AL1563" s="8"/>
    </row>
    <row r="1567" spans="38:38" x14ac:dyDescent="0.2">
      <c r="AL1567" s="8"/>
    </row>
    <row r="1571" spans="38:38" x14ac:dyDescent="0.2">
      <c r="AL1571" s="8"/>
    </row>
    <row r="1575" spans="38:38" x14ac:dyDescent="0.2">
      <c r="AL1575" s="8"/>
    </row>
    <row r="1579" spans="38:38" x14ac:dyDescent="0.2">
      <c r="AL1579" s="8"/>
    </row>
    <row r="1583" spans="38:38" x14ac:dyDescent="0.2">
      <c r="AL1583" s="8"/>
    </row>
    <row r="1587" spans="38:38" x14ac:dyDescent="0.2">
      <c r="AL1587" s="8"/>
    </row>
    <row r="1591" spans="38:38" x14ac:dyDescent="0.2">
      <c r="AL1591" s="8"/>
    </row>
    <row r="1595" spans="38:38" x14ac:dyDescent="0.2">
      <c r="AL1595" s="8"/>
    </row>
    <row r="1599" spans="38:38" x14ac:dyDescent="0.2">
      <c r="AL1599" s="8"/>
    </row>
    <row r="1603" spans="38:38" x14ac:dyDescent="0.2">
      <c r="AL1603" s="8"/>
    </row>
    <row r="1607" spans="38:38" x14ac:dyDescent="0.2">
      <c r="AL1607" s="8"/>
    </row>
    <row r="1611" spans="38:38" x14ac:dyDescent="0.2">
      <c r="AL1611" s="8"/>
    </row>
    <row r="1615" spans="38:38" x14ac:dyDescent="0.2">
      <c r="AL1615" s="8"/>
    </row>
    <row r="1619" spans="38:38" x14ac:dyDescent="0.2">
      <c r="AL1619" s="8"/>
    </row>
    <row r="1623" spans="38:38" x14ac:dyDescent="0.2">
      <c r="AL1623" s="8"/>
    </row>
    <row r="1627" spans="38:38" x14ac:dyDescent="0.2">
      <c r="AL1627" s="8"/>
    </row>
    <row r="1631" spans="38:38" x14ac:dyDescent="0.2">
      <c r="AL1631" s="8"/>
    </row>
    <row r="1635" spans="38:38" x14ac:dyDescent="0.2">
      <c r="AL1635" s="8"/>
    </row>
    <row r="1639" spans="38:38" x14ac:dyDescent="0.2">
      <c r="AL1639" s="8"/>
    </row>
    <row r="1643" spans="38:38" x14ac:dyDescent="0.2">
      <c r="AL1643" s="8"/>
    </row>
    <row r="1647" spans="38:38" x14ac:dyDescent="0.2">
      <c r="AL1647" s="8"/>
    </row>
    <row r="1651" spans="38:38" x14ac:dyDescent="0.2">
      <c r="AL1651" s="8"/>
    </row>
    <row r="1655" spans="38:38" x14ac:dyDescent="0.2">
      <c r="AL1655" s="8"/>
    </row>
    <row r="1659" spans="38:38" x14ac:dyDescent="0.2">
      <c r="AL1659" s="8"/>
    </row>
    <row r="1663" spans="38:38" x14ac:dyDescent="0.2">
      <c r="AL1663" s="8"/>
    </row>
    <row r="1667" spans="38:38" x14ac:dyDescent="0.2">
      <c r="AL1667" s="8"/>
    </row>
    <row r="1671" spans="38:38" x14ac:dyDescent="0.2">
      <c r="AL1671" s="8"/>
    </row>
    <row r="1675" spans="38:38" x14ac:dyDescent="0.2">
      <c r="AL1675" s="8"/>
    </row>
    <row r="1679" spans="38:38" x14ac:dyDescent="0.2">
      <c r="AL1679" s="8"/>
    </row>
    <row r="1683" spans="38:38" x14ac:dyDescent="0.2">
      <c r="AL1683" s="8"/>
    </row>
    <row r="1687" spans="38:38" x14ac:dyDescent="0.2">
      <c r="AL1687" s="8"/>
    </row>
    <row r="1691" spans="38:38" x14ac:dyDescent="0.2">
      <c r="AL1691" s="8"/>
    </row>
    <row r="1695" spans="38:38" x14ac:dyDescent="0.2">
      <c r="AL1695" s="8"/>
    </row>
    <row r="1699" spans="38:38" x14ac:dyDescent="0.2">
      <c r="AL1699" s="8"/>
    </row>
    <row r="1703" spans="38:38" x14ac:dyDescent="0.2">
      <c r="AL1703" s="8"/>
    </row>
    <row r="1707" spans="38:38" x14ac:dyDescent="0.2">
      <c r="AL1707" s="8"/>
    </row>
    <row r="1709" spans="38:38" x14ac:dyDescent="0.2">
      <c r="AL1709" s="8"/>
    </row>
    <row r="1713" spans="38:38" x14ac:dyDescent="0.2">
      <c r="AL1713" s="8"/>
    </row>
    <row r="1717" spans="38:38" x14ac:dyDescent="0.2">
      <c r="AL1717" s="8"/>
    </row>
    <row r="1721" spans="38:38" x14ac:dyDescent="0.2">
      <c r="AL1721" s="8"/>
    </row>
    <row r="1725" spans="38:38" x14ac:dyDescent="0.2">
      <c r="AL1725" s="8"/>
    </row>
    <row r="1729" spans="38:38" x14ac:dyDescent="0.2">
      <c r="AL1729" s="8"/>
    </row>
    <row r="1733" spans="38:38" x14ac:dyDescent="0.2">
      <c r="AL1733" s="8"/>
    </row>
    <row r="1737" spans="38:38" x14ac:dyDescent="0.2">
      <c r="AL1737" s="8"/>
    </row>
    <row r="1741" spans="38:38" x14ac:dyDescent="0.2">
      <c r="AL1741" s="8"/>
    </row>
    <row r="1745" spans="38:38" x14ac:dyDescent="0.2">
      <c r="AL1745" s="8"/>
    </row>
    <row r="1749" spans="38:38" x14ac:dyDescent="0.2">
      <c r="AL1749" s="8"/>
    </row>
    <row r="1753" spans="38:38" x14ac:dyDescent="0.2">
      <c r="AL1753" s="8"/>
    </row>
    <row r="1757" spans="38:38" x14ac:dyDescent="0.2">
      <c r="AL1757" s="8"/>
    </row>
    <row r="1761" spans="38:38" x14ac:dyDescent="0.2">
      <c r="AL1761" s="8"/>
    </row>
    <row r="1765" spans="38:38" x14ac:dyDescent="0.2">
      <c r="AL1765" s="8"/>
    </row>
    <row r="1769" spans="38:38" x14ac:dyDescent="0.2">
      <c r="AL1769" s="8"/>
    </row>
    <row r="1773" spans="38:38" x14ac:dyDescent="0.2">
      <c r="AL1773" s="8"/>
    </row>
    <row r="1777" spans="38:38" x14ac:dyDescent="0.2">
      <c r="AL1777" s="8"/>
    </row>
    <row r="1781" spans="38:38" x14ac:dyDescent="0.2">
      <c r="AL1781" s="8"/>
    </row>
    <row r="1785" spans="38:38" x14ac:dyDescent="0.2">
      <c r="AL1785" s="8"/>
    </row>
    <row r="1789" spans="38:38" x14ac:dyDescent="0.2">
      <c r="AL1789" s="8"/>
    </row>
    <row r="1793" spans="38:38" x14ac:dyDescent="0.2">
      <c r="AL1793" s="8"/>
    </row>
    <row r="1797" spans="38:38" x14ac:dyDescent="0.2">
      <c r="AL1797" s="8"/>
    </row>
    <row r="1801" spans="38:38" x14ac:dyDescent="0.2">
      <c r="AL1801" s="8"/>
    </row>
    <row r="1805" spans="38:38" x14ac:dyDescent="0.2">
      <c r="AL1805" s="8"/>
    </row>
    <row r="1809" spans="38:38" x14ac:dyDescent="0.2">
      <c r="AL1809" s="8"/>
    </row>
    <row r="1813" spans="38:38" x14ac:dyDescent="0.2">
      <c r="AL1813" s="8"/>
    </row>
    <row r="1817" spans="38:38" x14ac:dyDescent="0.2">
      <c r="AL1817" s="8"/>
    </row>
    <row r="1821" spans="38:38" x14ac:dyDescent="0.2">
      <c r="AL1821" s="8"/>
    </row>
    <row r="1825" spans="38:38" x14ac:dyDescent="0.2">
      <c r="AL1825" s="8"/>
    </row>
    <row r="1829" spans="38:38" x14ac:dyDescent="0.2">
      <c r="AL1829" s="8"/>
    </row>
    <row r="1833" spans="38:38" x14ac:dyDescent="0.2">
      <c r="AL1833" s="8"/>
    </row>
    <row r="1837" spans="38:38" x14ac:dyDescent="0.2">
      <c r="AL1837" s="8"/>
    </row>
    <row r="1841" spans="38:38" x14ac:dyDescent="0.2">
      <c r="AL1841" s="8"/>
    </row>
    <row r="1845" spans="38:38" x14ac:dyDescent="0.2">
      <c r="AL1845" s="8"/>
    </row>
    <row r="1849" spans="38:38" x14ac:dyDescent="0.2">
      <c r="AL1849" s="8"/>
    </row>
    <row r="1853" spans="38:38" x14ac:dyDescent="0.2">
      <c r="AL1853" s="8"/>
    </row>
    <row r="1857" spans="38:38" x14ac:dyDescent="0.2">
      <c r="AL1857" s="8"/>
    </row>
    <row r="1861" spans="38:38" x14ac:dyDescent="0.2">
      <c r="AL1861" s="8"/>
    </row>
    <row r="1865" spans="38:38" x14ac:dyDescent="0.2">
      <c r="AL1865" s="8"/>
    </row>
    <row r="1869" spans="38:38" x14ac:dyDescent="0.2">
      <c r="AL1869" s="8"/>
    </row>
    <row r="1873" spans="38:38" x14ac:dyDescent="0.2">
      <c r="AL1873" s="8"/>
    </row>
    <row r="1877" spans="38:38" x14ac:dyDescent="0.2">
      <c r="AL1877" s="8"/>
    </row>
    <row r="1881" spans="38:38" x14ac:dyDescent="0.2">
      <c r="AL1881" s="8"/>
    </row>
    <row r="1885" spans="38:38" x14ac:dyDescent="0.2">
      <c r="AL1885" s="8"/>
    </row>
    <row r="1889" spans="38:38" x14ac:dyDescent="0.2">
      <c r="AL1889" s="8"/>
    </row>
    <row r="1893" spans="38:38" x14ac:dyDescent="0.2">
      <c r="AL1893" s="8"/>
    </row>
    <row r="1897" spans="38:38" x14ac:dyDescent="0.2">
      <c r="AL1897" s="8"/>
    </row>
    <row r="1901" spans="38:38" x14ac:dyDescent="0.2">
      <c r="AL1901" s="8"/>
    </row>
    <row r="1905" spans="38:38" x14ac:dyDescent="0.2">
      <c r="AL1905" s="8"/>
    </row>
    <row r="1909" spans="38:38" x14ac:dyDescent="0.2">
      <c r="AL1909" s="8"/>
    </row>
    <row r="1913" spans="38:38" x14ac:dyDescent="0.2">
      <c r="AL1913" s="8"/>
    </row>
    <row r="1917" spans="38:38" x14ac:dyDescent="0.2">
      <c r="AL1917" s="8"/>
    </row>
    <row r="1921" spans="38:38" x14ac:dyDescent="0.2">
      <c r="AL1921" s="8"/>
    </row>
    <row r="1925" spans="38:38" x14ac:dyDescent="0.2">
      <c r="AL1925" s="8"/>
    </row>
    <row r="1929" spans="38:38" x14ac:dyDescent="0.2">
      <c r="AL1929" s="8"/>
    </row>
    <row r="1933" spans="38:38" x14ac:dyDescent="0.2">
      <c r="AL1933" s="8"/>
    </row>
    <row r="1937" spans="38:38" x14ac:dyDescent="0.2">
      <c r="AL1937" s="8"/>
    </row>
    <row r="1941" spans="38:38" x14ac:dyDescent="0.2">
      <c r="AL1941" s="8"/>
    </row>
    <row r="1945" spans="38:38" x14ac:dyDescent="0.2">
      <c r="AL1945" s="8"/>
    </row>
    <row r="1949" spans="38:38" x14ac:dyDescent="0.2">
      <c r="AL1949" s="8"/>
    </row>
    <row r="1953" spans="38:38" x14ac:dyDescent="0.2">
      <c r="AL1953" s="8"/>
    </row>
    <row r="1957" spans="38:38" x14ac:dyDescent="0.2">
      <c r="AL1957" s="8"/>
    </row>
    <row r="1961" spans="38:38" x14ac:dyDescent="0.2">
      <c r="AL1961" s="8"/>
    </row>
    <row r="1965" spans="38:38" x14ac:dyDescent="0.2">
      <c r="AL1965" s="8"/>
    </row>
    <row r="1969" spans="38:38" x14ac:dyDescent="0.2">
      <c r="AL1969" s="8"/>
    </row>
    <row r="1973" spans="38:38" x14ac:dyDescent="0.2">
      <c r="AL1973" s="8"/>
    </row>
    <row r="1977" spans="38:38" x14ac:dyDescent="0.2">
      <c r="AL1977" s="8"/>
    </row>
    <row r="1981" spans="38:38" x14ac:dyDescent="0.2">
      <c r="AL1981" s="8"/>
    </row>
    <row r="1985" spans="38:38" x14ac:dyDescent="0.2">
      <c r="AL1985" s="8"/>
    </row>
    <row r="1989" spans="38:38" x14ac:dyDescent="0.2">
      <c r="AL1989" s="8"/>
    </row>
    <row r="1993" spans="38:38" x14ac:dyDescent="0.2">
      <c r="AL1993" s="8"/>
    </row>
    <row r="1997" spans="38:38" x14ac:dyDescent="0.2">
      <c r="AL1997" s="8"/>
    </row>
    <row r="2001" spans="38:38" x14ac:dyDescent="0.2">
      <c r="AL2001" s="8"/>
    </row>
    <row r="2005" spans="38:38" x14ac:dyDescent="0.2">
      <c r="AL2005" s="8"/>
    </row>
    <row r="2009" spans="38:38" x14ac:dyDescent="0.2">
      <c r="AL2009" s="8"/>
    </row>
    <row r="2013" spans="38:38" x14ac:dyDescent="0.2">
      <c r="AL2013" s="8"/>
    </row>
    <row r="2017" spans="38:38" x14ac:dyDescent="0.2">
      <c r="AL2017" s="8"/>
    </row>
    <row r="2021" spans="38:38" x14ac:dyDescent="0.2">
      <c r="AL2021" s="8"/>
    </row>
    <row r="2025" spans="38:38" x14ac:dyDescent="0.2">
      <c r="AL2025" s="8"/>
    </row>
    <row r="2029" spans="38:38" x14ac:dyDescent="0.2">
      <c r="AL2029" s="8"/>
    </row>
    <row r="2033" spans="38:38" x14ac:dyDescent="0.2">
      <c r="AL2033" s="8"/>
    </row>
    <row r="2037" spans="38:38" x14ac:dyDescent="0.2">
      <c r="AL2037" s="8"/>
    </row>
    <row r="2041" spans="38:38" x14ac:dyDescent="0.2">
      <c r="AL2041" s="8"/>
    </row>
    <row r="2045" spans="38:38" x14ac:dyDescent="0.2">
      <c r="AL2045" s="8"/>
    </row>
    <row r="2049" spans="38:38" x14ac:dyDescent="0.2">
      <c r="AL2049" s="8"/>
    </row>
    <row r="2053" spans="38:38" x14ac:dyDescent="0.2">
      <c r="AL2053" s="8"/>
    </row>
    <row r="2057" spans="38:38" x14ac:dyDescent="0.2">
      <c r="AL2057" s="8"/>
    </row>
    <row r="2061" spans="38:38" x14ac:dyDescent="0.2">
      <c r="AL2061" s="8"/>
    </row>
    <row r="2065" spans="38:38" x14ac:dyDescent="0.2">
      <c r="AL2065" s="8"/>
    </row>
    <row r="2069" spans="38:38" x14ac:dyDescent="0.2">
      <c r="AL2069" s="8"/>
    </row>
    <row r="2073" spans="38:38" x14ac:dyDescent="0.2">
      <c r="AL2073" s="8"/>
    </row>
    <row r="2077" spans="38:38" x14ac:dyDescent="0.2">
      <c r="AL2077" s="8"/>
    </row>
    <row r="2081" spans="38:38" x14ac:dyDescent="0.2">
      <c r="AL2081" s="8"/>
    </row>
    <row r="2085" spans="38:38" x14ac:dyDescent="0.2">
      <c r="AL2085" s="8"/>
    </row>
    <row r="2089" spans="38:38" x14ac:dyDescent="0.2">
      <c r="AL2089" s="8"/>
    </row>
    <row r="2093" spans="38:38" x14ac:dyDescent="0.2">
      <c r="AL2093" s="8"/>
    </row>
    <row r="2097" spans="38:38" x14ac:dyDescent="0.2">
      <c r="AL2097" s="8"/>
    </row>
    <row r="2101" spans="38:38" x14ac:dyDescent="0.2">
      <c r="AL2101" s="8"/>
    </row>
    <row r="2105" spans="38:38" x14ac:dyDescent="0.2">
      <c r="AL2105" s="8"/>
    </row>
    <row r="2109" spans="38:38" x14ac:dyDescent="0.2">
      <c r="AL2109" s="8"/>
    </row>
    <row r="2113" spans="38:38" x14ac:dyDescent="0.2">
      <c r="AL2113" s="8"/>
    </row>
    <row r="2117" spans="38:38" x14ac:dyDescent="0.2">
      <c r="AL2117" s="8"/>
    </row>
    <row r="2121" spans="38:38" x14ac:dyDescent="0.2">
      <c r="AL2121" s="8"/>
    </row>
    <row r="2125" spans="38:38" x14ac:dyDescent="0.2">
      <c r="AL2125" s="8"/>
    </row>
    <row r="2129" spans="38:38" x14ac:dyDescent="0.2">
      <c r="AL2129" s="8"/>
    </row>
    <row r="2133" spans="38:38" x14ac:dyDescent="0.2">
      <c r="AL2133" s="8"/>
    </row>
    <row r="2137" spans="38:38" x14ac:dyDescent="0.2">
      <c r="AL2137" s="8"/>
    </row>
    <row r="2141" spans="38:38" x14ac:dyDescent="0.2">
      <c r="AL2141" s="8"/>
    </row>
    <row r="2145" spans="38:38" x14ac:dyDescent="0.2">
      <c r="AL2145" s="8"/>
    </row>
    <row r="2149" spans="38:38" x14ac:dyDescent="0.2">
      <c r="AL2149" s="8"/>
    </row>
    <row r="2153" spans="38:38" x14ac:dyDescent="0.2">
      <c r="AL2153" s="8"/>
    </row>
    <row r="2157" spans="38:38" x14ac:dyDescent="0.2">
      <c r="AL2157" s="8"/>
    </row>
    <row r="2161" spans="38:38" x14ac:dyDescent="0.2">
      <c r="AL2161" s="8"/>
    </row>
    <row r="2165" spans="38:38" x14ac:dyDescent="0.2">
      <c r="AL2165" s="8"/>
    </row>
    <row r="2169" spans="38:38" x14ac:dyDescent="0.2">
      <c r="AL2169" s="8"/>
    </row>
    <row r="2173" spans="38:38" x14ac:dyDescent="0.2">
      <c r="AL2173" s="8"/>
    </row>
    <row r="2177" spans="38:38" x14ac:dyDescent="0.2">
      <c r="AL2177" s="8"/>
    </row>
    <row r="2181" spans="38:38" x14ac:dyDescent="0.2">
      <c r="AL2181" s="8"/>
    </row>
    <row r="2185" spans="38:38" x14ac:dyDescent="0.2">
      <c r="AL2185" s="8"/>
    </row>
    <row r="2189" spans="38:38" x14ac:dyDescent="0.2">
      <c r="AL2189" s="8"/>
    </row>
    <row r="2193" spans="38:38" x14ac:dyDescent="0.2">
      <c r="AL2193" s="8"/>
    </row>
    <row r="2197" spans="38:38" x14ac:dyDescent="0.2">
      <c r="AL2197" s="8"/>
    </row>
    <row r="2201" spans="38:38" x14ac:dyDescent="0.2">
      <c r="AL2201" s="8"/>
    </row>
    <row r="2205" spans="38:38" x14ac:dyDescent="0.2">
      <c r="AL2205" s="8"/>
    </row>
    <row r="2209" spans="38:38" x14ac:dyDescent="0.2">
      <c r="AL2209" s="8"/>
    </row>
    <row r="2213" spans="38:38" x14ac:dyDescent="0.2">
      <c r="AL2213" s="8"/>
    </row>
    <row r="2217" spans="38:38" x14ac:dyDescent="0.2">
      <c r="AL2217" s="8"/>
    </row>
    <row r="2221" spans="38:38" x14ac:dyDescent="0.2">
      <c r="AL2221" s="8"/>
    </row>
    <row r="2225" spans="38:38" x14ac:dyDescent="0.2">
      <c r="AL2225" s="8"/>
    </row>
    <row r="2229" spans="38:38" x14ac:dyDescent="0.2">
      <c r="AL2229" s="8"/>
    </row>
    <row r="2233" spans="38:38" x14ac:dyDescent="0.2">
      <c r="AL2233" s="8"/>
    </row>
    <row r="2237" spans="38:38" x14ac:dyDescent="0.2">
      <c r="AL2237" s="8"/>
    </row>
    <row r="2241" spans="38:38" x14ac:dyDescent="0.2">
      <c r="AL2241" s="8"/>
    </row>
    <row r="2245" spans="38:38" x14ac:dyDescent="0.2">
      <c r="AL2245" s="8"/>
    </row>
    <row r="2249" spans="38:38" x14ac:dyDescent="0.2">
      <c r="AL2249" s="8"/>
    </row>
    <row r="2253" spans="38:38" x14ac:dyDescent="0.2">
      <c r="AL2253" s="8"/>
    </row>
    <row r="2257" spans="38:38" x14ac:dyDescent="0.2">
      <c r="AL2257" s="8"/>
    </row>
    <row r="2261" spans="38:38" x14ac:dyDescent="0.2">
      <c r="AL2261" s="8"/>
    </row>
    <row r="2265" spans="38:38" x14ac:dyDescent="0.2">
      <c r="AL2265" s="8"/>
    </row>
    <row r="2269" spans="38:38" x14ac:dyDescent="0.2">
      <c r="AL2269" s="8"/>
    </row>
    <row r="2273" spans="38:38" x14ac:dyDescent="0.2">
      <c r="AL2273" s="8"/>
    </row>
    <row r="2277" spans="38:38" x14ac:dyDescent="0.2">
      <c r="AL2277" s="8"/>
    </row>
    <row r="2281" spans="38:38" x14ac:dyDescent="0.2">
      <c r="AL2281" s="8"/>
    </row>
    <row r="2285" spans="38:38" x14ac:dyDescent="0.2">
      <c r="AL2285" s="8"/>
    </row>
    <row r="2289" spans="38:38" x14ac:dyDescent="0.2">
      <c r="AL2289" s="8"/>
    </row>
    <row r="2293" spans="38:38" x14ac:dyDescent="0.2">
      <c r="AL2293" s="8"/>
    </row>
    <row r="2297" spans="38:38" x14ac:dyDescent="0.2">
      <c r="AL2297" s="8"/>
    </row>
    <row r="2301" spans="38:38" x14ac:dyDescent="0.2">
      <c r="AL2301" s="8"/>
    </row>
    <row r="2305" spans="38:38" x14ac:dyDescent="0.2">
      <c r="AL2305" s="8"/>
    </row>
    <row r="2309" spans="38:38" x14ac:dyDescent="0.2">
      <c r="AL2309" s="8"/>
    </row>
    <row r="2313" spans="38:38" x14ac:dyDescent="0.2">
      <c r="AL2313" s="8"/>
    </row>
    <row r="2317" spans="38:38" x14ac:dyDescent="0.2">
      <c r="AL2317" s="8"/>
    </row>
    <row r="2321" spans="38:38" x14ac:dyDescent="0.2">
      <c r="AL2321" s="8"/>
    </row>
    <row r="2325" spans="38:38" x14ac:dyDescent="0.2">
      <c r="AL2325" s="8"/>
    </row>
    <row r="2329" spans="38:38" x14ac:dyDescent="0.2">
      <c r="AL2329" s="8"/>
    </row>
    <row r="2333" spans="38:38" x14ac:dyDescent="0.2">
      <c r="AL2333" s="8"/>
    </row>
    <row r="2337" spans="38:38" x14ac:dyDescent="0.2">
      <c r="AL2337" s="8"/>
    </row>
    <row r="2341" spans="38:38" x14ac:dyDescent="0.2">
      <c r="AL2341" s="8"/>
    </row>
    <row r="2345" spans="38:38" x14ac:dyDescent="0.2">
      <c r="AL2345" s="8"/>
    </row>
    <row r="2349" spans="38:38" x14ac:dyDescent="0.2">
      <c r="AL2349" s="8"/>
    </row>
    <row r="2353" spans="38:38" x14ac:dyDescent="0.2">
      <c r="AL2353" s="8"/>
    </row>
    <row r="2357" spans="38:38" x14ac:dyDescent="0.2">
      <c r="AL2357" s="8"/>
    </row>
    <row r="2361" spans="38:38" x14ac:dyDescent="0.2">
      <c r="AL2361" s="8"/>
    </row>
    <row r="2365" spans="38:38" x14ac:dyDescent="0.2">
      <c r="AL2365" s="8"/>
    </row>
    <row r="2369" spans="38:38" x14ac:dyDescent="0.2">
      <c r="AL2369" s="8"/>
    </row>
    <row r="2373" spans="38:38" x14ac:dyDescent="0.2">
      <c r="AL2373" s="8"/>
    </row>
    <row r="2377" spans="38:38" x14ac:dyDescent="0.2">
      <c r="AL2377" s="8"/>
    </row>
    <row r="2381" spans="38:38" x14ac:dyDescent="0.2">
      <c r="AL2381" s="8"/>
    </row>
    <row r="2385" spans="38:38" x14ac:dyDescent="0.2">
      <c r="AL2385" s="8"/>
    </row>
    <row r="2389" spans="38:38" x14ac:dyDescent="0.2">
      <c r="AL2389" s="8"/>
    </row>
    <row r="2393" spans="38:38" x14ac:dyDescent="0.2">
      <c r="AL2393" s="8"/>
    </row>
    <row r="2397" spans="38:38" x14ac:dyDescent="0.2">
      <c r="AL2397" s="8"/>
    </row>
    <row r="2401" spans="38:38" x14ac:dyDescent="0.2">
      <c r="AL2401" s="8"/>
    </row>
    <row r="2405" spans="38:38" x14ac:dyDescent="0.2">
      <c r="AL2405" s="8"/>
    </row>
    <row r="2409" spans="38:38" x14ac:dyDescent="0.2">
      <c r="AL2409" s="8"/>
    </row>
    <row r="2413" spans="38:38" x14ac:dyDescent="0.2">
      <c r="AL2413" s="8"/>
    </row>
    <row r="2417" spans="38:38" x14ac:dyDescent="0.2">
      <c r="AL2417" s="8"/>
    </row>
    <row r="2421" spans="38:38" x14ac:dyDescent="0.2">
      <c r="AL2421" s="8"/>
    </row>
    <row r="2425" spans="38:38" x14ac:dyDescent="0.2">
      <c r="AL2425" s="8"/>
    </row>
    <row r="2429" spans="38:38" x14ac:dyDescent="0.2">
      <c r="AL2429" s="8"/>
    </row>
    <row r="2433" spans="38:38" x14ac:dyDescent="0.2">
      <c r="AL2433" s="8"/>
    </row>
    <row r="2437" spans="38:38" x14ac:dyDescent="0.2">
      <c r="AL2437" s="8"/>
    </row>
    <row r="2441" spans="38:38" x14ac:dyDescent="0.2">
      <c r="AL2441" s="8"/>
    </row>
    <row r="2445" spans="38:38" x14ac:dyDescent="0.2">
      <c r="AL2445" s="8"/>
    </row>
    <row r="2449" spans="38:38" x14ac:dyDescent="0.2">
      <c r="AL2449" s="8"/>
    </row>
    <row r="2453" spans="38:38" x14ac:dyDescent="0.2">
      <c r="AL2453" s="8"/>
    </row>
    <row r="2457" spans="38:38" x14ac:dyDescent="0.2">
      <c r="AL2457" s="8"/>
    </row>
    <row r="2461" spans="38:38" x14ac:dyDescent="0.2">
      <c r="AL2461" s="8"/>
    </row>
    <row r="2465" spans="38:38" x14ac:dyDescent="0.2">
      <c r="AL2465" s="8"/>
    </row>
    <row r="2469" spans="38:38" x14ac:dyDescent="0.2">
      <c r="AL2469" s="8"/>
    </row>
    <row r="2473" spans="38:38" x14ac:dyDescent="0.2">
      <c r="AL2473" s="8"/>
    </row>
    <row r="2477" spans="38:38" x14ac:dyDescent="0.2">
      <c r="AL2477" s="8"/>
    </row>
    <row r="2481" spans="38:38" x14ac:dyDescent="0.2">
      <c r="AL2481" s="8"/>
    </row>
    <row r="2485" spans="38:38" x14ac:dyDescent="0.2">
      <c r="AL2485" s="8"/>
    </row>
    <row r="2489" spans="38:38" x14ac:dyDescent="0.2">
      <c r="AL2489" s="8"/>
    </row>
    <row r="2493" spans="38:38" x14ac:dyDescent="0.2">
      <c r="AL2493" s="8"/>
    </row>
    <row r="2497" spans="38:38" x14ac:dyDescent="0.2">
      <c r="AL2497" s="8"/>
    </row>
    <row r="2501" spans="38:38" x14ac:dyDescent="0.2">
      <c r="AL2501" s="8"/>
    </row>
    <row r="2505" spans="38:38" x14ac:dyDescent="0.2">
      <c r="AL2505" s="8"/>
    </row>
    <row r="2509" spans="38:38" x14ac:dyDescent="0.2">
      <c r="AL2509" s="8"/>
    </row>
    <row r="2513" spans="38:38" x14ac:dyDescent="0.2">
      <c r="AL2513" s="8"/>
    </row>
    <row r="2517" spans="38:38" x14ac:dyDescent="0.2">
      <c r="AL2517" s="8"/>
    </row>
    <row r="2521" spans="38:38" x14ac:dyDescent="0.2">
      <c r="AL2521" s="8"/>
    </row>
    <row r="2525" spans="38:38" x14ac:dyDescent="0.2">
      <c r="AL2525" s="8"/>
    </row>
    <row r="2529" spans="38:38" x14ac:dyDescent="0.2">
      <c r="AL2529" s="8"/>
    </row>
    <row r="2533" spans="38:38" x14ac:dyDescent="0.2">
      <c r="AL2533" s="8"/>
    </row>
    <row r="2537" spans="38:38" x14ac:dyDescent="0.2">
      <c r="AL2537" s="8"/>
    </row>
    <row r="2541" spans="38:38" x14ac:dyDescent="0.2">
      <c r="AL2541" s="8"/>
    </row>
    <row r="2545" spans="38:38" x14ac:dyDescent="0.2">
      <c r="AL2545" s="8"/>
    </row>
    <row r="2549" spans="38:38" x14ac:dyDescent="0.2">
      <c r="AL2549" s="8"/>
    </row>
    <row r="2553" spans="38:38" x14ac:dyDescent="0.2">
      <c r="AL2553" s="8"/>
    </row>
    <row r="2557" spans="38:38" x14ac:dyDescent="0.2">
      <c r="AL2557" s="8"/>
    </row>
    <row r="2561" spans="38:38" x14ac:dyDescent="0.2">
      <c r="AL2561" s="8"/>
    </row>
    <row r="2565" spans="38:38" x14ac:dyDescent="0.2">
      <c r="AL2565" s="8"/>
    </row>
    <row r="2569" spans="38:38" x14ac:dyDescent="0.2">
      <c r="AL2569" s="8"/>
    </row>
    <row r="2573" spans="38:38" x14ac:dyDescent="0.2">
      <c r="AL2573" s="8"/>
    </row>
    <row r="2577" spans="38:38" x14ac:dyDescent="0.2">
      <c r="AL2577" s="8"/>
    </row>
    <row r="2581" spans="38:38" x14ac:dyDescent="0.2">
      <c r="AL2581" s="8"/>
    </row>
    <row r="2585" spans="38:38" x14ac:dyDescent="0.2">
      <c r="AL2585" s="8"/>
    </row>
    <row r="2589" spans="38:38" x14ac:dyDescent="0.2">
      <c r="AL2589" s="8"/>
    </row>
    <row r="2593" spans="38:38" x14ac:dyDescent="0.2">
      <c r="AL2593" s="8"/>
    </row>
    <row r="2597" spans="38:38" x14ac:dyDescent="0.2">
      <c r="AL2597" s="8"/>
    </row>
    <row r="2601" spans="38:38" x14ac:dyDescent="0.2">
      <c r="AL2601" s="8"/>
    </row>
    <row r="2605" spans="38:38" x14ac:dyDescent="0.2">
      <c r="AL2605" s="8"/>
    </row>
    <row r="2609" spans="38:38" x14ac:dyDescent="0.2">
      <c r="AL2609" s="8"/>
    </row>
    <row r="2613" spans="38:38" x14ac:dyDescent="0.2">
      <c r="AL2613" s="8"/>
    </row>
    <row r="2617" spans="38:38" x14ac:dyDescent="0.2">
      <c r="AL2617" s="8"/>
    </row>
    <row r="2621" spans="38:38" x14ac:dyDescent="0.2">
      <c r="AL2621" s="8"/>
    </row>
    <row r="2625" spans="38:38" x14ac:dyDescent="0.2">
      <c r="AL2625" s="8"/>
    </row>
    <row r="2629" spans="38:38" x14ac:dyDescent="0.2">
      <c r="AL2629" s="8"/>
    </row>
    <row r="2633" spans="38:38" x14ac:dyDescent="0.2">
      <c r="AL2633" s="8"/>
    </row>
    <row r="2637" spans="38:38" x14ac:dyDescent="0.2">
      <c r="AL2637" s="8"/>
    </row>
    <row r="2641" spans="38:38" x14ac:dyDescent="0.2">
      <c r="AL2641" s="8"/>
    </row>
    <row r="2645" spans="38:38" x14ac:dyDescent="0.2">
      <c r="AL2645" s="8"/>
    </row>
    <row r="2649" spans="38:38" x14ac:dyDescent="0.2">
      <c r="AL2649" s="8"/>
    </row>
    <row r="2653" spans="38:38" x14ac:dyDescent="0.2">
      <c r="AL2653" s="8"/>
    </row>
    <row r="2657" spans="38:38" x14ac:dyDescent="0.2">
      <c r="AL2657" s="8"/>
    </row>
    <row r="2661" spans="38:38" x14ac:dyDescent="0.2">
      <c r="AL2661" s="8"/>
    </row>
    <row r="2665" spans="38:38" x14ac:dyDescent="0.2">
      <c r="AL2665" s="8"/>
    </row>
    <row r="2669" spans="38:38" x14ac:dyDescent="0.2">
      <c r="AL2669" s="8"/>
    </row>
    <row r="2673" spans="38:38" x14ac:dyDescent="0.2">
      <c r="AL2673" s="8"/>
    </row>
    <row r="2677" spans="38:38" x14ac:dyDescent="0.2">
      <c r="AL2677" s="8"/>
    </row>
    <row r="2681" spans="38:38" x14ac:dyDescent="0.2">
      <c r="AL2681" s="8"/>
    </row>
    <row r="2685" spans="38:38" x14ac:dyDescent="0.2">
      <c r="AL2685" s="8"/>
    </row>
    <row r="2689" spans="38:38" x14ac:dyDescent="0.2">
      <c r="AL2689" s="8"/>
    </row>
    <row r="2693" spans="38:38" x14ac:dyDescent="0.2">
      <c r="AL2693" s="8"/>
    </row>
    <row r="2697" spans="38:38" x14ac:dyDescent="0.2">
      <c r="AL2697" s="8"/>
    </row>
    <row r="2701" spans="38:38" x14ac:dyDescent="0.2">
      <c r="AL2701" s="8"/>
    </row>
    <row r="2705" spans="38:38" x14ac:dyDescent="0.2">
      <c r="AL2705" s="8"/>
    </row>
    <row r="2709" spans="38:38" x14ac:dyDescent="0.2">
      <c r="AL2709" s="8"/>
    </row>
    <row r="2713" spans="38:38" x14ac:dyDescent="0.2">
      <c r="AL2713" s="8"/>
    </row>
    <row r="2717" spans="38:38" x14ac:dyDescent="0.2">
      <c r="AL2717" s="8"/>
    </row>
    <row r="2721" spans="38:38" x14ac:dyDescent="0.2">
      <c r="AL2721" s="8"/>
    </row>
    <row r="2725" spans="38:38" x14ac:dyDescent="0.2">
      <c r="AL2725" s="8"/>
    </row>
    <row r="2729" spans="38:38" x14ac:dyDescent="0.2">
      <c r="AL2729" s="8"/>
    </row>
    <row r="2733" spans="38:38" x14ac:dyDescent="0.2">
      <c r="AL2733" s="8"/>
    </row>
    <row r="2737" spans="38:38" x14ac:dyDescent="0.2">
      <c r="AL2737" s="8"/>
    </row>
    <row r="2741" spans="38:38" x14ac:dyDescent="0.2">
      <c r="AL2741" s="8"/>
    </row>
    <row r="2745" spans="38:38" x14ac:dyDescent="0.2">
      <c r="AL2745" s="8"/>
    </row>
    <row r="2749" spans="38:38" x14ac:dyDescent="0.2">
      <c r="AL2749" s="8"/>
    </row>
    <row r="2753" spans="38:38" x14ac:dyDescent="0.2">
      <c r="AL2753" s="8"/>
    </row>
    <row r="2757" spans="38:38" x14ac:dyDescent="0.2">
      <c r="AL2757" s="8"/>
    </row>
    <row r="2761" spans="38:38" x14ac:dyDescent="0.2">
      <c r="AL2761" s="8"/>
    </row>
    <row r="2765" spans="38:38" x14ac:dyDescent="0.2">
      <c r="AL2765" s="8"/>
    </row>
    <row r="2769" spans="38:38" x14ac:dyDescent="0.2">
      <c r="AL2769" s="8"/>
    </row>
    <row r="2773" spans="38:38" x14ac:dyDescent="0.2">
      <c r="AL2773" s="8"/>
    </row>
    <row r="2777" spans="38:38" x14ac:dyDescent="0.2">
      <c r="AL2777" s="8"/>
    </row>
    <row r="2781" spans="38:38" x14ac:dyDescent="0.2">
      <c r="AL2781" s="8"/>
    </row>
    <row r="2785" spans="38:38" x14ac:dyDescent="0.2">
      <c r="AL2785" s="8"/>
    </row>
    <row r="2789" spans="38:38" x14ac:dyDescent="0.2">
      <c r="AL2789" s="8"/>
    </row>
    <row r="2793" spans="38:38" x14ac:dyDescent="0.2">
      <c r="AL2793" s="8"/>
    </row>
    <row r="2797" spans="38:38" x14ac:dyDescent="0.2">
      <c r="AL2797" s="8"/>
    </row>
    <row r="2801" spans="38:38" x14ac:dyDescent="0.2">
      <c r="AL2801" s="8"/>
    </row>
    <row r="2805" spans="38:38" x14ac:dyDescent="0.2">
      <c r="AL2805" s="8"/>
    </row>
    <row r="2809" spans="38:38" x14ac:dyDescent="0.2">
      <c r="AL2809" s="8"/>
    </row>
    <row r="2813" spans="38:38" x14ac:dyDescent="0.2">
      <c r="AL2813" s="8"/>
    </row>
    <row r="2817" spans="38:38" x14ac:dyDescent="0.2">
      <c r="AL2817" s="8"/>
    </row>
    <row r="2821" spans="38:38" x14ac:dyDescent="0.2">
      <c r="AL2821" s="8"/>
    </row>
    <row r="2825" spans="38:38" x14ac:dyDescent="0.2">
      <c r="AL2825" s="8"/>
    </row>
    <row r="2829" spans="38:38" x14ac:dyDescent="0.2">
      <c r="AL2829" s="8"/>
    </row>
    <row r="2833" spans="38:38" x14ac:dyDescent="0.2">
      <c r="AL2833" s="8"/>
    </row>
    <row r="2837" spans="38:38" x14ac:dyDescent="0.2">
      <c r="AL2837" s="8"/>
    </row>
    <row r="2841" spans="38:38" x14ac:dyDescent="0.2">
      <c r="AL2841" s="8"/>
    </row>
    <row r="2845" spans="38:38" x14ac:dyDescent="0.2">
      <c r="AL2845" s="8"/>
    </row>
    <row r="2849" spans="38:38" x14ac:dyDescent="0.2">
      <c r="AL2849" s="8"/>
    </row>
    <row r="2853" spans="38:38" x14ac:dyDescent="0.2">
      <c r="AL2853" s="8"/>
    </row>
    <row r="2857" spans="38:38" x14ac:dyDescent="0.2">
      <c r="AL2857" s="8"/>
    </row>
    <row r="2861" spans="38:38" x14ac:dyDescent="0.2">
      <c r="AL2861" s="8"/>
    </row>
    <row r="2865" spans="38:38" x14ac:dyDescent="0.2">
      <c r="AL2865" s="8"/>
    </row>
    <row r="2869" spans="38:38" x14ac:dyDescent="0.2">
      <c r="AL2869" s="8"/>
    </row>
    <row r="2873" spans="38:38" x14ac:dyDescent="0.2">
      <c r="AL2873" s="8"/>
    </row>
    <row r="2877" spans="38:38" x14ac:dyDescent="0.2">
      <c r="AL2877" s="8"/>
    </row>
    <row r="2881" spans="38:38" x14ac:dyDescent="0.2">
      <c r="AL2881" s="8"/>
    </row>
    <row r="2885" spans="38:38" x14ac:dyDescent="0.2">
      <c r="AL2885" s="8"/>
    </row>
    <row r="2889" spans="38:38" x14ac:dyDescent="0.2">
      <c r="AL2889" s="8"/>
    </row>
    <row r="2893" spans="38:38" x14ac:dyDescent="0.2">
      <c r="AL2893" s="8"/>
    </row>
    <row r="2897" spans="38:38" x14ac:dyDescent="0.2">
      <c r="AL2897" s="8"/>
    </row>
    <row r="2901" spans="38:38" x14ac:dyDescent="0.2">
      <c r="AL2901" s="8"/>
    </row>
    <row r="2905" spans="38:38" x14ac:dyDescent="0.2">
      <c r="AL2905" s="8"/>
    </row>
    <row r="2909" spans="38:38" x14ac:dyDescent="0.2">
      <c r="AL2909" s="8"/>
    </row>
    <row r="2913" spans="38:38" x14ac:dyDescent="0.2">
      <c r="AL2913" s="8"/>
    </row>
    <row r="2917" spans="38:38" x14ac:dyDescent="0.2">
      <c r="AL2917" s="8"/>
    </row>
    <row r="2921" spans="38:38" x14ac:dyDescent="0.2">
      <c r="AL2921" s="8"/>
    </row>
    <row r="2925" spans="38:38" x14ac:dyDescent="0.2">
      <c r="AL2925" s="8"/>
    </row>
    <row r="2929" spans="38:38" x14ac:dyDescent="0.2">
      <c r="AL2929" s="8"/>
    </row>
    <row r="2933" spans="38:38" x14ac:dyDescent="0.2">
      <c r="AL2933" s="8"/>
    </row>
    <row r="2937" spans="38:38" x14ac:dyDescent="0.2">
      <c r="AL2937" s="8"/>
    </row>
    <row r="2941" spans="38:38" x14ac:dyDescent="0.2">
      <c r="AL2941" s="8"/>
    </row>
    <row r="2945" spans="38:38" x14ac:dyDescent="0.2">
      <c r="AL2945" s="8"/>
    </row>
    <row r="2949" spans="38:38" x14ac:dyDescent="0.2">
      <c r="AL2949" s="8"/>
    </row>
    <row r="2953" spans="38:38" x14ac:dyDescent="0.2">
      <c r="AL2953" s="8"/>
    </row>
    <row r="2957" spans="38:38" x14ac:dyDescent="0.2">
      <c r="AL2957" s="8"/>
    </row>
    <row r="2961" spans="38:38" x14ac:dyDescent="0.2">
      <c r="AL2961" s="8"/>
    </row>
    <row r="2965" spans="38:38" x14ac:dyDescent="0.2">
      <c r="AL2965" s="8"/>
    </row>
    <row r="2969" spans="38:38" x14ac:dyDescent="0.2">
      <c r="AL2969" s="8"/>
    </row>
    <row r="2973" spans="38:38" x14ac:dyDescent="0.2">
      <c r="AL2973" s="8"/>
    </row>
    <row r="2977" spans="38:38" x14ac:dyDescent="0.2">
      <c r="AL2977" s="8"/>
    </row>
    <row r="2981" spans="38:38" x14ac:dyDescent="0.2">
      <c r="AL2981" s="8"/>
    </row>
    <row r="2985" spans="38:38" x14ac:dyDescent="0.2">
      <c r="AL2985" s="8"/>
    </row>
    <row r="2989" spans="38:38" x14ac:dyDescent="0.2">
      <c r="AL2989" s="8"/>
    </row>
    <row r="2993" spans="38:38" x14ac:dyDescent="0.2">
      <c r="AL2993" s="8"/>
    </row>
    <row r="2997" spans="38:38" x14ac:dyDescent="0.2">
      <c r="AL2997" s="8"/>
    </row>
    <row r="3001" spans="38:38" x14ac:dyDescent="0.2">
      <c r="AL3001" s="8"/>
    </row>
    <row r="3005" spans="38:38" x14ac:dyDescent="0.2">
      <c r="AL3005" s="8"/>
    </row>
    <row r="3009" spans="38:38" x14ac:dyDescent="0.2">
      <c r="AL3009" s="8"/>
    </row>
    <row r="3013" spans="38:38" x14ac:dyDescent="0.2">
      <c r="AL3013" s="8"/>
    </row>
    <row r="3017" spans="38:38" x14ac:dyDescent="0.2">
      <c r="AL3017" s="8"/>
    </row>
    <row r="3021" spans="38:38" x14ac:dyDescent="0.2">
      <c r="AL3021" s="8"/>
    </row>
    <row r="3025" spans="38:38" x14ac:dyDescent="0.2">
      <c r="AL3025" s="8"/>
    </row>
    <row r="3029" spans="38:38" x14ac:dyDescent="0.2">
      <c r="AL3029" s="8"/>
    </row>
    <row r="3033" spans="38:38" x14ac:dyDescent="0.2">
      <c r="AL3033" s="8"/>
    </row>
    <row r="3037" spans="38:38" x14ac:dyDescent="0.2">
      <c r="AL3037" s="8"/>
    </row>
    <row r="3041" spans="38:38" x14ac:dyDescent="0.2">
      <c r="AL3041" s="8"/>
    </row>
    <row r="3045" spans="38:38" x14ac:dyDescent="0.2">
      <c r="AL3045" s="8"/>
    </row>
    <row r="3049" spans="38:38" x14ac:dyDescent="0.2">
      <c r="AL3049" s="8"/>
    </row>
    <row r="3053" spans="38:38" x14ac:dyDescent="0.2">
      <c r="AL3053" s="8"/>
    </row>
    <row r="3057" spans="38:38" x14ac:dyDescent="0.2">
      <c r="AL3057" s="8"/>
    </row>
    <row r="3061" spans="38:38" x14ac:dyDescent="0.2">
      <c r="AL3061" s="8"/>
    </row>
    <row r="3065" spans="38:38" x14ac:dyDescent="0.2">
      <c r="AL3065" s="8"/>
    </row>
    <row r="3069" spans="38:38" x14ac:dyDescent="0.2">
      <c r="AL3069" s="8"/>
    </row>
    <row r="3073" spans="38:38" x14ac:dyDescent="0.2">
      <c r="AL3073" s="8"/>
    </row>
    <row r="3077" spans="38:38" x14ac:dyDescent="0.2">
      <c r="AL3077" s="8"/>
    </row>
    <row r="3081" spans="38:38" x14ac:dyDescent="0.2">
      <c r="AL3081" s="8"/>
    </row>
    <row r="3085" spans="38:38" x14ac:dyDescent="0.2">
      <c r="AL3085" s="8"/>
    </row>
    <row r="3089" spans="38:38" x14ac:dyDescent="0.2">
      <c r="AL3089" s="8"/>
    </row>
    <row r="3093" spans="38:38" x14ac:dyDescent="0.2">
      <c r="AL3093" s="8"/>
    </row>
    <row r="3097" spans="38:38" x14ac:dyDescent="0.2">
      <c r="AL3097" s="8"/>
    </row>
    <row r="3101" spans="38:38" x14ac:dyDescent="0.2">
      <c r="AL3101" s="8"/>
    </row>
    <row r="3105" spans="38:38" x14ac:dyDescent="0.2">
      <c r="AL3105" s="8"/>
    </row>
    <row r="3109" spans="38:38" x14ac:dyDescent="0.2">
      <c r="AL3109" s="8"/>
    </row>
    <row r="3113" spans="38:38" x14ac:dyDescent="0.2">
      <c r="AL3113" s="8"/>
    </row>
    <row r="3117" spans="38:38" x14ac:dyDescent="0.2">
      <c r="AL3117" s="8"/>
    </row>
    <row r="3121" spans="38:38" x14ac:dyDescent="0.2">
      <c r="AL3121" s="8"/>
    </row>
    <row r="3125" spans="38:38" x14ac:dyDescent="0.2">
      <c r="AL3125" s="8"/>
    </row>
    <row r="3129" spans="38:38" x14ac:dyDescent="0.2">
      <c r="AL3129" s="8"/>
    </row>
    <row r="3133" spans="38:38" x14ac:dyDescent="0.2">
      <c r="AL3133" s="8"/>
    </row>
    <row r="3137" spans="38:38" x14ac:dyDescent="0.2">
      <c r="AL3137" s="8"/>
    </row>
    <row r="3141" spans="38:38" x14ac:dyDescent="0.2">
      <c r="AL3141" s="8"/>
    </row>
    <row r="3145" spans="38:38" x14ac:dyDescent="0.2">
      <c r="AL3145" s="8"/>
    </row>
    <row r="3149" spans="38:38" x14ac:dyDescent="0.2">
      <c r="AL3149" s="8"/>
    </row>
    <row r="3153" spans="38:38" x14ac:dyDescent="0.2">
      <c r="AL3153" s="8"/>
    </row>
    <row r="3157" spans="38:38" x14ac:dyDescent="0.2">
      <c r="AL3157" s="8"/>
    </row>
    <row r="3161" spans="38:38" x14ac:dyDescent="0.2">
      <c r="AL3161" s="8"/>
    </row>
    <row r="3165" spans="38:38" x14ac:dyDescent="0.2">
      <c r="AL3165" s="8"/>
    </row>
    <row r="3169" spans="38:38" x14ac:dyDescent="0.2">
      <c r="AL3169" s="8"/>
    </row>
    <row r="3173" spans="38:38" x14ac:dyDescent="0.2">
      <c r="AL3173" s="8"/>
    </row>
    <row r="3177" spans="38:38" x14ac:dyDescent="0.2">
      <c r="AL3177" s="8"/>
    </row>
    <row r="3181" spans="38:38" x14ac:dyDescent="0.2">
      <c r="AL3181" s="8"/>
    </row>
    <row r="3185" spans="38:38" x14ac:dyDescent="0.2">
      <c r="AL3185" s="8"/>
    </row>
    <row r="3189" spans="38:38" x14ac:dyDescent="0.2">
      <c r="AL3189" s="8"/>
    </row>
    <row r="3193" spans="38:38" x14ac:dyDescent="0.2">
      <c r="AL3193" s="8"/>
    </row>
    <row r="3197" spans="38:38" x14ac:dyDescent="0.2">
      <c r="AL3197" s="8"/>
    </row>
    <row r="3201" spans="38:38" x14ac:dyDescent="0.2">
      <c r="AL3201" s="8"/>
    </row>
    <row r="3205" spans="38:38" x14ac:dyDescent="0.2">
      <c r="AL3205" s="8"/>
    </row>
    <row r="3209" spans="38:38" x14ac:dyDescent="0.2">
      <c r="AL3209" s="8"/>
    </row>
    <row r="3213" spans="38:38" x14ac:dyDescent="0.2">
      <c r="AL3213" s="8"/>
    </row>
    <row r="3217" spans="38:38" x14ac:dyDescent="0.2">
      <c r="AL3217" s="8"/>
    </row>
    <row r="3221" spans="38:38" x14ac:dyDescent="0.2">
      <c r="AL3221" s="8"/>
    </row>
    <row r="3225" spans="38:38" x14ac:dyDescent="0.2">
      <c r="AL3225" s="8"/>
    </row>
    <row r="3229" spans="38:38" x14ac:dyDescent="0.2">
      <c r="AL3229" s="8"/>
    </row>
    <row r="3233" spans="38:38" x14ac:dyDescent="0.2">
      <c r="AL3233" s="8"/>
    </row>
    <row r="3237" spans="38:38" x14ac:dyDescent="0.2">
      <c r="AL3237" s="8"/>
    </row>
    <row r="3241" spans="38:38" x14ac:dyDescent="0.2">
      <c r="AL3241" s="8"/>
    </row>
    <row r="3245" spans="38:38" x14ac:dyDescent="0.2">
      <c r="AL3245" s="8"/>
    </row>
    <row r="3249" spans="38:38" x14ac:dyDescent="0.2">
      <c r="AL3249" s="8"/>
    </row>
    <row r="3253" spans="38:38" x14ac:dyDescent="0.2">
      <c r="AL3253" s="8"/>
    </row>
    <row r="3257" spans="38:38" x14ac:dyDescent="0.2">
      <c r="AL3257" s="8"/>
    </row>
    <row r="3261" spans="38:38" x14ac:dyDescent="0.2">
      <c r="AL3261" s="8"/>
    </row>
    <row r="3265" spans="38:38" x14ac:dyDescent="0.2">
      <c r="AL3265" s="8"/>
    </row>
    <row r="3269" spans="38:38" x14ac:dyDescent="0.2">
      <c r="AL3269" s="8"/>
    </row>
    <row r="3273" spans="38:38" x14ac:dyDescent="0.2">
      <c r="AL3273" s="8"/>
    </row>
    <row r="3277" spans="38:38" x14ac:dyDescent="0.2">
      <c r="AL3277" s="8"/>
    </row>
    <row r="3281" spans="38:38" x14ac:dyDescent="0.2">
      <c r="AL3281" s="8"/>
    </row>
    <row r="3285" spans="38:38" x14ac:dyDescent="0.2">
      <c r="AL3285" s="8"/>
    </row>
    <row r="3289" spans="38:38" x14ac:dyDescent="0.2">
      <c r="AL3289" s="8"/>
    </row>
    <row r="3293" spans="38:38" x14ac:dyDescent="0.2">
      <c r="AL3293" s="8"/>
    </row>
    <row r="3297" spans="38:38" x14ac:dyDescent="0.2">
      <c r="AL3297" s="8"/>
    </row>
    <row r="3301" spans="38:38" x14ac:dyDescent="0.2">
      <c r="AL3301" s="8"/>
    </row>
    <row r="3305" spans="38:38" x14ac:dyDescent="0.2">
      <c r="AL3305" s="8"/>
    </row>
    <row r="3309" spans="38:38" x14ac:dyDescent="0.2">
      <c r="AL3309" s="8"/>
    </row>
    <row r="3313" spans="38:38" x14ac:dyDescent="0.2">
      <c r="AL3313" s="8"/>
    </row>
    <row r="3317" spans="38:38" x14ac:dyDescent="0.2">
      <c r="AL3317" s="8"/>
    </row>
    <row r="3321" spans="38:38" x14ac:dyDescent="0.2">
      <c r="AL3321" s="8"/>
    </row>
    <row r="3325" spans="38:38" x14ac:dyDescent="0.2">
      <c r="AL3325" s="8"/>
    </row>
    <row r="3329" spans="38:38" x14ac:dyDescent="0.2">
      <c r="AL3329" s="8"/>
    </row>
    <row r="3333" spans="38:38" x14ac:dyDescent="0.2">
      <c r="AL3333" s="8"/>
    </row>
    <row r="3337" spans="38:38" x14ac:dyDescent="0.2">
      <c r="AL3337" s="8"/>
    </row>
    <row r="3341" spans="38:38" x14ac:dyDescent="0.2">
      <c r="AL3341" s="8"/>
    </row>
    <row r="3345" spans="38:38" x14ac:dyDescent="0.2">
      <c r="AL3345" s="8"/>
    </row>
    <row r="3349" spans="38:38" x14ac:dyDescent="0.2">
      <c r="AL3349" s="8"/>
    </row>
    <row r="3353" spans="38:38" x14ac:dyDescent="0.2">
      <c r="AL3353" s="8"/>
    </row>
    <row r="3357" spans="38:38" x14ac:dyDescent="0.2">
      <c r="AL3357" s="8"/>
    </row>
    <row r="3361" spans="38:38" x14ac:dyDescent="0.2">
      <c r="AL3361" s="8"/>
    </row>
    <row r="3365" spans="38:38" x14ac:dyDescent="0.2">
      <c r="AL3365" s="8"/>
    </row>
    <row r="3369" spans="38:38" x14ac:dyDescent="0.2">
      <c r="AL3369" s="8"/>
    </row>
    <row r="3373" spans="38:38" x14ac:dyDescent="0.2">
      <c r="AL3373" s="8"/>
    </row>
    <row r="3377" spans="38:38" x14ac:dyDescent="0.2">
      <c r="AL3377" s="8"/>
    </row>
    <row r="3381" spans="38:38" x14ac:dyDescent="0.2">
      <c r="AL3381" s="8"/>
    </row>
    <row r="3385" spans="38:38" x14ac:dyDescent="0.2">
      <c r="AL3385" s="8"/>
    </row>
    <row r="3389" spans="38:38" x14ac:dyDescent="0.2">
      <c r="AL3389" s="8"/>
    </row>
    <row r="3393" spans="38:38" x14ac:dyDescent="0.2">
      <c r="AL3393" s="8"/>
    </row>
    <row r="3397" spans="38:38" x14ac:dyDescent="0.2">
      <c r="AL3397" s="8"/>
    </row>
    <row r="3401" spans="38:38" x14ac:dyDescent="0.2">
      <c r="AL3401" s="8"/>
    </row>
    <row r="3405" spans="38:38" x14ac:dyDescent="0.2">
      <c r="AL3405" s="8"/>
    </row>
    <row r="3409" spans="38:38" x14ac:dyDescent="0.2">
      <c r="AL3409" s="8"/>
    </row>
    <row r="3413" spans="38:38" x14ac:dyDescent="0.2">
      <c r="AL3413" s="8"/>
    </row>
    <row r="3415" spans="38:38" x14ac:dyDescent="0.2">
      <c r="AL3415" s="8"/>
    </row>
    <row r="3419" spans="38:38" x14ac:dyDescent="0.2">
      <c r="AL3419" s="8"/>
    </row>
    <row r="3423" spans="38:38" x14ac:dyDescent="0.2">
      <c r="AL3423" s="8"/>
    </row>
    <row r="3427" spans="38:38" x14ac:dyDescent="0.2">
      <c r="AL3427" s="8"/>
    </row>
    <row r="3431" spans="38:38" x14ac:dyDescent="0.2">
      <c r="AL3431" s="8"/>
    </row>
    <row r="3435" spans="38:38" x14ac:dyDescent="0.2">
      <c r="AL3435" s="8"/>
    </row>
    <row r="3439" spans="38:38" x14ac:dyDescent="0.2">
      <c r="AL3439" s="8"/>
    </row>
    <row r="3443" spans="38:38" x14ac:dyDescent="0.2">
      <c r="AL3443" s="8"/>
    </row>
    <row r="3447" spans="38:38" x14ac:dyDescent="0.2">
      <c r="AL3447" s="8"/>
    </row>
  </sheetData>
  <sheetProtection algorithmName="SHA-512" hashValue="NKu3sPzFRVbDWmKRcHTiobzypp6Um22gMhhgXFo0A5o0R8w29n9/4I8QuuRSDV9auzKNw8qw2vz2YtD8qRRbXg==" saltValue="v4cx2OF3nVNKlxbwxHTNZg==" spinCount="100000" sheet="1" objects="1" scenarios="1"/>
  <mergeCells count="32">
    <mergeCell ref="A3:K3"/>
    <mergeCell ref="L3:AG3"/>
    <mergeCell ref="A4:AG4"/>
    <mergeCell ref="A1:AG1"/>
    <mergeCell ref="B2:E2"/>
    <mergeCell ref="F2:K2"/>
    <mergeCell ref="L2:AG2"/>
    <mergeCell ref="B5:M5"/>
    <mergeCell ref="N5:T5"/>
    <mergeCell ref="U5:AG5"/>
    <mergeCell ref="A39:AG39"/>
    <mergeCell ref="A20:A21"/>
    <mergeCell ref="A22:A23"/>
    <mergeCell ref="A24:A25"/>
    <mergeCell ref="A26:A27"/>
    <mergeCell ref="A28:A29"/>
    <mergeCell ref="A30:A31"/>
    <mergeCell ref="B6:E6"/>
    <mergeCell ref="G6:R6"/>
    <mergeCell ref="S6:V6"/>
    <mergeCell ref="AC6:AG6"/>
    <mergeCell ref="W6:X6"/>
    <mergeCell ref="Y6:AB6"/>
    <mergeCell ref="A32:AF32"/>
    <mergeCell ref="E37:P37"/>
    <mergeCell ref="A8:A9"/>
    <mergeCell ref="A34:AG34"/>
    <mergeCell ref="A10:A11"/>
    <mergeCell ref="A12:A13"/>
    <mergeCell ref="A18:A19"/>
    <mergeCell ref="A14:A15"/>
    <mergeCell ref="A16:A17"/>
  </mergeCells>
  <phoneticPr fontId="24" type="noConversion"/>
  <dataValidations count="2">
    <dataValidation type="list" showDropDown="1" showErrorMessage="1" error="E' possibile inserire ore intere o frazioni di ore espresse in decimi, arrotondate alla mezz'ora. (es. 1-1,5-2...). Non possono essere registrate ore in eccedenza rispetto all'orario contrattuale (strordinari, festivi ecc..)" sqref="B31:AF31 B9:AF9 B11:AC11 B13:AF13 B15:AE15 B17:AF17 B19:AE19 B21:AF21 B23:AF23 B25:AE25 B27:AF27 B29:AE29" xr:uid="{00000000-0002-0000-0000-000000000000}">
      <formula1>$AL:$AL</formula1>
    </dataValidation>
    <dataValidation type="list" allowBlank="1" sqref="U5" xr:uid="{00000000-0002-0000-0000-000001000000}">
      <formula1>$AN$4:$AN$6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 r:id="rId1"/>
  <headerFooter alignWithMargins="0">
    <oddHeader>&amp;R&amp;"Arial1,Regular"TIME SHEET PERSONALE DIPENDENTE</oddHeader>
  </headerFooter>
  <cellWatches>
    <cellWatch r="B9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AN3447"/>
  <sheetViews>
    <sheetView showGridLines="0" zoomScaleNormal="100" workbookViewId="0">
      <selection activeCell="L2" sqref="L2:AG2"/>
    </sheetView>
  </sheetViews>
  <sheetFormatPr defaultColWidth="9.7109375" defaultRowHeight="12.75" x14ac:dyDescent="0.2"/>
  <cols>
    <col min="1" max="1" width="12.140625" style="1" customWidth="1"/>
    <col min="2" max="32" width="4.28515625" style="1" customWidth="1"/>
    <col min="33" max="33" width="11.28515625" style="1" customWidth="1"/>
    <col min="34" max="34" width="4.42578125" style="13" customWidth="1"/>
    <col min="35" max="35" width="40.140625" style="13" customWidth="1"/>
    <col min="36" max="36" width="9.7109375" style="1"/>
    <col min="37" max="37" width="9.7109375" style="1" customWidth="1"/>
    <col min="38" max="38" width="9.7109375" style="27" hidden="1" customWidth="1"/>
    <col min="39" max="39" width="9.7109375" style="1" customWidth="1"/>
    <col min="40" max="40" width="46.42578125" style="1" customWidth="1"/>
    <col min="41" max="16384" width="9.7109375" style="1"/>
  </cols>
  <sheetData>
    <row r="1" spans="1:40" s="8" customFormat="1" ht="39.75" customHeight="1" x14ac:dyDescent="0.2">
      <c r="A1" s="121" t="s">
        <v>38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3"/>
      <c r="AI1" s="13"/>
      <c r="AL1" s="23"/>
    </row>
    <row r="2" spans="1:40" s="8" customFormat="1" ht="24.95" customHeight="1" x14ac:dyDescent="0.2">
      <c r="A2" s="62" t="s">
        <v>35</v>
      </c>
      <c r="B2" s="115"/>
      <c r="C2" s="116"/>
      <c r="D2" s="116"/>
      <c r="E2" s="117"/>
      <c r="F2" s="107" t="s">
        <v>37</v>
      </c>
      <c r="G2" s="108"/>
      <c r="H2" s="108"/>
      <c r="I2" s="108"/>
      <c r="J2" s="108"/>
      <c r="K2" s="109"/>
      <c r="L2" s="118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20"/>
      <c r="AH2" s="13"/>
      <c r="AI2" s="13"/>
      <c r="AL2" s="23">
        <v>0.5</v>
      </c>
    </row>
    <row r="3" spans="1:40" s="8" customFormat="1" ht="42" hidden="1" customHeight="1" x14ac:dyDescent="0.2">
      <c r="A3" s="107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3"/>
      <c r="AI3" s="13"/>
      <c r="AL3" s="23">
        <v>0.5</v>
      </c>
    </row>
    <row r="4" spans="1:40" ht="25.5" customHeight="1" x14ac:dyDescent="0.2">
      <c r="A4" s="111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L4" s="27">
        <v>1</v>
      </c>
      <c r="AN4" s="61"/>
    </row>
    <row r="5" spans="1:40" ht="39" customHeight="1" x14ac:dyDescent="0.2">
      <c r="A5" s="74" t="s">
        <v>1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  <c r="N5" s="88" t="s">
        <v>33</v>
      </c>
      <c r="O5" s="88"/>
      <c r="P5" s="88"/>
      <c r="Q5" s="88"/>
      <c r="R5" s="88"/>
      <c r="S5" s="88"/>
      <c r="T5" s="88"/>
      <c r="U5" s="89" t="s">
        <v>43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122"/>
      <c r="AL5" s="27">
        <v>1.5</v>
      </c>
      <c r="AN5" s="61"/>
    </row>
    <row r="6" spans="1:40" ht="25.5" customHeight="1" x14ac:dyDescent="0.2">
      <c r="A6" s="2" t="s">
        <v>2</v>
      </c>
      <c r="B6" s="94">
        <v>2022</v>
      </c>
      <c r="C6" s="95"/>
      <c r="D6" s="95"/>
      <c r="E6" s="96"/>
      <c r="F6" s="3"/>
      <c r="G6" s="97" t="s">
        <v>3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  <c r="S6" s="99"/>
      <c r="T6" s="100"/>
      <c r="U6" s="100"/>
      <c r="V6" s="101"/>
      <c r="W6" s="105" t="s">
        <v>4</v>
      </c>
      <c r="X6" s="106"/>
      <c r="Y6" s="99"/>
      <c r="Z6" s="100"/>
      <c r="AA6" s="100"/>
      <c r="AB6" s="101"/>
      <c r="AC6" s="123" t="str">
        <f>IF((AND(S6&gt;0,Y6&gt;0)),(IF(AND(YEAR(S6)=B6,(YEAR(Y6))=B6),"","Il periodo inserito non fa riferimento al "&amp;B6)),"")</f>
        <v/>
      </c>
      <c r="AD6" s="124"/>
      <c r="AE6" s="124"/>
      <c r="AF6" s="124"/>
      <c r="AG6" s="125"/>
      <c r="AL6" s="27">
        <v>2</v>
      </c>
      <c r="AN6" s="61"/>
    </row>
    <row r="7" spans="1:40" s="8" customFormat="1" ht="23.25" customHeight="1" x14ac:dyDescent="0.2">
      <c r="A7" s="72" t="s">
        <v>5</v>
      </c>
      <c r="B7" s="72">
        <v>1</v>
      </c>
      <c r="C7" s="72">
        <v>2</v>
      </c>
      <c r="D7" s="72">
        <v>3</v>
      </c>
      <c r="E7" s="72">
        <v>4</v>
      </c>
      <c r="F7" s="72">
        <v>5</v>
      </c>
      <c r="G7" s="72">
        <v>6</v>
      </c>
      <c r="H7" s="72">
        <v>7</v>
      </c>
      <c r="I7" s="72">
        <v>8</v>
      </c>
      <c r="J7" s="72">
        <v>9</v>
      </c>
      <c r="K7" s="72">
        <v>10</v>
      </c>
      <c r="L7" s="72">
        <v>11</v>
      </c>
      <c r="M7" s="72">
        <v>12</v>
      </c>
      <c r="N7" s="72">
        <v>13</v>
      </c>
      <c r="O7" s="72">
        <v>14</v>
      </c>
      <c r="P7" s="72">
        <v>15</v>
      </c>
      <c r="Q7" s="72">
        <v>16</v>
      </c>
      <c r="R7" s="72">
        <v>17</v>
      </c>
      <c r="S7" s="72">
        <v>18</v>
      </c>
      <c r="T7" s="72">
        <v>19</v>
      </c>
      <c r="U7" s="72">
        <v>20</v>
      </c>
      <c r="V7" s="72">
        <v>21</v>
      </c>
      <c r="W7" s="72">
        <v>22</v>
      </c>
      <c r="X7" s="72">
        <v>23</v>
      </c>
      <c r="Y7" s="72">
        <v>24</v>
      </c>
      <c r="Z7" s="72">
        <v>25</v>
      </c>
      <c r="AA7" s="72">
        <v>26</v>
      </c>
      <c r="AB7" s="72">
        <v>27</v>
      </c>
      <c r="AC7" s="72">
        <v>28</v>
      </c>
      <c r="AD7" s="72">
        <v>29</v>
      </c>
      <c r="AE7" s="72">
        <v>30</v>
      </c>
      <c r="AF7" s="72">
        <v>31</v>
      </c>
      <c r="AG7" s="73" t="s">
        <v>6</v>
      </c>
      <c r="AH7" s="13"/>
      <c r="AI7" s="18" t="s">
        <v>42</v>
      </c>
      <c r="AL7" s="23">
        <v>2.5</v>
      </c>
      <c r="AN7"/>
    </row>
    <row r="8" spans="1:40" s="8" customFormat="1" x14ac:dyDescent="0.2">
      <c r="A8" s="82" t="s">
        <v>7</v>
      </c>
      <c r="B8" s="75" t="str">
        <f>VLOOKUP(WEEKDAY('tabella controllo 2022'!B8,2),'tabella controllo 2022'!$B$33:$C$39,2,FALSE)</f>
        <v>Sab</v>
      </c>
      <c r="C8" s="75" t="str">
        <f>VLOOKUP(WEEKDAY('tabella controllo 2022'!C8,2),'tabella controllo 2022'!$B$33:$C$39,2,FALSE)</f>
        <v>Dom</v>
      </c>
      <c r="D8" s="47" t="str">
        <f>VLOOKUP(WEEKDAY('tabella controllo 2022'!D8,2),'tabella controllo 2022'!$B$33:$C$39,2,FALSE)</f>
        <v>Lun</v>
      </c>
      <c r="E8" s="47" t="str">
        <f>VLOOKUP(WEEKDAY('tabella controllo 2022'!E8,2),'tabella controllo 2022'!$B$33:$C$39,2,FALSE)</f>
        <v>Mar</v>
      </c>
      <c r="F8" s="47" t="str">
        <f>VLOOKUP(WEEKDAY('tabella controllo 2022'!F8,2),'tabella controllo 2022'!$B$33:$C$39,2,FALSE)</f>
        <v>Mer</v>
      </c>
      <c r="G8" s="75" t="str">
        <f>VLOOKUP(WEEKDAY('tabella controllo 2022'!G8,2),'tabella controllo 2022'!$B$33:$C$39,2,FALSE)</f>
        <v>Gio</v>
      </c>
      <c r="H8" s="47" t="str">
        <f>VLOOKUP(WEEKDAY('tabella controllo 2022'!H8,2),'tabella controllo 2022'!$B$33:$C$39,2,FALSE)</f>
        <v>Ven</v>
      </c>
      <c r="I8" s="75" t="str">
        <f>VLOOKUP(WEEKDAY('tabella controllo 2022'!I8,2),'tabella controllo 2022'!$B$33:$C$39,2,FALSE)</f>
        <v>Sab</v>
      </c>
      <c r="J8" s="75" t="str">
        <f>VLOOKUP(WEEKDAY('tabella controllo 2022'!J8,2),'tabella controllo 2022'!$B$33:$C$39,2,FALSE)</f>
        <v>Dom</v>
      </c>
      <c r="K8" s="47" t="str">
        <f>VLOOKUP(WEEKDAY('tabella controllo 2022'!K8,2),'tabella controllo 2022'!$B$33:$C$39,2,FALSE)</f>
        <v>Lun</v>
      </c>
      <c r="L8" s="47" t="str">
        <f>VLOOKUP(WEEKDAY('tabella controllo 2022'!L8,2),'tabella controllo 2022'!$B$33:$C$39,2,FALSE)</f>
        <v>Mar</v>
      </c>
      <c r="M8" s="47" t="str">
        <f>VLOOKUP(WEEKDAY('tabella controllo 2022'!M8,2),'tabella controllo 2022'!$B$33:$C$39,2,FALSE)</f>
        <v>Mer</v>
      </c>
      <c r="N8" s="47" t="str">
        <f>VLOOKUP(WEEKDAY('tabella controllo 2022'!N8,2),'tabella controllo 2022'!$B$33:$C$39,2,FALSE)</f>
        <v>Gio</v>
      </c>
      <c r="O8" s="47" t="str">
        <f>VLOOKUP(WEEKDAY('tabella controllo 2022'!O8,2),'tabella controllo 2022'!$B$33:$C$39,2,FALSE)</f>
        <v>Ven</v>
      </c>
      <c r="P8" s="75" t="str">
        <f>VLOOKUP(WEEKDAY('tabella controllo 2022'!P8,2),'tabella controllo 2022'!$B$33:$C$39,2,FALSE)</f>
        <v>Sab</v>
      </c>
      <c r="Q8" s="75" t="str">
        <f>VLOOKUP(WEEKDAY('tabella controllo 2022'!Q8,2),'tabella controllo 2022'!$B$33:$C$39,2,FALSE)</f>
        <v>Dom</v>
      </c>
      <c r="R8" s="47" t="str">
        <f>VLOOKUP(WEEKDAY('tabella controllo 2022'!R8,2),'tabella controllo 2022'!$B$33:$C$39,2,FALSE)</f>
        <v>Lun</v>
      </c>
      <c r="S8" s="47" t="str">
        <f>VLOOKUP(WEEKDAY('tabella controllo 2022'!S8,2),'tabella controllo 2022'!$B$33:$C$39,2,FALSE)</f>
        <v>Mar</v>
      </c>
      <c r="T8" s="47" t="str">
        <f>VLOOKUP(WEEKDAY('tabella controllo 2022'!T8,2),'tabella controllo 2022'!$B$33:$C$39,2,FALSE)</f>
        <v>Mer</v>
      </c>
      <c r="U8" s="47" t="str">
        <f>VLOOKUP(WEEKDAY('tabella controllo 2022'!U8,2),'tabella controllo 2022'!$B$33:$C$39,2,FALSE)</f>
        <v>Gio</v>
      </c>
      <c r="V8" s="47" t="str">
        <f>VLOOKUP(WEEKDAY('tabella controllo 2022'!V8,2),'tabella controllo 2022'!$B$33:$C$39,2,FALSE)</f>
        <v>Ven</v>
      </c>
      <c r="W8" s="75" t="str">
        <f>VLOOKUP(WEEKDAY('tabella controllo 2022'!W8,2),'tabella controllo 2022'!$B$33:$C$39,2,FALSE)</f>
        <v>Sab</v>
      </c>
      <c r="X8" s="75" t="str">
        <f>VLOOKUP(WEEKDAY('tabella controllo 2022'!X8,2),'tabella controllo 2022'!$B$33:$C$39,2,FALSE)</f>
        <v>Dom</v>
      </c>
      <c r="Y8" s="47" t="str">
        <f>VLOOKUP(WEEKDAY('tabella controllo 2022'!Y8,2),'tabella controllo 2022'!$B$33:$C$39,2,FALSE)</f>
        <v>Lun</v>
      </c>
      <c r="Z8" s="47" t="str">
        <f>VLOOKUP(WEEKDAY('tabella controllo 2022'!Z8,2),'tabella controllo 2022'!$B$33:$C$39,2,FALSE)</f>
        <v>Mar</v>
      </c>
      <c r="AA8" s="47" t="str">
        <f>VLOOKUP(WEEKDAY('tabella controllo 2022'!AA8,2),'tabella controllo 2022'!$B$33:$C$39,2,FALSE)</f>
        <v>Mer</v>
      </c>
      <c r="AB8" s="47" t="str">
        <f>VLOOKUP(WEEKDAY('tabella controllo 2022'!AB8,2),'tabella controllo 2022'!$B$33:$C$39,2,FALSE)</f>
        <v>Gio</v>
      </c>
      <c r="AC8" s="47" t="str">
        <f>VLOOKUP(WEEKDAY('tabella controllo 2022'!AC8,2),'tabella controllo 2022'!$B$33:$C$39,2,FALSE)</f>
        <v>Ven</v>
      </c>
      <c r="AD8" s="75" t="str">
        <f>VLOOKUP(WEEKDAY('tabella controllo 2022'!AD8,2),'tabella controllo 2022'!$B$33:$C$39,2,FALSE)</f>
        <v>Sab</v>
      </c>
      <c r="AE8" s="75" t="str">
        <f>VLOOKUP(WEEKDAY('tabella controllo 2022'!AE8,2),'tabella controllo 2022'!$B$33:$C$39,2,FALSE)</f>
        <v>Dom</v>
      </c>
      <c r="AF8" s="47" t="str">
        <f>VLOOKUP(WEEKDAY('tabella controllo 2022'!AF8,2),'tabella controllo 2022'!$B$33:$C$39,2,FALSE)</f>
        <v>Lun</v>
      </c>
      <c r="AG8" s="48"/>
      <c r="AH8" s="13"/>
      <c r="AI8" s="18"/>
      <c r="AL8" s="27">
        <v>3</v>
      </c>
    </row>
    <row r="9" spans="1:40" s="8" customFormat="1" ht="22.5" customHeight="1" x14ac:dyDescent="0.2">
      <c r="A9" s="83"/>
      <c r="B9" s="79"/>
      <c r="C9" s="79"/>
      <c r="D9" s="63"/>
      <c r="E9" s="63"/>
      <c r="F9" s="63"/>
      <c r="G9" s="79"/>
      <c r="H9" s="63"/>
      <c r="I9" s="79"/>
      <c r="J9" s="79"/>
      <c r="K9" s="63"/>
      <c r="L9" s="63"/>
      <c r="M9" s="63"/>
      <c r="N9" s="63"/>
      <c r="O9" s="63"/>
      <c r="P9" s="79"/>
      <c r="Q9" s="79"/>
      <c r="R9" s="63"/>
      <c r="S9" s="63"/>
      <c r="T9" s="63"/>
      <c r="U9" s="63"/>
      <c r="V9" s="63"/>
      <c r="W9" s="79"/>
      <c r="X9" s="79"/>
      <c r="Y9" s="63"/>
      <c r="Z9" s="63"/>
      <c r="AA9" s="63"/>
      <c r="AB9" s="63"/>
      <c r="AC9" s="63"/>
      <c r="AD9" s="79"/>
      <c r="AE9" s="79"/>
      <c r="AF9" s="63"/>
      <c r="AG9" s="64">
        <f>SUM(B9:AF9)</f>
        <v>0</v>
      </c>
      <c r="AI9" s="19" t="str">
        <f>IF('tabella controllo 2022'!BN8&gt;0,"Ore inserite nel mese di "&amp;A8&amp;"  fuori dal periodo di rendicontazione indicato","")</f>
        <v/>
      </c>
      <c r="AL9" s="27">
        <v>3.5</v>
      </c>
    </row>
    <row r="10" spans="1:40" s="8" customFormat="1" x14ac:dyDescent="0.2">
      <c r="A10" s="82" t="s">
        <v>8</v>
      </c>
      <c r="B10" s="47" t="str">
        <f>VLOOKUP(WEEKDAY('tabella controllo 2022'!B10,2),'tabella controllo 2022'!$B$33:$C$39,2,FALSE)</f>
        <v>Mar</v>
      </c>
      <c r="C10" s="47" t="str">
        <f>VLOOKUP(WEEKDAY('tabella controllo 2022'!C10,2),'tabella controllo 2022'!$B$33:$C$39,2,FALSE)</f>
        <v>Mer</v>
      </c>
      <c r="D10" s="47" t="str">
        <f>VLOOKUP(WEEKDAY('tabella controllo 2022'!D10,2),'tabella controllo 2022'!$B$33:$C$39,2,FALSE)</f>
        <v>Gio</v>
      </c>
      <c r="E10" s="47" t="str">
        <f>VLOOKUP(WEEKDAY('tabella controllo 2022'!E10,2),'tabella controllo 2022'!$B$33:$C$39,2,FALSE)</f>
        <v>Ven</v>
      </c>
      <c r="F10" s="75" t="str">
        <f>VLOOKUP(WEEKDAY('tabella controllo 2022'!F10,2),'tabella controllo 2022'!$B$33:$C$39,2,FALSE)</f>
        <v>Sab</v>
      </c>
      <c r="G10" s="75" t="str">
        <f>VLOOKUP(WEEKDAY('tabella controllo 2022'!G10,2),'tabella controllo 2022'!$B$33:$C$39,2,FALSE)</f>
        <v>Dom</v>
      </c>
      <c r="H10" s="47" t="str">
        <f>VLOOKUP(WEEKDAY('tabella controllo 2022'!H10,2),'tabella controllo 2022'!$B$33:$C$39,2,FALSE)</f>
        <v>Lun</v>
      </c>
      <c r="I10" s="47" t="str">
        <f>VLOOKUP(WEEKDAY('tabella controllo 2022'!I10,2),'tabella controllo 2022'!$B$33:$C$39,2,FALSE)</f>
        <v>Mar</v>
      </c>
      <c r="J10" s="47" t="str">
        <f>VLOOKUP(WEEKDAY('tabella controllo 2022'!J10,2),'tabella controllo 2022'!$B$33:$C$39,2,FALSE)</f>
        <v>Mer</v>
      </c>
      <c r="K10" s="47" t="str">
        <f>VLOOKUP(WEEKDAY('tabella controllo 2022'!K10,2),'tabella controllo 2022'!$B$33:$C$39,2,FALSE)</f>
        <v>Gio</v>
      </c>
      <c r="L10" s="47" t="str">
        <f>VLOOKUP(WEEKDAY('tabella controllo 2022'!L10,2),'tabella controllo 2022'!$B$33:$C$39,2,FALSE)</f>
        <v>Ven</v>
      </c>
      <c r="M10" s="75" t="str">
        <f>VLOOKUP(WEEKDAY('tabella controllo 2022'!M10,2),'tabella controllo 2022'!$B$33:$C$39,2,FALSE)</f>
        <v>Sab</v>
      </c>
      <c r="N10" s="75" t="str">
        <f>VLOOKUP(WEEKDAY('tabella controllo 2022'!N10,2),'tabella controllo 2022'!$B$33:$C$39,2,FALSE)</f>
        <v>Dom</v>
      </c>
      <c r="O10" s="47" t="str">
        <f>VLOOKUP(WEEKDAY('tabella controllo 2022'!O10,2),'tabella controllo 2022'!$B$33:$C$39,2,FALSE)</f>
        <v>Lun</v>
      </c>
      <c r="P10" s="47" t="str">
        <f>VLOOKUP(WEEKDAY('tabella controllo 2022'!P10,2),'tabella controllo 2022'!$B$33:$C$39,2,FALSE)</f>
        <v>Mar</v>
      </c>
      <c r="Q10" s="47" t="str">
        <f>VLOOKUP(WEEKDAY('tabella controllo 2022'!Q10,2),'tabella controllo 2022'!$B$33:$C$39,2,FALSE)</f>
        <v>Mer</v>
      </c>
      <c r="R10" s="47" t="str">
        <f>VLOOKUP(WEEKDAY('tabella controllo 2022'!R10,2),'tabella controllo 2022'!$B$33:$C$39,2,FALSE)</f>
        <v>Gio</v>
      </c>
      <c r="S10" s="47" t="str">
        <f>VLOOKUP(WEEKDAY('tabella controllo 2022'!S10,2),'tabella controllo 2022'!$B$33:$C$39,2,FALSE)</f>
        <v>Ven</v>
      </c>
      <c r="T10" s="75" t="str">
        <f>VLOOKUP(WEEKDAY('tabella controllo 2022'!T10,2),'tabella controllo 2022'!$B$33:$C$39,2,FALSE)</f>
        <v>Sab</v>
      </c>
      <c r="U10" s="75" t="str">
        <f>VLOOKUP(WEEKDAY('tabella controllo 2022'!U10,2),'tabella controllo 2022'!$B$33:$C$39,2,FALSE)</f>
        <v>Dom</v>
      </c>
      <c r="V10" s="47" t="str">
        <f>VLOOKUP(WEEKDAY('tabella controllo 2022'!V10,2),'tabella controllo 2022'!$B$33:$C$39,2,FALSE)</f>
        <v>Lun</v>
      </c>
      <c r="W10" s="47" t="str">
        <f>VLOOKUP(WEEKDAY('tabella controllo 2022'!W10,2),'tabella controllo 2022'!$B$33:$C$39,2,FALSE)</f>
        <v>Mar</v>
      </c>
      <c r="X10" s="47" t="str">
        <f>VLOOKUP(WEEKDAY('tabella controllo 2022'!X10,2),'tabella controllo 2022'!$B$33:$C$39,2,FALSE)</f>
        <v>Mer</v>
      </c>
      <c r="Y10" s="47" t="str">
        <f>VLOOKUP(WEEKDAY('tabella controllo 2022'!Y10,2),'tabella controllo 2022'!$B$33:$C$39,2,FALSE)</f>
        <v>Gio</v>
      </c>
      <c r="Z10" s="47" t="str">
        <f>VLOOKUP(WEEKDAY('tabella controllo 2022'!Z10,2),'tabella controllo 2022'!$B$33:$C$39,2,FALSE)</f>
        <v>Ven</v>
      </c>
      <c r="AA10" s="75" t="str">
        <f>VLOOKUP(WEEKDAY('tabella controllo 2022'!AA10,2),'tabella controllo 2022'!$B$33:$C$39,2,FALSE)</f>
        <v>Sab</v>
      </c>
      <c r="AB10" s="75" t="str">
        <f>VLOOKUP(WEEKDAY('tabella controllo 2022'!AB10,2),'tabella controllo 2022'!$B$33:$C$39,2,FALSE)</f>
        <v>Dom</v>
      </c>
      <c r="AC10" s="47" t="str">
        <f>VLOOKUP(WEEKDAY('tabella controllo 2022'!AC10,2),'tabella controllo 2022'!$B$33:$C$39,2,FALSE)</f>
        <v>Lun</v>
      </c>
      <c r="AD10" s="58"/>
      <c r="AE10" s="58"/>
      <c r="AF10" s="50"/>
      <c r="AG10" s="51"/>
      <c r="AH10" s="14"/>
      <c r="AI10" s="19"/>
      <c r="AL10" s="27">
        <v>4</v>
      </c>
    </row>
    <row r="11" spans="1:40" s="8" customFormat="1" ht="22.5" customHeight="1" x14ac:dyDescent="0.2">
      <c r="A11" s="83" t="s">
        <v>8</v>
      </c>
      <c r="B11" s="63"/>
      <c r="C11" s="63"/>
      <c r="D11" s="63"/>
      <c r="E11" s="63"/>
      <c r="F11" s="79"/>
      <c r="G11" s="79"/>
      <c r="H11" s="63"/>
      <c r="I11" s="63"/>
      <c r="J11" s="63"/>
      <c r="K11" s="63"/>
      <c r="L11" s="63"/>
      <c r="M11" s="79"/>
      <c r="N11" s="79"/>
      <c r="O11" s="63"/>
      <c r="P11" s="63"/>
      <c r="Q11" s="63"/>
      <c r="R11" s="63"/>
      <c r="S11" s="63"/>
      <c r="T11" s="79"/>
      <c r="U11" s="79"/>
      <c r="V11" s="63"/>
      <c r="W11" s="63"/>
      <c r="X11" s="63"/>
      <c r="Y11" s="63"/>
      <c r="Z11" s="63"/>
      <c r="AA11" s="79"/>
      <c r="AB11" s="79"/>
      <c r="AC11" s="63"/>
      <c r="AD11" s="66"/>
      <c r="AE11" s="66"/>
      <c r="AF11" s="67"/>
      <c r="AG11" s="68">
        <f>SUM(B11:AD11)</f>
        <v>0</v>
      </c>
      <c r="AH11" s="14"/>
      <c r="AI11" s="19" t="str">
        <f>IF('tabella controllo 2022'!BN10&gt;0,"Ore inserite nel mese di "&amp;A10&amp;"  fuori dal periodo di rendicontazione indicato","")</f>
        <v/>
      </c>
      <c r="AL11" s="23">
        <v>4.5</v>
      </c>
    </row>
    <row r="12" spans="1:40" s="8" customFormat="1" x14ac:dyDescent="0.2">
      <c r="A12" s="82" t="s">
        <v>9</v>
      </c>
      <c r="B12" s="47" t="str">
        <f>VLOOKUP(WEEKDAY('tabella controllo 2022'!B12,2),'tabella controllo 2022'!$B$33:$C$39,2,FALSE)</f>
        <v>Mar</v>
      </c>
      <c r="C12" s="47" t="str">
        <f>VLOOKUP(WEEKDAY('tabella controllo 2022'!C12,2),'tabella controllo 2022'!$B$33:$C$39,2,FALSE)</f>
        <v>Mer</v>
      </c>
      <c r="D12" s="47" t="str">
        <f>VLOOKUP(WEEKDAY('tabella controllo 2022'!D12,2),'tabella controllo 2022'!$B$33:$C$39,2,FALSE)</f>
        <v>Gio</v>
      </c>
      <c r="E12" s="47" t="str">
        <f>VLOOKUP(WEEKDAY('tabella controllo 2022'!E12,2),'tabella controllo 2022'!$B$33:$C$39,2,FALSE)</f>
        <v>Ven</v>
      </c>
      <c r="F12" s="75" t="str">
        <f>VLOOKUP(WEEKDAY('tabella controllo 2022'!F12,2),'tabella controllo 2022'!$B$33:$C$39,2,FALSE)</f>
        <v>Sab</v>
      </c>
      <c r="G12" s="75" t="str">
        <f>VLOOKUP(WEEKDAY('tabella controllo 2022'!G12,2),'tabella controllo 2022'!$B$33:$C$39,2,FALSE)</f>
        <v>Dom</v>
      </c>
      <c r="H12" s="47" t="str">
        <f>VLOOKUP(WEEKDAY('tabella controllo 2022'!H12,2),'tabella controllo 2022'!$B$33:$C$39,2,FALSE)</f>
        <v>Lun</v>
      </c>
      <c r="I12" s="47" t="str">
        <f>VLOOKUP(WEEKDAY('tabella controllo 2022'!I12,2),'tabella controllo 2022'!$B$33:$C$39,2,FALSE)</f>
        <v>Mar</v>
      </c>
      <c r="J12" s="47" t="str">
        <f>VLOOKUP(WEEKDAY('tabella controllo 2022'!J12,2),'tabella controllo 2022'!$B$33:$C$39,2,FALSE)</f>
        <v>Mer</v>
      </c>
      <c r="K12" s="47" t="str">
        <f>VLOOKUP(WEEKDAY('tabella controllo 2022'!K12,2),'tabella controllo 2022'!$B$33:$C$39,2,FALSE)</f>
        <v>Gio</v>
      </c>
      <c r="L12" s="47" t="str">
        <f>VLOOKUP(WEEKDAY('tabella controllo 2022'!L12,2),'tabella controllo 2022'!$B$33:$C$39,2,FALSE)</f>
        <v>Ven</v>
      </c>
      <c r="M12" s="75" t="str">
        <f>VLOOKUP(WEEKDAY('tabella controllo 2022'!M12,2),'tabella controllo 2022'!$B$33:$C$39,2,FALSE)</f>
        <v>Sab</v>
      </c>
      <c r="N12" s="75" t="str">
        <f>VLOOKUP(WEEKDAY('tabella controllo 2022'!N12,2),'tabella controllo 2022'!$B$33:$C$39,2,FALSE)</f>
        <v>Dom</v>
      </c>
      <c r="O12" s="47" t="str">
        <f>VLOOKUP(WEEKDAY('tabella controllo 2022'!O12,2),'tabella controllo 2022'!$B$33:$C$39,2,FALSE)</f>
        <v>Lun</v>
      </c>
      <c r="P12" s="47" t="str">
        <f>VLOOKUP(WEEKDAY('tabella controllo 2022'!P12,2),'tabella controllo 2022'!$B$33:$C$39,2,FALSE)</f>
        <v>Mar</v>
      </c>
      <c r="Q12" s="47" t="str">
        <f>VLOOKUP(WEEKDAY('tabella controllo 2022'!Q12,2),'tabella controllo 2022'!$B$33:$C$39,2,FALSE)</f>
        <v>Mer</v>
      </c>
      <c r="R12" s="47" t="str">
        <f>VLOOKUP(WEEKDAY('tabella controllo 2022'!R12,2),'tabella controllo 2022'!$B$33:$C$39,2,FALSE)</f>
        <v>Gio</v>
      </c>
      <c r="S12" s="47" t="str">
        <f>VLOOKUP(WEEKDAY('tabella controllo 2022'!S12,2),'tabella controllo 2022'!$B$33:$C$39,2,FALSE)</f>
        <v>Ven</v>
      </c>
      <c r="T12" s="75" t="str">
        <f>VLOOKUP(WEEKDAY('tabella controllo 2022'!T12,2),'tabella controllo 2022'!$B$33:$C$39,2,FALSE)</f>
        <v>Sab</v>
      </c>
      <c r="U12" s="75" t="str">
        <f>VLOOKUP(WEEKDAY('tabella controllo 2022'!U12,2),'tabella controllo 2022'!$B$33:$C$39,2,FALSE)</f>
        <v>Dom</v>
      </c>
      <c r="V12" s="47" t="str">
        <f>VLOOKUP(WEEKDAY('tabella controllo 2022'!V12,2),'tabella controllo 2022'!$B$33:$C$39,2,FALSE)</f>
        <v>Lun</v>
      </c>
      <c r="W12" s="47" t="str">
        <f>VLOOKUP(WEEKDAY('tabella controllo 2022'!W12,2),'tabella controllo 2022'!$B$33:$C$39,2,FALSE)</f>
        <v>Mar</v>
      </c>
      <c r="X12" s="47" t="str">
        <f>VLOOKUP(WEEKDAY('tabella controllo 2022'!X12,2),'tabella controllo 2022'!$B$33:$C$39,2,FALSE)</f>
        <v>Mer</v>
      </c>
      <c r="Y12" s="47" t="str">
        <f>VLOOKUP(WEEKDAY('tabella controllo 2022'!Y12,2),'tabella controllo 2022'!$B$33:$C$39,2,FALSE)</f>
        <v>Gio</v>
      </c>
      <c r="Z12" s="47" t="str">
        <f>VLOOKUP(WEEKDAY('tabella controllo 2022'!Z12,2),'tabella controllo 2022'!$B$33:$C$39,2,FALSE)</f>
        <v>Ven</v>
      </c>
      <c r="AA12" s="75" t="str">
        <f>VLOOKUP(WEEKDAY('tabella controllo 2022'!AA12,2),'tabella controllo 2022'!$B$33:$C$39,2,FALSE)</f>
        <v>Sab</v>
      </c>
      <c r="AB12" s="75" t="str">
        <f>VLOOKUP(WEEKDAY('tabella controllo 2022'!AB12,2),'tabella controllo 2022'!$B$33:$C$39,2,FALSE)</f>
        <v>Dom</v>
      </c>
      <c r="AC12" s="47" t="str">
        <f>VLOOKUP(WEEKDAY('tabella controllo 2022'!AC12,2),'tabella controllo 2022'!$B$33:$C$39,2,FALSE)</f>
        <v>Lun</v>
      </c>
      <c r="AD12" s="47" t="str">
        <f>VLOOKUP(WEEKDAY('tabella controllo 2022'!AD12,2),'tabella controllo 2022'!$B$33:$C$39,2,FALSE)</f>
        <v>Mar</v>
      </c>
      <c r="AE12" s="47" t="str">
        <f>VLOOKUP(WEEKDAY('tabella controllo 2022'!AE12,2),'tabella controllo 2022'!$B$33:$C$39,2,FALSE)</f>
        <v>Mer</v>
      </c>
      <c r="AF12" s="47" t="str">
        <f>VLOOKUP(WEEKDAY('tabella controllo 2022'!AF12,2),'tabella controllo 2022'!$B$33:$C$39,2,FALSE)</f>
        <v>Gio</v>
      </c>
      <c r="AG12" s="4"/>
      <c r="AH12" s="14"/>
      <c r="AI12" s="19"/>
      <c r="AL12" s="27">
        <v>5</v>
      </c>
    </row>
    <row r="13" spans="1:40" s="8" customFormat="1" ht="22.5" customHeight="1" x14ac:dyDescent="0.2">
      <c r="A13" s="83"/>
      <c r="B13" s="63"/>
      <c r="C13" s="63"/>
      <c r="D13" s="63"/>
      <c r="E13" s="63"/>
      <c r="F13" s="79"/>
      <c r="G13" s="79"/>
      <c r="H13" s="63"/>
      <c r="I13" s="63"/>
      <c r="J13" s="63"/>
      <c r="K13" s="63"/>
      <c r="L13" s="63"/>
      <c r="M13" s="79"/>
      <c r="N13" s="79"/>
      <c r="O13" s="63"/>
      <c r="P13" s="63"/>
      <c r="Q13" s="63"/>
      <c r="R13" s="63"/>
      <c r="S13" s="63"/>
      <c r="T13" s="79"/>
      <c r="U13" s="79"/>
      <c r="V13" s="63"/>
      <c r="W13" s="63"/>
      <c r="X13" s="63"/>
      <c r="Y13" s="63"/>
      <c r="Z13" s="63"/>
      <c r="AA13" s="79"/>
      <c r="AB13" s="79"/>
      <c r="AC13" s="63"/>
      <c r="AD13" s="69"/>
      <c r="AE13" s="69"/>
      <c r="AF13" s="69"/>
      <c r="AG13" s="64">
        <f>SUM(B13:AF13)</f>
        <v>0</v>
      </c>
      <c r="AH13" s="14"/>
      <c r="AI13" s="19" t="str">
        <f>IF('tabella controllo 2022'!BN12&gt;0,"Ore inserite nel mese di "&amp;A12&amp;"  fuori dal periodo di rendicontazione indicato","")</f>
        <v/>
      </c>
      <c r="AL13" s="27">
        <v>5.5</v>
      </c>
    </row>
    <row r="14" spans="1:40" s="8" customFormat="1" x14ac:dyDescent="0.2">
      <c r="A14" s="82" t="s">
        <v>10</v>
      </c>
      <c r="B14" s="47" t="str">
        <f>VLOOKUP(WEEKDAY('tabella controllo 2022'!B14,2),'tabella controllo 2022'!$B$33:$C$39,2,FALSE)</f>
        <v>Ven</v>
      </c>
      <c r="C14" s="75" t="str">
        <f>VLOOKUP(WEEKDAY('tabella controllo 2022'!C14,2),'tabella controllo 2022'!$B$33:$C$39,2,FALSE)</f>
        <v>Sab</v>
      </c>
      <c r="D14" s="75" t="str">
        <f>VLOOKUP(WEEKDAY('tabella controllo 2022'!D14,2),'tabella controllo 2022'!$B$33:$C$39,2,FALSE)</f>
        <v>Dom</v>
      </c>
      <c r="E14" s="47" t="str">
        <f>VLOOKUP(WEEKDAY('tabella controllo 2022'!E14,2),'tabella controllo 2022'!$B$33:$C$39,2,FALSE)</f>
        <v>Lun</v>
      </c>
      <c r="F14" s="47" t="str">
        <f>VLOOKUP(WEEKDAY('tabella controllo 2022'!F14,2),'tabella controllo 2022'!$B$33:$C$39,2,FALSE)</f>
        <v>Mar</v>
      </c>
      <c r="G14" s="47" t="str">
        <f>VLOOKUP(WEEKDAY('tabella controllo 2022'!G14,2),'tabella controllo 2022'!$B$33:$C$39,2,FALSE)</f>
        <v>Mer</v>
      </c>
      <c r="H14" s="47" t="str">
        <f>VLOOKUP(WEEKDAY('tabella controllo 2022'!H14,2),'tabella controllo 2022'!$B$33:$C$39,2,FALSE)</f>
        <v>Gio</v>
      </c>
      <c r="I14" s="47" t="str">
        <f>VLOOKUP(WEEKDAY('tabella controllo 2022'!I14,2),'tabella controllo 2022'!$B$33:$C$39,2,FALSE)</f>
        <v>Ven</v>
      </c>
      <c r="J14" s="75" t="str">
        <f>VLOOKUP(WEEKDAY('tabella controllo 2022'!J14,2),'tabella controllo 2022'!$B$33:$C$39,2,FALSE)</f>
        <v>Sab</v>
      </c>
      <c r="K14" s="75" t="str">
        <f>VLOOKUP(WEEKDAY('tabella controllo 2022'!K14,2),'tabella controllo 2022'!$B$33:$C$39,2,FALSE)</f>
        <v>Dom</v>
      </c>
      <c r="L14" s="47" t="str">
        <f>VLOOKUP(WEEKDAY('tabella controllo 2022'!L14,2),'tabella controllo 2022'!$B$33:$C$39,2,FALSE)</f>
        <v>Lun</v>
      </c>
      <c r="M14" s="47" t="str">
        <f>VLOOKUP(WEEKDAY('tabella controllo 2022'!M14,2),'tabella controllo 2022'!$B$33:$C$39,2,FALSE)</f>
        <v>Mar</v>
      </c>
      <c r="N14" s="47" t="str">
        <f>VLOOKUP(WEEKDAY('tabella controllo 2022'!N14,2),'tabella controllo 2022'!$B$33:$C$39,2,FALSE)</f>
        <v>Mer</v>
      </c>
      <c r="O14" s="47" t="str">
        <f>VLOOKUP(WEEKDAY('tabella controllo 2022'!O14,2),'tabella controllo 2022'!$B$33:$C$39,2,FALSE)</f>
        <v>Gio</v>
      </c>
      <c r="P14" s="47" t="str">
        <f>VLOOKUP(WEEKDAY('tabella controllo 2022'!P14,2),'tabella controllo 2022'!$B$33:$C$39,2,FALSE)</f>
        <v>Ven</v>
      </c>
      <c r="Q14" s="75" t="str">
        <f>VLOOKUP(WEEKDAY('tabella controllo 2022'!Q14,2),'tabella controllo 2022'!$B$33:$C$39,2,FALSE)</f>
        <v>Sab</v>
      </c>
      <c r="R14" s="75" t="str">
        <f>VLOOKUP(WEEKDAY('tabella controllo 2022'!R14,2),'tabella controllo 2022'!$B$33:$C$39,2,FALSE)</f>
        <v>Dom</v>
      </c>
      <c r="S14" s="75" t="str">
        <f>VLOOKUP(WEEKDAY('tabella controllo 2022'!S14,2),'tabella controllo 2022'!$B$33:$C$39,2,FALSE)</f>
        <v>Lun</v>
      </c>
      <c r="T14" s="47" t="str">
        <f>VLOOKUP(WEEKDAY('tabella controllo 2022'!T14,2),'tabella controllo 2022'!$B$33:$C$39,2,FALSE)</f>
        <v>Mar</v>
      </c>
      <c r="U14" s="47" t="str">
        <f>VLOOKUP(WEEKDAY('tabella controllo 2022'!U14,2),'tabella controllo 2022'!$B$33:$C$39,2,FALSE)</f>
        <v>Mer</v>
      </c>
      <c r="V14" s="47" t="str">
        <f>VLOOKUP(WEEKDAY('tabella controllo 2022'!V14,2),'tabella controllo 2022'!$B$33:$C$39,2,FALSE)</f>
        <v>Gio</v>
      </c>
      <c r="W14" s="47" t="str">
        <f>VLOOKUP(WEEKDAY('tabella controllo 2022'!W14,2),'tabella controllo 2022'!$B$33:$C$39,2,FALSE)</f>
        <v>Ven</v>
      </c>
      <c r="X14" s="75" t="str">
        <f>VLOOKUP(WEEKDAY('tabella controllo 2022'!X14,2),'tabella controllo 2022'!$B$33:$C$39,2,FALSE)</f>
        <v>Sab</v>
      </c>
      <c r="Y14" s="75" t="str">
        <f>VLOOKUP(WEEKDAY('tabella controllo 2022'!Y14,2),'tabella controllo 2022'!$B$33:$C$39,2,FALSE)</f>
        <v>Dom</v>
      </c>
      <c r="Z14" s="75" t="str">
        <f>VLOOKUP(WEEKDAY('tabella controllo 2022'!Z14,2),'tabella controllo 2022'!$B$33:$C$39,2,FALSE)</f>
        <v>Lun</v>
      </c>
      <c r="AA14" s="47" t="str">
        <f>VLOOKUP(WEEKDAY('tabella controllo 2022'!AA14,2),'tabella controllo 2022'!$B$33:$C$39,2,FALSE)</f>
        <v>Mar</v>
      </c>
      <c r="AB14" s="47" t="str">
        <f>VLOOKUP(WEEKDAY('tabella controllo 2022'!AB14,2),'tabella controllo 2022'!$B$33:$C$39,2,FALSE)</f>
        <v>Mer</v>
      </c>
      <c r="AC14" s="47" t="str">
        <f>VLOOKUP(WEEKDAY('tabella controllo 2022'!AC14,2),'tabella controllo 2022'!$B$33:$C$39,2,FALSE)</f>
        <v>Gio</v>
      </c>
      <c r="AD14" s="47" t="str">
        <f>VLOOKUP(WEEKDAY('tabella controllo 2022'!AD14,2),'tabella controllo 2022'!$B$33:$C$39,2,FALSE)</f>
        <v>Ven</v>
      </c>
      <c r="AE14" s="75" t="str">
        <f>VLOOKUP(WEEKDAY('tabella controllo 2022'!AE14,2),'tabella controllo 2022'!$B$33:$C$39,2,FALSE)</f>
        <v>Sab</v>
      </c>
      <c r="AF14" s="52"/>
      <c r="AG14" s="51"/>
      <c r="AH14" s="14"/>
      <c r="AI14" s="19"/>
      <c r="AL14" s="27">
        <v>6</v>
      </c>
    </row>
    <row r="15" spans="1:40" s="8" customFormat="1" ht="22.5" customHeight="1" x14ac:dyDescent="0.2">
      <c r="A15" s="83"/>
      <c r="B15" s="63"/>
      <c r="C15" s="79"/>
      <c r="D15" s="79"/>
      <c r="E15" s="63"/>
      <c r="F15" s="63"/>
      <c r="G15" s="63"/>
      <c r="H15" s="63"/>
      <c r="I15" s="63"/>
      <c r="J15" s="79"/>
      <c r="K15" s="79"/>
      <c r="L15" s="63"/>
      <c r="M15" s="63"/>
      <c r="N15" s="63"/>
      <c r="O15" s="63"/>
      <c r="P15" s="63"/>
      <c r="Q15" s="79"/>
      <c r="R15" s="79"/>
      <c r="S15" s="79"/>
      <c r="T15" s="63"/>
      <c r="U15" s="63"/>
      <c r="V15" s="63"/>
      <c r="W15" s="63"/>
      <c r="X15" s="79"/>
      <c r="Y15" s="79"/>
      <c r="Z15" s="79"/>
      <c r="AA15" s="63"/>
      <c r="AB15" s="63"/>
      <c r="AC15" s="63"/>
      <c r="AD15" s="69"/>
      <c r="AE15" s="79"/>
      <c r="AF15" s="70"/>
      <c r="AG15" s="68">
        <f>SUM(B15:AE15)</f>
        <v>0</v>
      </c>
      <c r="AH15" s="14"/>
      <c r="AI15" s="19" t="str">
        <f>IF('tabella controllo 2022'!BN14&gt;0,"Ore inserite nel mese di "&amp;A14&amp;" fuori dal periodo di rendicontazione indicato","")</f>
        <v/>
      </c>
      <c r="AL15" s="23">
        <v>6.5</v>
      </c>
    </row>
    <row r="16" spans="1:40" s="8" customFormat="1" x14ac:dyDescent="0.2">
      <c r="A16" s="82" t="s">
        <v>11</v>
      </c>
      <c r="B16" s="75" t="str">
        <f>VLOOKUP(WEEKDAY('tabella controllo 2022'!B16,2),'tabella controllo 2022'!$B$33:$C$39,2,FALSE)</f>
        <v>Dom</v>
      </c>
      <c r="C16" s="47" t="str">
        <f>VLOOKUP(WEEKDAY('tabella controllo 2022'!C16,2),'tabella controllo 2022'!$B$33:$C$39,2,FALSE)</f>
        <v>Lun</v>
      </c>
      <c r="D16" s="47" t="str">
        <f>VLOOKUP(WEEKDAY('tabella controllo 2022'!D16,2),'tabella controllo 2022'!$B$33:$C$39,2,FALSE)</f>
        <v>Mar</v>
      </c>
      <c r="E16" s="47" t="str">
        <f>VLOOKUP(WEEKDAY('tabella controllo 2022'!E16,2),'tabella controllo 2022'!$B$33:$C$39,2,FALSE)</f>
        <v>Mer</v>
      </c>
      <c r="F16" s="47" t="str">
        <f>VLOOKUP(WEEKDAY('tabella controllo 2022'!F16,2),'tabella controllo 2022'!$B$33:$C$39,2,FALSE)</f>
        <v>Gio</v>
      </c>
      <c r="G16" s="47" t="str">
        <f>VLOOKUP(WEEKDAY('tabella controllo 2022'!G16,2),'tabella controllo 2022'!$B$33:$C$39,2,FALSE)</f>
        <v>Ven</v>
      </c>
      <c r="H16" s="75" t="str">
        <f>VLOOKUP(WEEKDAY('tabella controllo 2022'!H16,2),'tabella controllo 2022'!$B$33:$C$39,2,FALSE)</f>
        <v>Sab</v>
      </c>
      <c r="I16" s="75" t="str">
        <f>VLOOKUP(WEEKDAY('tabella controllo 2022'!I16,2),'tabella controllo 2022'!$B$33:$C$39,2,FALSE)</f>
        <v>Dom</v>
      </c>
      <c r="J16" s="47" t="str">
        <f>VLOOKUP(WEEKDAY('tabella controllo 2022'!J16,2),'tabella controllo 2022'!$B$33:$C$39,2,FALSE)</f>
        <v>Lun</v>
      </c>
      <c r="K16" s="47" t="str">
        <f>VLOOKUP(WEEKDAY('tabella controllo 2022'!K16,2),'tabella controllo 2022'!$B$33:$C$39,2,FALSE)</f>
        <v>Mar</v>
      </c>
      <c r="L16" s="47" t="str">
        <f>VLOOKUP(WEEKDAY('tabella controllo 2022'!L16,2),'tabella controllo 2022'!$B$33:$C$39,2,FALSE)</f>
        <v>Mer</v>
      </c>
      <c r="M16" s="47" t="str">
        <f>VLOOKUP(WEEKDAY('tabella controllo 2022'!M16,2),'tabella controllo 2022'!$B$33:$C$39,2,FALSE)</f>
        <v>Gio</v>
      </c>
      <c r="N16" s="47" t="str">
        <f>VLOOKUP(WEEKDAY('tabella controllo 2022'!N16,2),'tabella controllo 2022'!$B$33:$C$39,2,FALSE)</f>
        <v>Ven</v>
      </c>
      <c r="O16" s="75" t="str">
        <f>VLOOKUP(WEEKDAY('tabella controllo 2022'!O16,2),'tabella controllo 2022'!$B$33:$C$39,2,FALSE)</f>
        <v>Sab</v>
      </c>
      <c r="P16" s="75" t="str">
        <f>VLOOKUP(WEEKDAY('tabella controllo 2022'!P16,2),'tabella controllo 2022'!$B$33:$C$39,2,FALSE)</f>
        <v>Dom</v>
      </c>
      <c r="Q16" s="47" t="str">
        <f>VLOOKUP(WEEKDAY('tabella controllo 2022'!Q16,2),'tabella controllo 2022'!$B$33:$C$39,2,FALSE)</f>
        <v>Lun</v>
      </c>
      <c r="R16" s="47" t="str">
        <f>VLOOKUP(WEEKDAY('tabella controllo 2022'!R16,2),'tabella controllo 2022'!$B$33:$C$39,2,FALSE)</f>
        <v>Mar</v>
      </c>
      <c r="S16" s="47" t="str">
        <f>VLOOKUP(WEEKDAY('tabella controllo 2022'!S16,2),'tabella controllo 2022'!$B$33:$C$39,2,FALSE)</f>
        <v>Mer</v>
      </c>
      <c r="T16" s="47" t="str">
        <f>VLOOKUP(WEEKDAY('tabella controllo 2022'!T16,2),'tabella controllo 2022'!$B$33:$C$39,2,FALSE)</f>
        <v>Gio</v>
      </c>
      <c r="U16" s="47" t="str">
        <f>VLOOKUP(WEEKDAY('tabella controllo 2022'!U16,2),'tabella controllo 2022'!$B$33:$C$39,2,FALSE)</f>
        <v>Ven</v>
      </c>
      <c r="V16" s="75" t="str">
        <f>VLOOKUP(WEEKDAY('tabella controllo 2022'!V16,2),'tabella controllo 2022'!$B$33:$C$39,2,FALSE)</f>
        <v>Sab</v>
      </c>
      <c r="W16" s="75" t="str">
        <f>VLOOKUP(WEEKDAY('tabella controllo 2022'!W16,2),'tabella controllo 2022'!$B$33:$C$39,2,FALSE)</f>
        <v>Dom</v>
      </c>
      <c r="X16" s="47" t="str">
        <f>VLOOKUP(WEEKDAY('tabella controllo 2022'!X16,2),'tabella controllo 2022'!$B$33:$C$39,2,FALSE)</f>
        <v>Lun</v>
      </c>
      <c r="Y16" s="47" t="str">
        <f>VLOOKUP(WEEKDAY('tabella controllo 2022'!Y16,2),'tabella controllo 2022'!$B$33:$C$39,2,FALSE)</f>
        <v>Mar</v>
      </c>
      <c r="Z16" s="47" t="str">
        <f>VLOOKUP(WEEKDAY('tabella controllo 2022'!Z16,2),'tabella controllo 2022'!$B$33:$C$39,2,FALSE)</f>
        <v>Mer</v>
      </c>
      <c r="AA16" s="47" t="str">
        <f>VLOOKUP(WEEKDAY('tabella controllo 2022'!AA16,2),'tabella controllo 2022'!$B$33:$C$39,2,FALSE)</f>
        <v>Gio</v>
      </c>
      <c r="AB16" s="47" t="str">
        <f>VLOOKUP(WEEKDAY('tabella controllo 2022'!AB16,2),'tabella controllo 2022'!$B$33:$C$39,2,FALSE)</f>
        <v>Ven</v>
      </c>
      <c r="AC16" s="75" t="str">
        <f>VLOOKUP(WEEKDAY('tabella controllo 2022'!AC16,2),'tabella controllo 2022'!$B$33:$C$39,2,FALSE)</f>
        <v>Sab</v>
      </c>
      <c r="AD16" s="75" t="str">
        <f>VLOOKUP(WEEKDAY('tabella controllo 2022'!AD16,2),'tabella controllo 2022'!$B$33:$C$39,2,FALSE)</f>
        <v>Dom</v>
      </c>
      <c r="AE16" s="47" t="str">
        <f>VLOOKUP(WEEKDAY('tabella controllo 2022'!AE16,2),'tabella controllo 2022'!$B$33:$C$39,2,FALSE)</f>
        <v>Lun</v>
      </c>
      <c r="AF16" s="47" t="str">
        <f>VLOOKUP(WEEKDAY('tabella controllo 2022'!AF16,2),'tabella controllo 2022'!$B$33:$C$39,2,FALSE)</f>
        <v>Mar</v>
      </c>
      <c r="AG16" s="4"/>
      <c r="AH16" s="14"/>
      <c r="AI16" s="19"/>
      <c r="AL16" s="27">
        <v>7</v>
      </c>
    </row>
    <row r="17" spans="1:38" s="8" customFormat="1" ht="22.5" customHeight="1" x14ac:dyDescent="0.2">
      <c r="A17" s="83"/>
      <c r="B17" s="79"/>
      <c r="C17" s="63"/>
      <c r="D17" s="63"/>
      <c r="E17" s="63"/>
      <c r="F17" s="63"/>
      <c r="G17" s="63"/>
      <c r="H17" s="79"/>
      <c r="I17" s="79"/>
      <c r="J17" s="63"/>
      <c r="K17" s="63"/>
      <c r="L17" s="63"/>
      <c r="M17" s="63"/>
      <c r="N17" s="63"/>
      <c r="O17" s="79"/>
      <c r="P17" s="79"/>
      <c r="Q17" s="63"/>
      <c r="R17" s="63"/>
      <c r="S17" s="63"/>
      <c r="T17" s="63"/>
      <c r="U17" s="63"/>
      <c r="V17" s="79"/>
      <c r="W17" s="79"/>
      <c r="X17" s="63"/>
      <c r="Y17" s="63"/>
      <c r="Z17" s="63"/>
      <c r="AA17" s="63"/>
      <c r="AB17" s="63"/>
      <c r="AC17" s="79"/>
      <c r="AD17" s="79"/>
      <c r="AE17" s="69"/>
      <c r="AF17" s="69"/>
      <c r="AG17" s="64">
        <f>SUM(B17:AF17)</f>
        <v>0</v>
      </c>
      <c r="AH17" s="14"/>
      <c r="AI17" s="19" t="str">
        <f>IF('tabella controllo 2022'!BN16&gt;0,"Ore inserite nel mese di "&amp;A16&amp;" fuori dal periodo di rendicontazione indicato","")</f>
        <v/>
      </c>
      <c r="AL17" s="27">
        <v>7.5</v>
      </c>
    </row>
    <row r="18" spans="1:38" s="8" customFormat="1" x14ac:dyDescent="0.2">
      <c r="A18" s="82" t="s">
        <v>12</v>
      </c>
      <c r="B18" s="47" t="str">
        <f>VLOOKUP(WEEKDAY('tabella controllo 2022'!B18,2),'tabella controllo 2022'!$B$33:$C$39,2,FALSE)</f>
        <v>Mer</v>
      </c>
      <c r="C18" s="75" t="str">
        <f>VLOOKUP(WEEKDAY('tabella controllo 2022'!C18,2),'tabella controllo 2022'!$B$33:$C$39,2,FALSE)</f>
        <v>Gio</v>
      </c>
      <c r="D18" s="47" t="str">
        <f>VLOOKUP(WEEKDAY('tabella controllo 2022'!D18,2),'tabella controllo 2022'!$B$33:$C$39,2,FALSE)</f>
        <v>Ven</v>
      </c>
      <c r="E18" s="75" t="str">
        <f>VLOOKUP(WEEKDAY('tabella controllo 2022'!E18,2),'tabella controllo 2022'!$B$33:$C$39,2,FALSE)</f>
        <v>Sab</v>
      </c>
      <c r="F18" s="75" t="str">
        <f>VLOOKUP(WEEKDAY('tabella controllo 2022'!F18,2),'tabella controllo 2022'!$B$33:$C$39,2,FALSE)</f>
        <v>Dom</v>
      </c>
      <c r="G18" s="47" t="str">
        <f>VLOOKUP(WEEKDAY('tabella controllo 2022'!G18,2),'tabella controllo 2022'!$B$33:$C$39,2,FALSE)</f>
        <v>Lun</v>
      </c>
      <c r="H18" s="47" t="str">
        <f>VLOOKUP(WEEKDAY('tabella controllo 2022'!H18,2),'tabella controllo 2022'!$B$33:$C$39,2,FALSE)</f>
        <v>Mar</v>
      </c>
      <c r="I18" s="47" t="str">
        <f>VLOOKUP(WEEKDAY('tabella controllo 2022'!I18,2),'tabella controllo 2022'!$B$33:$C$39,2,FALSE)</f>
        <v>Mer</v>
      </c>
      <c r="J18" s="47" t="str">
        <f>VLOOKUP(WEEKDAY('tabella controllo 2022'!J18,2),'tabella controllo 2022'!$B$33:$C$39,2,FALSE)</f>
        <v>Gio</v>
      </c>
      <c r="K18" s="47" t="str">
        <f>VLOOKUP(WEEKDAY('tabella controllo 2022'!K18,2),'tabella controllo 2022'!$B$33:$C$39,2,FALSE)</f>
        <v>Ven</v>
      </c>
      <c r="L18" s="75" t="str">
        <f>VLOOKUP(WEEKDAY('tabella controllo 2022'!L18,2),'tabella controllo 2022'!$B$33:$C$39,2,FALSE)</f>
        <v>Sab</v>
      </c>
      <c r="M18" s="75" t="str">
        <f>VLOOKUP(WEEKDAY('tabella controllo 2022'!M18,2),'tabella controllo 2022'!$B$33:$C$39,2,FALSE)</f>
        <v>Dom</v>
      </c>
      <c r="N18" s="47" t="str">
        <f>VLOOKUP(WEEKDAY('tabella controllo 2022'!N18,2),'tabella controllo 2022'!$B$33:$C$39,2,FALSE)</f>
        <v>Lun</v>
      </c>
      <c r="O18" s="47" t="str">
        <f>VLOOKUP(WEEKDAY('tabella controllo 2022'!O18,2),'tabella controllo 2022'!$B$33:$C$39,2,FALSE)</f>
        <v>Mar</v>
      </c>
      <c r="P18" s="47" t="str">
        <f>VLOOKUP(WEEKDAY('tabella controllo 2022'!P18,2),'tabella controllo 2022'!$B$33:$C$39,2,FALSE)</f>
        <v>Mer</v>
      </c>
      <c r="Q18" s="47" t="str">
        <f>VLOOKUP(WEEKDAY('tabella controllo 2022'!Q18,2),'tabella controllo 2022'!$B$33:$C$39,2,FALSE)</f>
        <v>Gio</v>
      </c>
      <c r="R18" s="47" t="str">
        <f>VLOOKUP(WEEKDAY('tabella controllo 2022'!R18,2),'tabella controllo 2022'!$B$33:$C$39,2,FALSE)</f>
        <v>Ven</v>
      </c>
      <c r="S18" s="75" t="str">
        <f>VLOOKUP(WEEKDAY('tabella controllo 2022'!S18,2),'tabella controllo 2022'!$B$33:$C$39,2,FALSE)</f>
        <v>Sab</v>
      </c>
      <c r="T18" s="75" t="str">
        <f>VLOOKUP(WEEKDAY('tabella controllo 2022'!T18,2),'tabella controllo 2022'!$B$33:$C$39,2,FALSE)</f>
        <v>Dom</v>
      </c>
      <c r="U18" s="47" t="str">
        <f>VLOOKUP(WEEKDAY('tabella controllo 2022'!U18,2),'tabella controllo 2022'!$B$33:$C$39,2,FALSE)</f>
        <v>Lun</v>
      </c>
      <c r="V18" s="47" t="str">
        <f>VLOOKUP(WEEKDAY('tabella controllo 2022'!V18,2),'tabella controllo 2022'!$B$33:$C$39,2,FALSE)</f>
        <v>Mar</v>
      </c>
      <c r="W18" s="47" t="str">
        <f>VLOOKUP(WEEKDAY('tabella controllo 2022'!W18,2),'tabella controllo 2022'!$B$33:$C$39,2,FALSE)</f>
        <v>Mer</v>
      </c>
      <c r="X18" s="47" t="str">
        <f>VLOOKUP(WEEKDAY('tabella controllo 2022'!X18,2),'tabella controllo 2022'!$B$33:$C$39,2,FALSE)</f>
        <v>Gio</v>
      </c>
      <c r="Y18" s="47" t="str">
        <f>VLOOKUP(WEEKDAY('tabella controllo 2022'!Y18,2),'tabella controllo 2022'!$B$33:$C$39,2,FALSE)</f>
        <v>Ven</v>
      </c>
      <c r="Z18" s="75" t="str">
        <f>VLOOKUP(WEEKDAY('tabella controllo 2022'!Z18,2),'tabella controllo 2022'!$B$33:$C$39,2,FALSE)</f>
        <v>Sab</v>
      </c>
      <c r="AA18" s="75" t="str">
        <f>VLOOKUP(WEEKDAY('tabella controllo 2022'!AA18,2),'tabella controllo 2022'!$B$33:$C$39,2,FALSE)</f>
        <v>Dom</v>
      </c>
      <c r="AB18" s="47" t="str">
        <f>VLOOKUP(WEEKDAY('tabella controllo 2022'!AB18,2),'tabella controllo 2022'!$B$33:$C$39,2,FALSE)</f>
        <v>Lun</v>
      </c>
      <c r="AC18" s="47" t="str">
        <f>VLOOKUP(WEEKDAY('tabella controllo 2022'!AC18,2),'tabella controllo 2022'!$B$33:$C$39,2,FALSE)</f>
        <v>Mar</v>
      </c>
      <c r="AD18" s="47" t="str">
        <f>VLOOKUP(WEEKDAY('tabella controllo 2022'!AD18,2),'tabella controllo 2022'!$B$33:$C$39,2,FALSE)</f>
        <v>Mer</v>
      </c>
      <c r="AE18" s="47" t="str">
        <f>VLOOKUP(WEEKDAY('tabella controllo 2022'!AE18,2),'tabella controllo 2022'!$B$33:$C$39,2,FALSE)</f>
        <v>Gio</v>
      </c>
      <c r="AF18" s="52"/>
      <c r="AG18" s="51"/>
      <c r="AH18" s="14"/>
      <c r="AI18" s="19"/>
      <c r="AL18" s="27">
        <v>8</v>
      </c>
    </row>
    <row r="19" spans="1:38" s="8" customFormat="1" ht="22.5" customHeight="1" x14ac:dyDescent="0.2">
      <c r="A19" s="83"/>
      <c r="B19" s="63"/>
      <c r="C19" s="79"/>
      <c r="D19" s="63"/>
      <c r="E19" s="79"/>
      <c r="F19" s="79"/>
      <c r="G19" s="63"/>
      <c r="H19" s="63"/>
      <c r="I19" s="63"/>
      <c r="J19" s="63"/>
      <c r="K19" s="63"/>
      <c r="L19" s="79"/>
      <c r="M19" s="79"/>
      <c r="N19" s="63"/>
      <c r="O19" s="63"/>
      <c r="P19" s="63"/>
      <c r="Q19" s="63"/>
      <c r="R19" s="63"/>
      <c r="S19" s="79"/>
      <c r="T19" s="79"/>
      <c r="U19" s="63"/>
      <c r="V19" s="63"/>
      <c r="W19" s="63"/>
      <c r="X19" s="63"/>
      <c r="Y19" s="63"/>
      <c r="Z19" s="79"/>
      <c r="AA19" s="79"/>
      <c r="AB19" s="63"/>
      <c r="AC19" s="63"/>
      <c r="AD19" s="69"/>
      <c r="AE19" s="69"/>
      <c r="AF19" s="70"/>
      <c r="AG19" s="68">
        <f>SUM(B19:AE19)</f>
        <v>0</v>
      </c>
      <c r="AH19" s="14"/>
      <c r="AI19" s="19" t="str">
        <f>IF('tabella controllo 2022'!BN18&gt;0,"Ore inserite nel mese di "&amp;A18&amp;" fuori dal periodo di rendicontazione indicato","")</f>
        <v/>
      </c>
      <c r="AL19" s="23"/>
    </row>
    <row r="20" spans="1:38" s="8" customFormat="1" x14ac:dyDescent="0.2">
      <c r="A20" s="82" t="s">
        <v>13</v>
      </c>
      <c r="B20" s="53" t="str">
        <f>VLOOKUP(WEEKDAY('tabella controllo 2022'!B20,2),'tabella controllo 2022'!$B$33:$C$39,2,FALSE)</f>
        <v>Ven</v>
      </c>
      <c r="C20" s="76" t="str">
        <f>VLOOKUP(WEEKDAY('tabella controllo 2022'!C20,2),'tabella controllo 2022'!$B$33:$C$39,2,FALSE)</f>
        <v>Sab</v>
      </c>
      <c r="D20" s="76" t="str">
        <f>VLOOKUP(WEEKDAY('tabella controllo 2022'!D20,2),'tabella controllo 2022'!$B$33:$C$39,2,FALSE)</f>
        <v>Dom</v>
      </c>
      <c r="E20" s="53" t="str">
        <f>VLOOKUP(WEEKDAY('tabella controllo 2022'!E20,2),'tabella controllo 2022'!$B$33:$C$39,2,FALSE)</f>
        <v>Lun</v>
      </c>
      <c r="F20" s="53" t="str">
        <f>VLOOKUP(WEEKDAY('tabella controllo 2022'!F20,2),'tabella controllo 2022'!$B$33:$C$39,2,FALSE)</f>
        <v>Mar</v>
      </c>
      <c r="G20" s="53" t="str">
        <f>VLOOKUP(WEEKDAY('tabella controllo 2022'!G20,2),'tabella controllo 2022'!$B$33:$C$39,2,FALSE)</f>
        <v>Mer</v>
      </c>
      <c r="H20" s="53" t="str">
        <f>VLOOKUP(WEEKDAY('tabella controllo 2022'!H20,2),'tabella controllo 2022'!$B$33:$C$39,2,FALSE)</f>
        <v>Gio</v>
      </c>
      <c r="I20" s="53" t="str">
        <f>VLOOKUP(WEEKDAY('tabella controllo 2022'!I20,2),'tabella controllo 2022'!$B$33:$C$39,2,FALSE)</f>
        <v>Ven</v>
      </c>
      <c r="J20" s="76" t="str">
        <f>VLOOKUP(WEEKDAY('tabella controllo 2022'!J20,2),'tabella controllo 2022'!$B$33:$C$39,2,FALSE)</f>
        <v>Sab</v>
      </c>
      <c r="K20" s="76" t="str">
        <f>VLOOKUP(WEEKDAY('tabella controllo 2022'!K20,2),'tabella controllo 2022'!$B$33:$C$39,2,FALSE)</f>
        <v>Dom</v>
      </c>
      <c r="L20" s="53" t="str">
        <f>VLOOKUP(WEEKDAY('tabella controllo 2022'!L20,2),'tabella controllo 2022'!$B$33:$C$39,2,FALSE)</f>
        <v>Lun</v>
      </c>
      <c r="M20" s="53" t="str">
        <f>VLOOKUP(WEEKDAY('tabella controllo 2022'!M20,2),'tabella controllo 2022'!$B$33:$C$39,2,FALSE)</f>
        <v>Mar</v>
      </c>
      <c r="N20" s="53" t="str">
        <f>VLOOKUP(WEEKDAY('tabella controllo 2022'!N20,2),'tabella controllo 2022'!$B$33:$C$39,2,FALSE)</f>
        <v>Mer</v>
      </c>
      <c r="O20" s="53" t="str">
        <f>VLOOKUP(WEEKDAY('tabella controllo 2022'!O20,2),'tabella controllo 2022'!$B$33:$C$39,2,FALSE)</f>
        <v>Gio</v>
      </c>
      <c r="P20" s="53" t="str">
        <f>VLOOKUP(WEEKDAY('tabella controllo 2022'!P20,2),'tabella controllo 2022'!$B$33:$C$39,2,FALSE)</f>
        <v>Ven</v>
      </c>
      <c r="Q20" s="76" t="str">
        <f>VLOOKUP(WEEKDAY('tabella controllo 2022'!Q20,2),'tabella controllo 2022'!$B$33:$C$39,2,FALSE)</f>
        <v>Sab</v>
      </c>
      <c r="R20" s="76" t="str">
        <f>VLOOKUP(WEEKDAY('tabella controllo 2022'!R20,2),'tabella controllo 2022'!$B$33:$C$39,2,FALSE)</f>
        <v>Dom</v>
      </c>
      <c r="S20" s="53" t="str">
        <f>VLOOKUP(WEEKDAY('tabella controllo 2022'!S20,2),'tabella controllo 2022'!$B$33:$C$39,2,FALSE)</f>
        <v>Lun</v>
      </c>
      <c r="T20" s="53" t="str">
        <f>VLOOKUP(WEEKDAY('tabella controllo 2022'!T20,2),'tabella controllo 2022'!$B$33:$C$39,2,FALSE)</f>
        <v>Mar</v>
      </c>
      <c r="U20" s="53" t="str">
        <f>VLOOKUP(WEEKDAY('tabella controllo 2022'!U20,2),'tabella controllo 2022'!$B$33:$C$39,2,FALSE)</f>
        <v>Mer</v>
      </c>
      <c r="V20" s="53" t="str">
        <f>VLOOKUP(WEEKDAY('tabella controllo 2022'!V20,2),'tabella controllo 2022'!$B$33:$C$39,2,FALSE)</f>
        <v>Gio</v>
      </c>
      <c r="W20" s="53" t="str">
        <f>VLOOKUP(WEEKDAY('tabella controllo 2022'!W20,2),'tabella controllo 2022'!$B$33:$C$39,2,FALSE)</f>
        <v>Ven</v>
      </c>
      <c r="X20" s="76" t="str">
        <f>VLOOKUP(WEEKDAY('tabella controllo 2022'!X20,2),'tabella controllo 2022'!$B$33:$C$39,2,FALSE)</f>
        <v>Sab</v>
      </c>
      <c r="Y20" s="76" t="str">
        <f>VLOOKUP(WEEKDAY('tabella controllo 2022'!Y20,2),'tabella controllo 2022'!$B$33:$C$39,2,FALSE)</f>
        <v>Dom</v>
      </c>
      <c r="Z20" s="53" t="str">
        <f>VLOOKUP(WEEKDAY('tabella controllo 2022'!Z20,2),'tabella controllo 2022'!$B$33:$C$39,2,FALSE)</f>
        <v>Lun</v>
      </c>
      <c r="AA20" s="53" t="str">
        <f>VLOOKUP(WEEKDAY('tabella controllo 2022'!AA20,2),'tabella controllo 2022'!$B$33:$C$39,2,FALSE)</f>
        <v>Mar</v>
      </c>
      <c r="AB20" s="53" t="str">
        <f>VLOOKUP(WEEKDAY('tabella controllo 2022'!AB20,2),'tabella controllo 2022'!$B$33:$C$39,2,FALSE)</f>
        <v>Mer</v>
      </c>
      <c r="AC20" s="53" t="str">
        <f>VLOOKUP(WEEKDAY('tabella controllo 2022'!AC20,2),'tabella controllo 2022'!$B$33:$C$39,2,FALSE)</f>
        <v>Gio</v>
      </c>
      <c r="AD20" s="53" t="str">
        <f>VLOOKUP(WEEKDAY('tabella controllo 2022'!AD20,2),'tabella controllo 2022'!$B$33:$C$39,2,FALSE)</f>
        <v>Ven</v>
      </c>
      <c r="AE20" s="76" t="str">
        <f>VLOOKUP(WEEKDAY('tabella controllo 2022'!AE20,2),'tabella controllo 2022'!$B$33:$C$39,2,FALSE)</f>
        <v>Sab</v>
      </c>
      <c r="AF20" s="76" t="str">
        <f>VLOOKUP(WEEKDAY('tabella controllo 2022'!AF20,2),'tabella controllo 2022'!$B$33:$C$39,2,FALSE)</f>
        <v>Dom</v>
      </c>
      <c r="AG20" s="4"/>
      <c r="AH20" s="14"/>
      <c r="AI20" s="19"/>
      <c r="AL20" s="27"/>
    </row>
    <row r="21" spans="1:38" s="8" customFormat="1" ht="22.5" customHeight="1" x14ac:dyDescent="0.2">
      <c r="A21" s="83"/>
      <c r="B21" s="63"/>
      <c r="C21" s="79"/>
      <c r="D21" s="79"/>
      <c r="E21" s="63"/>
      <c r="F21" s="63"/>
      <c r="G21" s="63"/>
      <c r="H21" s="63"/>
      <c r="I21" s="63"/>
      <c r="J21" s="79"/>
      <c r="K21" s="79"/>
      <c r="L21" s="63"/>
      <c r="M21" s="63"/>
      <c r="N21" s="63"/>
      <c r="O21" s="63"/>
      <c r="P21" s="63"/>
      <c r="Q21" s="79"/>
      <c r="R21" s="79"/>
      <c r="S21" s="63"/>
      <c r="T21" s="63"/>
      <c r="U21" s="63"/>
      <c r="V21" s="63"/>
      <c r="W21" s="63"/>
      <c r="X21" s="79"/>
      <c r="Y21" s="79"/>
      <c r="Z21" s="63"/>
      <c r="AA21" s="63"/>
      <c r="AB21" s="63"/>
      <c r="AC21" s="63"/>
      <c r="AD21" s="69"/>
      <c r="AE21" s="79"/>
      <c r="AF21" s="79"/>
      <c r="AG21" s="64">
        <f>SUM(B21:AF21)</f>
        <v>0</v>
      </c>
      <c r="AH21" s="14"/>
      <c r="AI21" s="19" t="str">
        <f>IF('tabella controllo 2022'!BN20&gt;0,"Ore inserite nel mese di "&amp;A20&amp;" fuori dal periodo di rendicontazione indicato","")</f>
        <v/>
      </c>
      <c r="AL21" s="27"/>
    </row>
    <row r="22" spans="1:38" s="8" customFormat="1" x14ac:dyDescent="0.2">
      <c r="A22" s="82" t="s">
        <v>14</v>
      </c>
      <c r="B22" s="53" t="str">
        <f>VLOOKUP(WEEKDAY('tabella controllo 2022'!B22,2),'tabella controllo 2022'!$B$33:$C$39,2,FALSE)</f>
        <v>Lun</v>
      </c>
      <c r="C22" s="53" t="str">
        <f>VLOOKUP(WEEKDAY('tabella controllo 2022'!C22,2),'tabella controllo 2022'!$B$33:$C$39,2,FALSE)</f>
        <v>Mar</v>
      </c>
      <c r="D22" s="53" t="str">
        <f>VLOOKUP(WEEKDAY('tabella controllo 2022'!D22,2),'tabella controllo 2022'!$B$33:$C$39,2,FALSE)</f>
        <v>Mer</v>
      </c>
      <c r="E22" s="53" t="str">
        <f>VLOOKUP(WEEKDAY('tabella controllo 2022'!E22,2),'tabella controllo 2022'!$B$33:$C$39,2,FALSE)</f>
        <v>Gio</v>
      </c>
      <c r="F22" s="53" t="str">
        <f>VLOOKUP(WEEKDAY('tabella controllo 2022'!F22,2),'tabella controllo 2022'!$B$33:$C$39,2,FALSE)</f>
        <v>Ven</v>
      </c>
      <c r="G22" s="76" t="str">
        <f>VLOOKUP(WEEKDAY('tabella controllo 2022'!G22,2),'tabella controllo 2022'!$B$33:$C$39,2,FALSE)</f>
        <v>Sab</v>
      </c>
      <c r="H22" s="76" t="str">
        <f>VLOOKUP(WEEKDAY('tabella controllo 2022'!H22,2),'tabella controllo 2022'!$B$33:$C$39,2,FALSE)</f>
        <v>Dom</v>
      </c>
      <c r="I22" s="53" t="str">
        <f>VLOOKUP(WEEKDAY('tabella controllo 2022'!I22,2),'tabella controllo 2022'!$B$33:$C$39,2,FALSE)</f>
        <v>Lun</v>
      </c>
      <c r="J22" s="53" t="str">
        <f>VLOOKUP(WEEKDAY('tabella controllo 2022'!J22,2),'tabella controllo 2022'!$B$33:$C$39,2,FALSE)</f>
        <v>Mar</v>
      </c>
      <c r="K22" s="53" t="str">
        <f>VLOOKUP(WEEKDAY('tabella controllo 2022'!K22,2),'tabella controllo 2022'!$B$33:$C$39,2,FALSE)</f>
        <v>Mer</v>
      </c>
      <c r="L22" s="53" t="str">
        <f>VLOOKUP(WEEKDAY('tabella controllo 2022'!L22,2),'tabella controllo 2022'!$B$33:$C$39,2,FALSE)</f>
        <v>Gio</v>
      </c>
      <c r="M22" s="53" t="str">
        <f>VLOOKUP(WEEKDAY('tabella controllo 2022'!M22,2),'tabella controllo 2022'!$B$33:$C$39,2,FALSE)</f>
        <v>Ven</v>
      </c>
      <c r="N22" s="76" t="str">
        <f>VLOOKUP(WEEKDAY('tabella controllo 2022'!N22,2),'tabella controllo 2022'!$B$33:$C$39,2,FALSE)</f>
        <v>Sab</v>
      </c>
      <c r="O22" s="76" t="str">
        <f>VLOOKUP(WEEKDAY('tabella controllo 2022'!O22,2),'tabella controllo 2022'!$B$33:$C$39,2,FALSE)</f>
        <v>Dom</v>
      </c>
      <c r="P22" s="76" t="str">
        <f>VLOOKUP(WEEKDAY('tabella controllo 2022'!P22,2),'tabella controllo 2022'!$B$33:$C$39,2,FALSE)</f>
        <v>Lun</v>
      </c>
      <c r="Q22" s="53" t="str">
        <f>VLOOKUP(WEEKDAY('tabella controllo 2022'!Q22,2),'tabella controllo 2022'!$B$33:$C$39,2,FALSE)</f>
        <v>Mar</v>
      </c>
      <c r="R22" s="53" t="str">
        <f>VLOOKUP(WEEKDAY('tabella controllo 2022'!R22,2),'tabella controllo 2022'!$B$33:$C$39,2,FALSE)</f>
        <v>Mer</v>
      </c>
      <c r="S22" s="53" t="str">
        <f>VLOOKUP(WEEKDAY('tabella controllo 2022'!S22,2),'tabella controllo 2022'!$B$33:$C$39,2,FALSE)</f>
        <v>Gio</v>
      </c>
      <c r="T22" s="53" t="str">
        <f>VLOOKUP(WEEKDAY('tabella controllo 2022'!T22,2),'tabella controllo 2022'!$B$33:$C$39,2,FALSE)</f>
        <v>Ven</v>
      </c>
      <c r="U22" s="76" t="str">
        <f>VLOOKUP(WEEKDAY('tabella controllo 2022'!U22,2),'tabella controllo 2022'!$B$33:$C$39,2,FALSE)</f>
        <v>Sab</v>
      </c>
      <c r="V22" s="76" t="str">
        <f>VLOOKUP(WEEKDAY('tabella controllo 2022'!V22,2),'tabella controllo 2022'!$B$33:$C$39,2,FALSE)</f>
        <v>Dom</v>
      </c>
      <c r="W22" s="53" t="str">
        <f>VLOOKUP(WEEKDAY('tabella controllo 2022'!W22,2),'tabella controllo 2022'!$B$33:$C$39,2,FALSE)</f>
        <v>Lun</v>
      </c>
      <c r="X22" s="53" t="str">
        <f>VLOOKUP(WEEKDAY('tabella controllo 2022'!X22,2),'tabella controllo 2022'!$B$33:$C$39,2,FALSE)</f>
        <v>Mar</v>
      </c>
      <c r="Y22" s="53" t="str">
        <f>VLOOKUP(WEEKDAY('tabella controllo 2022'!Y22,2),'tabella controllo 2022'!$B$33:$C$39,2,FALSE)</f>
        <v>Mer</v>
      </c>
      <c r="Z22" s="53" t="str">
        <f>VLOOKUP(WEEKDAY('tabella controllo 2022'!Z22,2),'tabella controllo 2022'!$B$33:$C$39,2,FALSE)</f>
        <v>Gio</v>
      </c>
      <c r="AA22" s="53" t="str">
        <f>VLOOKUP(WEEKDAY('tabella controllo 2022'!AA22,2),'tabella controllo 2022'!$B$33:$C$39,2,FALSE)</f>
        <v>Ven</v>
      </c>
      <c r="AB22" s="76" t="str">
        <f>VLOOKUP(WEEKDAY('tabella controllo 2022'!AB22,2),'tabella controllo 2022'!$B$33:$C$39,2,FALSE)</f>
        <v>Sab</v>
      </c>
      <c r="AC22" s="76" t="str">
        <f>VLOOKUP(WEEKDAY('tabella controllo 2022'!AC22,2),'tabella controllo 2022'!$B$33:$C$39,2,FALSE)</f>
        <v>Dom</v>
      </c>
      <c r="AD22" s="53" t="str">
        <f>VLOOKUP(WEEKDAY('tabella controllo 2022'!AD22,2),'tabella controllo 2022'!$B$33:$C$39,2,FALSE)</f>
        <v>Lun</v>
      </c>
      <c r="AE22" s="53" t="str">
        <f>VLOOKUP(WEEKDAY('tabella controllo 2022'!AE22,2),'tabella controllo 2022'!$B$33:$C$39,2,FALSE)</f>
        <v>Mar</v>
      </c>
      <c r="AF22" s="53" t="str">
        <f>VLOOKUP(WEEKDAY('tabella controllo 2022'!AF22,2),'tabella controllo 2022'!$B$33:$C$39,2,FALSE)</f>
        <v>Mer</v>
      </c>
      <c r="AG22" s="4"/>
      <c r="AH22" s="14"/>
      <c r="AI22" s="19"/>
      <c r="AL22" s="27"/>
    </row>
    <row r="23" spans="1:38" s="8" customFormat="1" ht="22.5" customHeight="1" x14ac:dyDescent="0.2">
      <c r="A23" s="83"/>
      <c r="B23" s="63"/>
      <c r="C23" s="63"/>
      <c r="D23" s="63"/>
      <c r="E23" s="63"/>
      <c r="F23" s="63"/>
      <c r="G23" s="79"/>
      <c r="H23" s="79"/>
      <c r="I23" s="63"/>
      <c r="J23" s="63"/>
      <c r="K23" s="63"/>
      <c r="L23" s="63"/>
      <c r="M23" s="63"/>
      <c r="N23" s="79"/>
      <c r="O23" s="79"/>
      <c r="P23" s="79"/>
      <c r="Q23" s="63"/>
      <c r="R23" s="63"/>
      <c r="S23" s="63"/>
      <c r="T23" s="63"/>
      <c r="U23" s="79"/>
      <c r="V23" s="79"/>
      <c r="W23" s="63"/>
      <c r="X23" s="63"/>
      <c r="Y23" s="63"/>
      <c r="Z23" s="63"/>
      <c r="AA23" s="63"/>
      <c r="AB23" s="79"/>
      <c r="AC23" s="79"/>
      <c r="AD23" s="69"/>
      <c r="AE23" s="69"/>
      <c r="AF23" s="69"/>
      <c r="AG23" s="64">
        <f>SUM(B23:AF23)</f>
        <v>0</v>
      </c>
      <c r="AH23" s="14"/>
      <c r="AI23" s="19" t="str">
        <f>IF('tabella controllo 2022'!BN22&gt;0,"Ore inserite nel mese di "&amp;A22&amp;" fuori dal periodo di rendicontazione indicato","")</f>
        <v/>
      </c>
      <c r="AL23" s="23"/>
    </row>
    <row r="24" spans="1:38" s="8" customFormat="1" x14ac:dyDescent="0.2">
      <c r="A24" s="82" t="s">
        <v>15</v>
      </c>
      <c r="B24" s="53" t="str">
        <f>VLOOKUP(WEEKDAY('tabella controllo 2022'!B24,2),'tabella controllo 2022'!$B$33:$C$39,2,FALSE)</f>
        <v>Gio</v>
      </c>
      <c r="C24" s="53" t="str">
        <f>VLOOKUP(WEEKDAY('tabella controllo 2022'!C24,2),'tabella controllo 2022'!$B$33:$C$39,2,FALSE)</f>
        <v>Ven</v>
      </c>
      <c r="D24" s="76" t="str">
        <f>VLOOKUP(WEEKDAY('tabella controllo 2022'!D24,2),'tabella controllo 2022'!$B$33:$C$39,2,FALSE)</f>
        <v>Sab</v>
      </c>
      <c r="E24" s="76" t="str">
        <f>VLOOKUP(WEEKDAY('tabella controllo 2022'!E24,2),'tabella controllo 2022'!$B$33:$C$39,2,FALSE)</f>
        <v>Dom</v>
      </c>
      <c r="F24" s="53" t="str">
        <f>VLOOKUP(WEEKDAY('tabella controllo 2022'!F24,2),'tabella controllo 2022'!$B$33:$C$39,2,FALSE)</f>
        <v>Lun</v>
      </c>
      <c r="G24" s="53" t="str">
        <f>VLOOKUP(WEEKDAY('tabella controllo 2022'!G24,2),'tabella controllo 2022'!$B$33:$C$39,2,FALSE)</f>
        <v>Mar</v>
      </c>
      <c r="H24" s="53" t="str">
        <f>VLOOKUP(WEEKDAY('tabella controllo 2022'!H24,2),'tabella controllo 2022'!$B$33:$C$39,2,FALSE)</f>
        <v>Mer</v>
      </c>
      <c r="I24" s="53" t="str">
        <f>VLOOKUP(WEEKDAY('tabella controllo 2022'!I24,2),'tabella controllo 2022'!$B$33:$C$39,2,FALSE)</f>
        <v>Gio</v>
      </c>
      <c r="J24" s="53" t="str">
        <f>VLOOKUP(WEEKDAY('tabella controllo 2022'!J24,2),'tabella controllo 2022'!$B$33:$C$39,2,FALSE)</f>
        <v>Ven</v>
      </c>
      <c r="K24" s="76" t="str">
        <f>VLOOKUP(WEEKDAY('tabella controllo 2022'!K24,2),'tabella controllo 2022'!$B$33:$C$39,2,FALSE)</f>
        <v>Sab</v>
      </c>
      <c r="L24" s="76" t="str">
        <f>VLOOKUP(WEEKDAY('tabella controllo 2022'!L24,2),'tabella controllo 2022'!$B$33:$C$39,2,FALSE)</f>
        <v>Dom</v>
      </c>
      <c r="M24" s="53" t="str">
        <f>VLOOKUP(WEEKDAY('tabella controllo 2022'!M24,2),'tabella controllo 2022'!$B$33:$C$39,2,FALSE)</f>
        <v>Lun</v>
      </c>
      <c r="N24" s="53" t="str">
        <f>VLOOKUP(WEEKDAY('tabella controllo 2022'!N24,2),'tabella controllo 2022'!$B$33:$C$39,2,FALSE)</f>
        <v>Mar</v>
      </c>
      <c r="O24" s="53" t="str">
        <f>VLOOKUP(WEEKDAY('tabella controllo 2022'!O24,2),'tabella controllo 2022'!$B$33:$C$39,2,FALSE)</f>
        <v>Mer</v>
      </c>
      <c r="P24" s="53" t="str">
        <f>VLOOKUP(WEEKDAY('tabella controllo 2022'!P24,2),'tabella controllo 2022'!$B$33:$C$39,2,FALSE)</f>
        <v>Gio</v>
      </c>
      <c r="Q24" s="53" t="str">
        <f>VLOOKUP(WEEKDAY('tabella controllo 2022'!Q24,2),'tabella controllo 2022'!$B$33:$C$39,2,FALSE)</f>
        <v>Ven</v>
      </c>
      <c r="R24" s="76" t="str">
        <f>VLOOKUP(WEEKDAY('tabella controllo 2022'!R24,2),'tabella controllo 2022'!$B$33:$C$39,2,FALSE)</f>
        <v>Sab</v>
      </c>
      <c r="S24" s="76" t="str">
        <f>VLOOKUP(WEEKDAY('tabella controllo 2022'!S24,2),'tabella controllo 2022'!$B$33:$C$39,2,FALSE)</f>
        <v>Dom</v>
      </c>
      <c r="T24" s="53" t="str">
        <f>VLOOKUP(WEEKDAY('tabella controllo 2022'!T24,2),'tabella controllo 2022'!$B$33:$C$39,2,FALSE)</f>
        <v>Lun</v>
      </c>
      <c r="U24" s="53" t="str">
        <f>VLOOKUP(WEEKDAY('tabella controllo 2022'!U24,2),'tabella controllo 2022'!$B$33:$C$39,2,FALSE)</f>
        <v>Mar</v>
      </c>
      <c r="V24" s="53" t="str">
        <f>VLOOKUP(WEEKDAY('tabella controllo 2022'!V24,2),'tabella controllo 2022'!$B$33:$C$39,2,FALSE)</f>
        <v>Mer</v>
      </c>
      <c r="W24" s="53" t="str">
        <f>VLOOKUP(WEEKDAY('tabella controllo 2022'!W24,2),'tabella controllo 2022'!$B$33:$C$39,2,FALSE)</f>
        <v>Gio</v>
      </c>
      <c r="X24" s="53" t="str">
        <f>VLOOKUP(WEEKDAY('tabella controllo 2022'!X24,2),'tabella controllo 2022'!$B$33:$C$39,2,FALSE)</f>
        <v>Ven</v>
      </c>
      <c r="Y24" s="76" t="str">
        <f>VLOOKUP(WEEKDAY('tabella controllo 2022'!Y24,2),'tabella controllo 2022'!$B$33:$C$39,2,FALSE)</f>
        <v>Sab</v>
      </c>
      <c r="Z24" s="76" t="str">
        <f>VLOOKUP(WEEKDAY('tabella controllo 2022'!Z24,2),'tabella controllo 2022'!$B$33:$C$39,2,FALSE)</f>
        <v>Dom</v>
      </c>
      <c r="AA24" s="53" t="str">
        <f>VLOOKUP(WEEKDAY('tabella controllo 2022'!AA24,2),'tabella controllo 2022'!$B$33:$C$39,2,FALSE)</f>
        <v>Lun</v>
      </c>
      <c r="AB24" s="53" t="str">
        <f>VLOOKUP(WEEKDAY('tabella controllo 2022'!AB24,2),'tabella controllo 2022'!$B$33:$C$39,2,FALSE)</f>
        <v>Mar</v>
      </c>
      <c r="AC24" s="53" t="str">
        <f>VLOOKUP(WEEKDAY('tabella controllo 2022'!AC24,2),'tabella controllo 2022'!$B$33:$C$39,2,FALSE)</f>
        <v>Mer</v>
      </c>
      <c r="AD24" s="53" t="str">
        <f>VLOOKUP(WEEKDAY('tabella controllo 2022'!AD24,2),'tabella controllo 2022'!$B$33:$C$39,2,FALSE)</f>
        <v>Gio</v>
      </c>
      <c r="AE24" s="53" t="str">
        <f>VLOOKUP(WEEKDAY('tabella controllo 2022'!AE24,2),'tabella controllo 2022'!$B$33:$C$39,2,FALSE)</f>
        <v>Ven</v>
      </c>
      <c r="AF24" s="52"/>
      <c r="AG24" s="51"/>
      <c r="AH24" s="14"/>
      <c r="AI24" s="19"/>
      <c r="AL24" s="27"/>
    </row>
    <row r="25" spans="1:38" s="8" customFormat="1" ht="22.5" customHeight="1" x14ac:dyDescent="0.2">
      <c r="A25" s="83"/>
      <c r="B25" s="63"/>
      <c r="C25" s="63"/>
      <c r="D25" s="79"/>
      <c r="E25" s="79"/>
      <c r="F25" s="63"/>
      <c r="G25" s="63"/>
      <c r="H25" s="63"/>
      <c r="I25" s="63"/>
      <c r="J25" s="63"/>
      <c r="K25" s="79"/>
      <c r="L25" s="79"/>
      <c r="M25" s="63"/>
      <c r="N25" s="63"/>
      <c r="O25" s="63"/>
      <c r="P25" s="63"/>
      <c r="Q25" s="63"/>
      <c r="R25" s="79"/>
      <c r="S25" s="79"/>
      <c r="T25" s="63"/>
      <c r="U25" s="63"/>
      <c r="V25" s="63"/>
      <c r="W25" s="63"/>
      <c r="X25" s="63"/>
      <c r="Y25" s="79"/>
      <c r="Z25" s="79"/>
      <c r="AA25" s="63"/>
      <c r="AB25" s="63"/>
      <c r="AC25" s="63"/>
      <c r="AD25" s="69"/>
      <c r="AE25" s="69"/>
      <c r="AF25" s="70"/>
      <c r="AG25" s="68">
        <f>SUM(B25:AE25)</f>
        <v>0</v>
      </c>
      <c r="AH25" s="14"/>
      <c r="AI25" s="19" t="str">
        <f>IF('tabella controllo 2022'!BN24&gt;0,"Ore inserite nel mese di "&amp;A24&amp;" fuori dal periodo di rendicontazione indicato","")</f>
        <v/>
      </c>
      <c r="AL25" s="27"/>
    </row>
    <row r="26" spans="1:38" s="8" customFormat="1" x14ac:dyDescent="0.2">
      <c r="A26" s="82" t="s">
        <v>16</v>
      </c>
      <c r="B26" s="76" t="str">
        <f>VLOOKUP(WEEKDAY('tabella controllo 2022'!B26,2),'tabella controllo 2022'!$B$33:$C$39,2,FALSE)</f>
        <v>Sab</v>
      </c>
      <c r="C26" s="76" t="str">
        <f>VLOOKUP(WEEKDAY('tabella controllo 2022'!C26,2),'tabella controllo 2022'!$B$33:$C$39,2,FALSE)</f>
        <v>Dom</v>
      </c>
      <c r="D26" s="53" t="str">
        <f>VLOOKUP(WEEKDAY('tabella controllo 2022'!D26,2),'tabella controllo 2022'!$B$33:$C$39,2,FALSE)</f>
        <v>Lun</v>
      </c>
      <c r="E26" s="53" t="str">
        <f>VLOOKUP(WEEKDAY('tabella controllo 2022'!E26,2),'tabella controllo 2022'!$B$33:$C$39,2,FALSE)</f>
        <v>Mar</v>
      </c>
      <c r="F26" s="53" t="str">
        <f>VLOOKUP(WEEKDAY('tabella controllo 2022'!F26,2),'tabella controllo 2022'!$B$33:$C$39,2,FALSE)</f>
        <v>Mer</v>
      </c>
      <c r="G26" s="53" t="str">
        <f>VLOOKUP(WEEKDAY('tabella controllo 2022'!G26,2),'tabella controllo 2022'!$B$33:$C$39,2,FALSE)</f>
        <v>Gio</v>
      </c>
      <c r="H26" s="53" t="str">
        <f>VLOOKUP(WEEKDAY('tabella controllo 2022'!H26,2),'tabella controllo 2022'!$B$33:$C$39,2,FALSE)</f>
        <v>Ven</v>
      </c>
      <c r="I26" s="76" t="str">
        <f>VLOOKUP(WEEKDAY('tabella controllo 2022'!I26,2),'tabella controllo 2022'!$B$33:$C$39,2,FALSE)</f>
        <v>Sab</v>
      </c>
      <c r="J26" s="76" t="str">
        <f>VLOOKUP(WEEKDAY('tabella controllo 2022'!J26,2),'tabella controllo 2022'!$B$33:$C$39,2,FALSE)</f>
        <v>Dom</v>
      </c>
      <c r="K26" s="53" t="str">
        <f>VLOOKUP(WEEKDAY('tabella controllo 2022'!K26,2),'tabella controllo 2022'!$B$33:$C$39,2,FALSE)</f>
        <v>Lun</v>
      </c>
      <c r="L26" s="53" t="str">
        <f>VLOOKUP(WEEKDAY('tabella controllo 2022'!L26,2),'tabella controllo 2022'!$B$33:$C$39,2,FALSE)</f>
        <v>Mar</v>
      </c>
      <c r="M26" s="53" t="str">
        <f>VLOOKUP(WEEKDAY('tabella controllo 2022'!M26,2),'tabella controllo 2022'!$B$33:$C$39,2,FALSE)</f>
        <v>Mer</v>
      </c>
      <c r="N26" s="53" t="str">
        <f>VLOOKUP(WEEKDAY('tabella controllo 2022'!N26,2),'tabella controllo 2022'!$B$33:$C$39,2,FALSE)</f>
        <v>Gio</v>
      </c>
      <c r="O26" s="53" t="str">
        <f>VLOOKUP(WEEKDAY('tabella controllo 2022'!O26,2),'tabella controllo 2022'!$B$33:$C$39,2,FALSE)</f>
        <v>Ven</v>
      </c>
      <c r="P26" s="76" t="str">
        <f>VLOOKUP(WEEKDAY('tabella controllo 2022'!P26,2),'tabella controllo 2022'!$B$33:$C$39,2,FALSE)</f>
        <v>Sab</v>
      </c>
      <c r="Q26" s="76" t="str">
        <f>VLOOKUP(WEEKDAY('tabella controllo 2022'!Q26,2),'tabella controllo 2022'!$B$33:$C$39,2,FALSE)</f>
        <v>Dom</v>
      </c>
      <c r="R26" s="53" t="str">
        <f>VLOOKUP(WEEKDAY('tabella controllo 2022'!R26,2),'tabella controllo 2022'!$B$33:$C$39,2,FALSE)</f>
        <v>Lun</v>
      </c>
      <c r="S26" s="53" t="str">
        <f>VLOOKUP(WEEKDAY('tabella controllo 2022'!S26,2),'tabella controllo 2022'!$B$33:$C$39,2,FALSE)</f>
        <v>Mar</v>
      </c>
      <c r="T26" s="53" t="str">
        <f>VLOOKUP(WEEKDAY('tabella controllo 2022'!T26,2),'tabella controllo 2022'!$B$33:$C$39,2,FALSE)</f>
        <v>Mer</v>
      </c>
      <c r="U26" s="53" t="str">
        <f>VLOOKUP(WEEKDAY('tabella controllo 2022'!U26,2),'tabella controllo 2022'!$B$33:$C$39,2,FALSE)</f>
        <v>Gio</v>
      </c>
      <c r="V26" s="53" t="str">
        <f>VLOOKUP(WEEKDAY('tabella controllo 2022'!V26,2),'tabella controllo 2022'!$B$33:$C$39,2,FALSE)</f>
        <v>Ven</v>
      </c>
      <c r="W26" s="76" t="str">
        <f>VLOOKUP(WEEKDAY('tabella controllo 2022'!W26,2),'tabella controllo 2022'!$B$33:$C$39,2,FALSE)</f>
        <v>Sab</v>
      </c>
      <c r="X26" s="76" t="str">
        <f>VLOOKUP(WEEKDAY('tabella controllo 2022'!X26,2),'tabella controllo 2022'!$B$33:$C$39,2,FALSE)</f>
        <v>Dom</v>
      </c>
      <c r="Y26" s="53" t="str">
        <f>VLOOKUP(WEEKDAY('tabella controllo 2022'!Y26,2),'tabella controllo 2022'!$B$33:$C$39,2,FALSE)</f>
        <v>Lun</v>
      </c>
      <c r="Z26" s="53" t="str">
        <f>VLOOKUP(WEEKDAY('tabella controllo 2022'!Z26,2),'tabella controllo 2022'!$B$33:$C$39,2,FALSE)</f>
        <v>Mar</v>
      </c>
      <c r="AA26" s="53" t="str">
        <f>VLOOKUP(WEEKDAY('tabella controllo 2022'!AA26,2),'tabella controllo 2022'!$B$33:$C$39,2,FALSE)</f>
        <v>Mer</v>
      </c>
      <c r="AB26" s="53" t="str">
        <f>VLOOKUP(WEEKDAY('tabella controllo 2022'!AB26,2),'tabella controllo 2022'!$B$33:$C$39,2,FALSE)</f>
        <v>Gio</v>
      </c>
      <c r="AC26" s="53" t="str">
        <f>VLOOKUP(WEEKDAY('tabella controllo 2022'!AC26,2),'tabella controllo 2022'!$B$33:$C$39,2,FALSE)</f>
        <v>Ven</v>
      </c>
      <c r="AD26" s="76" t="str">
        <f>VLOOKUP(WEEKDAY('tabella controllo 2022'!AD26,2),'tabella controllo 2022'!$B$33:$C$39,2,FALSE)</f>
        <v>Sab</v>
      </c>
      <c r="AE26" s="76" t="str">
        <f>VLOOKUP(WEEKDAY('tabella controllo 2022'!AE26,2),'tabella controllo 2022'!$B$33:$C$39,2,FALSE)</f>
        <v>Dom</v>
      </c>
      <c r="AF26" s="53" t="str">
        <f>VLOOKUP(WEEKDAY('tabella controllo 2022'!AF26,2),'tabella controllo 2022'!$B$33:$C$39,2,FALSE)</f>
        <v>Lun</v>
      </c>
      <c r="AG26" s="4"/>
      <c r="AH26" s="14"/>
      <c r="AI26" s="19"/>
      <c r="AL26" s="27"/>
    </row>
    <row r="27" spans="1:38" s="8" customFormat="1" ht="22.5" customHeight="1" x14ac:dyDescent="0.2">
      <c r="A27" s="83"/>
      <c r="B27" s="79"/>
      <c r="C27" s="79"/>
      <c r="D27" s="63"/>
      <c r="E27" s="63"/>
      <c r="F27" s="63"/>
      <c r="G27" s="63"/>
      <c r="H27" s="63"/>
      <c r="I27" s="79"/>
      <c r="J27" s="79"/>
      <c r="K27" s="63"/>
      <c r="L27" s="63"/>
      <c r="M27" s="63"/>
      <c r="N27" s="63"/>
      <c r="O27" s="63"/>
      <c r="P27" s="79"/>
      <c r="Q27" s="79"/>
      <c r="R27" s="63"/>
      <c r="S27" s="63"/>
      <c r="T27" s="63"/>
      <c r="U27" s="63"/>
      <c r="V27" s="63"/>
      <c r="W27" s="79"/>
      <c r="X27" s="79"/>
      <c r="Y27" s="63"/>
      <c r="Z27" s="63"/>
      <c r="AA27" s="63"/>
      <c r="AB27" s="63"/>
      <c r="AC27" s="63"/>
      <c r="AD27" s="79"/>
      <c r="AE27" s="79"/>
      <c r="AF27" s="69"/>
      <c r="AG27" s="64">
        <f>SUM(B27:AF27)</f>
        <v>0</v>
      </c>
      <c r="AH27" s="14"/>
      <c r="AI27" s="19" t="str">
        <f>IF('tabella controllo 2022'!BN26&gt;0,"Ore inserite nel mese di "&amp;A26&amp;" fuori dal periodo di rendicontazione indicato","")</f>
        <v/>
      </c>
      <c r="AL27" s="23"/>
    </row>
    <row r="28" spans="1:38" s="8" customFormat="1" x14ac:dyDescent="0.2">
      <c r="A28" s="82" t="s">
        <v>17</v>
      </c>
      <c r="B28" s="76" t="str">
        <f>VLOOKUP(WEEKDAY('tabella controllo 2022'!B28,2),'tabella controllo 2022'!$B$33:$C$39,2,FALSE)</f>
        <v>Mar</v>
      </c>
      <c r="C28" s="53" t="str">
        <f>VLOOKUP(WEEKDAY('tabella controllo 2022'!C28,2),'tabella controllo 2022'!$B$33:$C$39,2,FALSE)</f>
        <v>Mer</v>
      </c>
      <c r="D28" s="53" t="str">
        <f>VLOOKUP(WEEKDAY('tabella controllo 2022'!D28,2),'tabella controllo 2022'!$B$33:$C$39,2,FALSE)</f>
        <v>Gio</v>
      </c>
      <c r="E28" s="53" t="str">
        <f>VLOOKUP(WEEKDAY('tabella controllo 2022'!E28,2),'tabella controllo 2022'!$B$33:$C$39,2,FALSE)</f>
        <v>Ven</v>
      </c>
      <c r="F28" s="76" t="str">
        <f>VLOOKUP(WEEKDAY('tabella controllo 2022'!F28,2),'tabella controllo 2022'!$B$33:$C$39,2,FALSE)</f>
        <v>Sab</v>
      </c>
      <c r="G28" s="76" t="str">
        <f>VLOOKUP(WEEKDAY('tabella controllo 2022'!G28,2),'tabella controllo 2022'!$B$33:$C$39,2,FALSE)</f>
        <v>Dom</v>
      </c>
      <c r="H28" s="53" t="str">
        <f>VLOOKUP(WEEKDAY('tabella controllo 2022'!H28,2),'tabella controllo 2022'!$B$33:$C$39,2,FALSE)</f>
        <v>Lun</v>
      </c>
      <c r="I28" s="53" t="str">
        <f>VLOOKUP(WEEKDAY('tabella controllo 2022'!I28,2),'tabella controllo 2022'!$B$33:$C$39,2,FALSE)</f>
        <v>Mar</v>
      </c>
      <c r="J28" s="53" t="str">
        <f>VLOOKUP(WEEKDAY('tabella controllo 2022'!J28,2),'tabella controllo 2022'!$B$33:$C$39,2,FALSE)</f>
        <v>Mer</v>
      </c>
      <c r="K28" s="53" t="str">
        <f>VLOOKUP(WEEKDAY('tabella controllo 2022'!K28,2),'tabella controllo 2022'!$B$33:$C$39,2,FALSE)</f>
        <v>Gio</v>
      </c>
      <c r="L28" s="53" t="str">
        <f>VLOOKUP(WEEKDAY('tabella controllo 2022'!L28,2),'tabella controllo 2022'!$B$33:$C$39,2,FALSE)</f>
        <v>Ven</v>
      </c>
      <c r="M28" s="76" t="str">
        <f>VLOOKUP(WEEKDAY('tabella controllo 2022'!M28,2),'tabella controllo 2022'!$B$33:$C$39,2,FALSE)</f>
        <v>Sab</v>
      </c>
      <c r="N28" s="76" t="str">
        <f>VLOOKUP(WEEKDAY('tabella controllo 2022'!N28,2),'tabella controllo 2022'!$B$33:$C$39,2,FALSE)</f>
        <v>Dom</v>
      </c>
      <c r="O28" s="53" t="str">
        <f>VLOOKUP(WEEKDAY('tabella controllo 2022'!O28,2),'tabella controllo 2022'!$B$33:$C$39,2,FALSE)</f>
        <v>Lun</v>
      </c>
      <c r="P28" s="53" t="str">
        <f>VLOOKUP(WEEKDAY('tabella controllo 2022'!P28,2),'tabella controllo 2022'!$B$33:$C$39,2,FALSE)</f>
        <v>Mar</v>
      </c>
      <c r="Q28" s="53" t="str">
        <f>VLOOKUP(WEEKDAY('tabella controllo 2022'!Q28,2),'tabella controllo 2022'!$B$33:$C$39,2,FALSE)</f>
        <v>Mer</v>
      </c>
      <c r="R28" s="53" t="str">
        <f>VLOOKUP(WEEKDAY('tabella controllo 2022'!R28,2),'tabella controllo 2022'!$B$33:$C$39,2,FALSE)</f>
        <v>Gio</v>
      </c>
      <c r="S28" s="53" t="str">
        <f>VLOOKUP(WEEKDAY('tabella controllo 2022'!S28,2),'tabella controllo 2022'!$B$33:$C$39,2,FALSE)</f>
        <v>Ven</v>
      </c>
      <c r="T28" s="76" t="str">
        <f>VLOOKUP(WEEKDAY('tabella controllo 2022'!T28,2),'tabella controllo 2022'!$B$33:$C$39,2,FALSE)</f>
        <v>Sab</v>
      </c>
      <c r="U28" s="76" t="str">
        <f>VLOOKUP(WEEKDAY('tabella controllo 2022'!U28,2),'tabella controllo 2022'!$B$33:$C$39,2,FALSE)</f>
        <v>Dom</v>
      </c>
      <c r="V28" s="53" t="str">
        <f>VLOOKUP(WEEKDAY('tabella controllo 2022'!V28,2),'tabella controllo 2022'!$B$33:$C$39,2,FALSE)</f>
        <v>Lun</v>
      </c>
      <c r="W28" s="53" t="str">
        <f>VLOOKUP(WEEKDAY('tabella controllo 2022'!W28,2),'tabella controllo 2022'!$B$33:$C$39,2,FALSE)</f>
        <v>Mar</v>
      </c>
      <c r="X28" s="53" t="str">
        <f>VLOOKUP(WEEKDAY('tabella controllo 2022'!X28,2),'tabella controllo 2022'!$B$33:$C$39,2,FALSE)</f>
        <v>Mer</v>
      </c>
      <c r="Y28" s="53" t="str">
        <f>VLOOKUP(WEEKDAY('tabella controllo 2022'!Y28,2),'tabella controllo 2022'!$B$33:$C$39,2,FALSE)</f>
        <v>Gio</v>
      </c>
      <c r="Z28" s="53" t="str">
        <f>VLOOKUP(WEEKDAY('tabella controllo 2022'!Z28,2),'tabella controllo 2022'!$B$33:$C$39,2,FALSE)</f>
        <v>Ven</v>
      </c>
      <c r="AA28" s="76" t="str">
        <f>VLOOKUP(WEEKDAY('tabella controllo 2022'!AA28,2),'tabella controllo 2022'!$B$33:$C$39,2,FALSE)</f>
        <v>Sab</v>
      </c>
      <c r="AB28" s="76" t="str">
        <f>VLOOKUP(WEEKDAY('tabella controllo 2022'!AB28,2),'tabella controllo 2022'!$B$33:$C$39,2,FALSE)</f>
        <v>Dom</v>
      </c>
      <c r="AC28" s="53" t="str">
        <f>VLOOKUP(WEEKDAY('tabella controllo 2022'!AC28,2),'tabella controllo 2022'!$B$33:$C$39,2,FALSE)</f>
        <v>Lun</v>
      </c>
      <c r="AD28" s="53" t="str">
        <f>VLOOKUP(WEEKDAY('tabella controllo 2022'!AD28,2),'tabella controllo 2022'!$B$33:$C$39,2,FALSE)</f>
        <v>Mar</v>
      </c>
      <c r="AE28" s="53" t="str">
        <f>VLOOKUP(WEEKDAY('tabella controllo 2022'!AE28,2),'tabella controllo 2022'!$B$33:$C$39,2,FALSE)</f>
        <v>Mer</v>
      </c>
      <c r="AF28" s="52"/>
      <c r="AG28" s="4"/>
      <c r="AH28" s="14"/>
      <c r="AI28" s="19"/>
      <c r="AL28" s="27"/>
    </row>
    <row r="29" spans="1:38" s="8" customFormat="1" ht="22.5" customHeight="1" x14ac:dyDescent="0.2">
      <c r="A29" s="83"/>
      <c r="B29" s="79"/>
      <c r="C29" s="63"/>
      <c r="D29" s="63"/>
      <c r="E29" s="63"/>
      <c r="F29" s="79"/>
      <c r="G29" s="79"/>
      <c r="H29" s="63"/>
      <c r="I29" s="63"/>
      <c r="J29" s="63"/>
      <c r="K29" s="63"/>
      <c r="L29" s="63"/>
      <c r="M29" s="79"/>
      <c r="N29" s="79"/>
      <c r="O29" s="63"/>
      <c r="P29" s="63"/>
      <c r="Q29" s="63"/>
      <c r="R29" s="63"/>
      <c r="S29" s="63"/>
      <c r="T29" s="79"/>
      <c r="U29" s="79"/>
      <c r="V29" s="63"/>
      <c r="W29" s="63"/>
      <c r="X29" s="63"/>
      <c r="Y29" s="63"/>
      <c r="Z29" s="63"/>
      <c r="AA29" s="79"/>
      <c r="AB29" s="79"/>
      <c r="AC29" s="63"/>
      <c r="AD29" s="69"/>
      <c r="AE29" s="69"/>
      <c r="AF29" s="70"/>
      <c r="AG29" s="64">
        <f>SUM(B29:AE29)</f>
        <v>0</v>
      </c>
      <c r="AH29" s="14"/>
      <c r="AI29" s="19" t="str">
        <f>IF('tabella controllo 2022'!BN28&gt;0,"Ore inserite nel mese di "&amp;A28&amp;" fuori dal periodo di rendicontazione indicato","")</f>
        <v/>
      </c>
      <c r="AL29" s="27"/>
    </row>
    <row r="30" spans="1:38" s="8" customFormat="1" x14ac:dyDescent="0.2">
      <c r="A30" s="82" t="s">
        <v>18</v>
      </c>
      <c r="B30" s="53" t="str">
        <f>VLOOKUP(WEEKDAY('tabella controllo 2022'!B30,2),'tabella controllo 2022'!$B$33:$C$39,2,FALSE)</f>
        <v>Gio</v>
      </c>
      <c r="C30" s="53" t="str">
        <f>VLOOKUP(WEEKDAY('tabella controllo 2022'!C30,2),'tabella controllo 2022'!$B$33:$C$39,2,FALSE)</f>
        <v>Ven</v>
      </c>
      <c r="D30" s="76" t="str">
        <f>VLOOKUP(WEEKDAY('tabella controllo 2022'!D30,2),'tabella controllo 2022'!$B$33:$C$39,2,FALSE)</f>
        <v>Sab</v>
      </c>
      <c r="E30" s="76" t="str">
        <f>VLOOKUP(WEEKDAY('tabella controllo 2022'!E30,2),'tabella controllo 2022'!$B$33:$C$39,2,FALSE)</f>
        <v>Dom</v>
      </c>
      <c r="F30" s="53" t="str">
        <f>VLOOKUP(WEEKDAY('tabella controllo 2022'!F30,2),'tabella controllo 2022'!$B$33:$C$39,2,FALSE)</f>
        <v>Lun</v>
      </c>
      <c r="G30" s="53" t="str">
        <f>VLOOKUP(WEEKDAY('tabella controllo 2022'!G30,2),'tabella controllo 2022'!$B$33:$C$39,2,FALSE)</f>
        <v>Mar</v>
      </c>
      <c r="H30" s="53" t="str">
        <f>VLOOKUP(WEEKDAY('tabella controllo 2022'!H30,2),'tabella controllo 2022'!$B$33:$C$39,2,FALSE)</f>
        <v>Mer</v>
      </c>
      <c r="I30" s="76" t="str">
        <f>VLOOKUP(WEEKDAY('tabella controllo 2022'!I30,2),'tabella controllo 2022'!$B$33:$C$39,2,FALSE)</f>
        <v>Gio</v>
      </c>
      <c r="J30" s="53" t="str">
        <f>VLOOKUP(WEEKDAY('tabella controllo 2022'!J30,2),'tabella controllo 2022'!$B$33:$C$39,2,FALSE)</f>
        <v>Ven</v>
      </c>
      <c r="K30" s="76" t="str">
        <f>VLOOKUP(WEEKDAY('tabella controllo 2022'!K30,2),'tabella controllo 2022'!$B$33:$C$39,2,FALSE)</f>
        <v>Sab</v>
      </c>
      <c r="L30" s="76" t="str">
        <f>VLOOKUP(WEEKDAY('tabella controllo 2022'!L30,2),'tabella controllo 2022'!$B$33:$C$39,2,FALSE)</f>
        <v>Dom</v>
      </c>
      <c r="M30" s="53" t="str">
        <f>VLOOKUP(WEEKDAY('tabella controllo 2022'!M30,2),'tabella controllo 2022'!$B$33:$C$39,2,FALSE)</f>
        <v>Lun</v>
      </c>
      <c r="N30" s="53" t="str">
        <f>VLOOKUP(WEEKDAY('tabella controllo 2022'!N30,2),'tabella controllo 2022'!$B$33:$C$39,2,FALSE)</f>
        <v>Mar</v>
      </c>
      <c r="O30" s="53" t="str">
        <f>VLOOKUP(WEEKDAY('tabella controllo 2022'!O30,2),'tabella controllo 2022'!$B$33:$C$39,2,FALSE)</f>
        <v>Mer</v>
      </c>
      <c r="P30" s="53" t="str">
        <f>VLOOKUP(WEEKDAY('tabella controllo 2022'!P30,2),'tabella controllo 2022'!$B$33:$C$39,2,FALSE)</f>
        <v>Gio</v>
      </c>
      <c r="Q30" s="53" t="str">
        <f>VLOOKUP(WEEKDAY('tabella controllo 2022'!Q30,2),'tabella controllo 2022'!$B$33:$C$39,2,FALSE)</f>
        <v>Ven</v>
      </c>
      <c r="R30" s="76" t="str">
        <f>VLOOKUP(WEEKDAY('tabella controllo 2022'!R30,2),'tabella controllo 2022'!$B$33:$C$39,2,FALSE)</f>
        <v>Sab</v>
      </c>
      <c r="S30" s="76" t="str">
        <f>VLOOKUP(WEEKDAY('tabella controllo 2022'!S30,2),'tabella controllo 2022'!$B$33:$C$39,2,FALSE)</f>
        <v>Dom</v>
      </c>
      <c r="T30" s="53" t="str">
        <f>VLOOKUP(WEEKDAY('tabella controllo 2022'!T30,2),'tabella controllo 2022'!$B$33:$C$39,2,FALSE)</f>
        <v>Lun</v>
      </c>
      <c r="U30" s="53" t="str">
        <f>VLOOKUP(WEEKDAY('tabella controllo 2022'!U30,2),'tabella controllo 2022'!$B$33:$C$39,2,FALSE)</f>
        <v>Mar</v>
      </c>
      <c r="V30" s="53" t="str">
        <f>VLOOKUP(WEEKDAY('tabella controllo 2022'!V30,2),'tabella controllo 2022'!$B$33:$C$39,2,FALSE)</f>
        <v>Mer</v>
      </c>
      <c r="W30" s="53" t="str">
        <f>VLOOKUP(WEEKDAY('tabella controllo 2022'!W30,2),'tabella controllo 2022'!$B$33:$C$39,2,FALSE)</f>
        <v>Gio</v>
      </c>
      <c r="X30" s="53" t="str">
        <f>VLOOKUP(WEEKDAY('tabella controllo 2022'!X30,2),'tabella controllo 2022'!$B$33:$C$39,2,FALSE)</f>
        <v>Ven</v>
      </c>
      <c r="Y30" s="76" t="str">
        <f>VLOOKUP(WEEKDAY('tabella controllo 2022'!Y30,2),'tabella controllo 2022'!$B$33:$C$39,2,FALSE)</f>
        <v>Sab</v>
      </c>
      <c r="Z30" s="76" t="str">
        <f>VLOOKUP(WEEKDAY('tabella controllo 2022'!Z30,2),'tabella controllo 2022'!$B$33:$C$39,2,FALSE)</f>
        <v>Dom</v>
      </c>
      <c r="AA30" s="76" t="str">
        <f>VLOOKUP(WEEKDAY('tabella controllo 2022'!AA30,2),'tabella controllo 2022'!$B$33:$C$39,2,FALSE)</f>
        <v>Lun</v>
      </c>
      <c r="AB30" s="53" t="str">
        <f>VLOOKUP(WEEKDAY('tabella controllo 2022'!AB30,2),'tabella controllo 2022'!$B$33:$C$39,2,FALSE)</f>
        <v>Mar</v>
      </c>
      <c r="AC30" s="53" t="str">
        <f>VLOOKUP(WEEKDAY('tabella controllo 2022'!AC30,2),'tabella controllo 2022'!$B$33:$C$39,2,FALSE)</f>
        <v>Mer</v>
      </c>
      <c r="AD30" s="53" t="str">
        <f>VLOOKUP(WEEKDAY('tabella controllo 2022'!AD30,2),'tabella controllo 2022'!$B$33:$C$39,2,FALSE)</f>
        <v>Gio</v>
      </c>
      <c r="AE30" s="53" t="str">
        <f>VLOOKUP(WEEKDAY('tabella controllo 2022'!AE30,2),'tabella controllo 2022'!$B$33:$C$39,2,FALSE)</f>
        <v>Ven</v>
      </c>
      <c r="AF30" s="76" t="str">
        <f>VLOOKUP(WEEKDAY('tabella controllo 2022'!AF30,2),'tabella controllo 2022'!$B$33:$C$39,2,FALSE)</f>
        <v>Sab</v>
      </c>
      <c r="AG30" s="4"/>
      <c r="AH30" s="14"/>
      <c r="AI30" s="19"/>
      <c r="AL30" s="27"/>
    </row>
    <row r="31" spans="1:38" s="8" customFormat="1" ht="22.5" customHeight="1" x14ac:dyDescent="0.2">
      <c r="A31" s="83"/>
      <c r="B31" s="63"/>
      <c r="C31" s="63"/>
      <c r="D31" s="79"/>
      <c r="E31" s="79"/>
      <c r="F31" s="63"/>
      <c r="G31" s="63"/>
      <c r="H31" s="63"/>
      <c r="I31" s="79"/>
      <c r="J31" s="63"/>
      <c r="K31" s="79"/>
      <c r="L31" s="79"/>
      <c r="M31" s="63"/>
      <c r="N31" s="63"/>
      <c r="O31" s="63"/>
      <c r="P31" s="63"/>
      <c r="Q31" s="63"/>
      <c r="R31" s="79"/>
      <c r="S31" s="79"/>
      <c r="T31" s="63"/>
      <c r="U31" s="63"/>
      <c r="V31" s="63"/>
      <c r="W31" s="63"/>
      <c r="X31" s="63"/>
      <c r="Y31" s="79"/>
      <c r="Z31" s="79"/>
      <c r="AA31" s="79"/>
      <c r="AB31" s="63"/>
      <c r="AC31" s="63"/>
      <c r="AD31" s="69"/>
      <c r="AE31" s="69"/>
      <c r="AF31" s="79"/>
      <c r="AG31" s="64">
        <f>SUM(B31:AF31)</f>
        <v>0</v>
      </c>
      <c r="AH31" s="14"/>
      <c r="AI31" s="19" t="str">
        <f>IF('tabella controllo 2022'!BN30&gt;0,"Ore inserite nel mese di "&amp;A30&amp;" fuori dal periodo di rendicontazione indicato","")</f>
        <v/>
      </c>
      <c r="AL31" s="23"/>
    </row>
    <row r="32" spans="1:38" s="8" customFormat="1" ht="16.5" x14ac:dyDescent="0.2">
      <c r="A32" s="80" t="s">
        <v>39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71">
        <f>SUM(AG9:AG31)</f>
        <v>0</v>
      </c>
      <c r="AH32" s="14"/>
      <c r="AI32" s="15"/>
      <c r="AL32" s="27"/>
    </row>
    <row r="33" spans="1:38" s="10" customFormat="1" ht="5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6"/>
      <c r="AI33" s="16"/>
      <c r="AL33" s="27"/>
    </row>
    <row r="34" spans="1:38" s="10" customFormat="1" ht="14.25" customHeight="1" x14ac:dyDescent="0.2">
      <c r="A34" s="84" t="s">
        <v>40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16"/>
      <c r="AI34" s="16"/>
      <c r="AL34" s="27"/>
    </row>
    <row r="35" spans="1:38" s="10" customFormat="1" ht="5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6"/>
      <c r="AI35" s="16"/>
      <c r="AL35" s="23"/>
    </row>
    <row r="36" spans="1:38" s="10" customFormat="1" x14ac:dyDescent="0.2">
      <c r="A36" s="11" t="s">
        <v>19</v>
      </c>
      <c r="B36" s="11"/>
      <c r="C36" s="11"/>
      <c r="D36" s="9"/>
      <c r="E36" s="11" t="s">
        <v>20</v>
      </c>
      <c r="F36" s="11"/>
      <c r="G36" s="11"/>
      <c r="H36" s="11"/>
      <c r="I36" s="11"/>
      <c r="J36" s="11"/>
      <c r="K36" s="11"/>
      <c r="L36" s="11"/>
      <c r="M36" s="9"/>
      <c r="N36" s="11"/>
      <c r="O36" s="11"/>
      <c r="P36" s="11"/>
      <c r="Q36" s="11"/>
      <c r="R36" s="11"/>
      <c r="W36" s="59" t="s">
        <v>36</v>
      </c>
      <c r="X36" s="59"/>
      <c r="Y36" s="59"/>
      <c r="Z36" s="59"/>
      <c r="AA36" s="59"/>
      <c r="AB36" s="59"/>
      <c r="AC36" s="59"/>
      <c r="AD36" s="59"/>
      <c r="AE36" s="59"/>
      <c r="AF36" s="11"/>
      <c r="AG36" s="11"/>
      <c r="AH36" s="16"/>
      <c r="AI36" s="16"/>
      <c r="AL36" s="27"/>
    </row>
    <row r="37" spans="1:38" s="10" customFormat="1" x14ac:dyDescent="0.2">
      <c r="A37" s="12" t="s">
        <v>22</v>
      </c>
      <c r="B37" s="6"/>
      <c r="C37" s="6"/>
      <c r="D37" s="7"/>
      <c r="E37" s="81" t="s">
        <v>21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  <c r="R37" s="6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11"/>
      <c r="AH37" s="16"/>
      <c r="AI37" s="16"/>
      <c r="AL37" s="27"/>
    </row>
    <row r="38" spans="1:38" s="10" customFormat="1" ht="6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6"/>
      <c r="AI38" s="16"/>
      <c r="AL38" s="27"/>
    </row>
    <row r="39" spans="1:38" s="10" customFormat="1" ht="40.5" customHeight="1" x14ac:dyDescent="0.2">
      <c r="A39" s="93" t="s">
        <v>44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17"/>
      <c r="AI39" s="17"/>
      <c r="AL39" s="23"/>
    </row>
    <row r="43" spans="1:38" x14ac:dyDescent="0.2">
      <c r="AL43" s="23"/>
    </row>
    <row r="47" spans="1:38" x14ac:dyDescent="0.2">
      <c r="AL47" s="23"/>
    </row>
    <row r="51" spans="38:38" x14ac:dyDescent="0.2">
      <c r="AL51" s="23"/>
    </row>
    <row r="55" spans="38:38" x14ac:dyDescent="0.2">
      <c r="AL55" s="23"/>
    </row>
    <row r="59" spans="38:38" x14ac:dyDescent="0.2">
      <c r="AL59" s="23"/>
    </row>
    <row r="63" spans="38:38" x14ac:dyDescent="0.2">
      <c r="AL63" s="23"/>
    </row>
    <row r="67" spans="38:38" x14ac:dyDescent="0.2">
      <c r="AL67" s="23"/>
    </row>
    <row r="71" spans="38:38" x14ac:dyDescent="0.2">
      <c r="AL71" s="23"/>
    </row>
    <row r="75" spans="38:38" x14ac:dyDescent="0.2">
      <c r="AL75" s="23"/>
    </row>
    <row r="79" spans="38:38" x14ac:dyDescent="0.2">
      <c r="AL79" s="23"/>
    </row>
    <row r="83" spans="38:38" x14ac:dyDescent="0.2">
      <c r="AL83" s="23"/>
    </row>
    <row r="87" spans="38:38" x14ac:dyDescent="0.2">
      <c r="AL87" s="23"/>
    </row>
    <row r="91" spans="38:38" x14ac:dyDescent="0.2">
      <c r="AL91" s="23"/>
    </row>
    <row r="95" spans="38:38" x14ac:dyDescent="0.2">
      <c r="AL95" s="23"/>
    </row>
    <row r="99" spans="38:38" x14ac:dyDescent="0.2">
      <c r="AL99" s="23"/>
    </row>
    <row r="103" spans="38:38" x14ac:dyDescent="0.2">
      <c r="AL103" s="23"/>
    </row>
    <row r="107" spans="38:38" x14ac:dyDescent="0.2">
      <c r="AL107" s="23"/>
    </row>
    <row r="111" spans="38:38" x14ac:dyDescent="0.2">
      <c r="AL111" s="23"/>
    </row>
    <row r="115" spans="38:38" x14ac:dyDescent="0.2">
      <c r="AL115" s="23"/>
    </row>
    <row r="119" spans="38:38" x14ac:dyDescent="0.2">
      <c r="AL119" s="23"/>
    </row>
    <row r="123" spans="38:38" x14ac:dyDescent="0.2">
      <c r="AL123" s="23"/>
    </row>
    <row r="127" spans="38:38" x14ac:dyDescent="0.2">
      <c r="AL127" s="23"/>
    </row>
    <row r="131" spans="38:38" x14ac:dyDescent="0.2">
      <c r="AL131" s="23"/>
    </row>
    <row r="135" spans="38:38" x14ac:dyDescent="0.2">
      <c r="AL135" s="23"/>
    </row>
    <row r="139" spans="38:38" x14ac:dyDescent="0.2">
      <c r="AL139" s="23"/>
    </row>
    <row r="143" spans="38:38" x14ac:dyDescent="0.2">
      <c r="AL143" s="23"/>
    </row>
    <row r="147" spans="38:38" x14ac:dyDescent="0.2">
      <c r="AL147" s="23"/>
    </row>
    <row r="151" spans="38:38" x14ac:dyDescent="0.2">
      <c r="AL151" s="23"/>
    </row>
    <row r="155" spans="38:38" x14ac:dyDescent="0.2">
      <c r="AL155" s="23"/>
    </row>
    <row r="159" spans="38:38" x14ac:dyDescent="0.2">
      <c r="AL159" s="23"/>
    </row>
    <row r="163" spans="38:38" x14ac:dyDescent="0.2">
      <c r="AL163" s="23"/>
    </row>
    <row r="167" spans="38:38" x14ac:dyDescent="0.2">
      <c r="AL167" s="23"/>
    </row>
    <row r="171" spans="38:38" x14ac:dyDescent="0.2">
      <c r="AL171" s="23"/>
    </row>
    <row r="175" spans="38:38" x14ac:dyDescent="0.2">
      <c r="AL175" s="23"/>
    </row>
    <row r="179" spans="38:38" x14ac:dyDescent="0.2">
      <c r="AL179" s="23"/>
    </row>
    <row r="183" spans="38:38" x14ac:dyDescent="0.2">
      <c r="AL183" s="23"/>
    </row>
    <row r="187" spans="38:38" x14ac:dyDescent="0.2">
      <c r="AL187" s="23"/>
    </row>
    <row r="191" spans="38:38" x14ac:dyDescent="0.2">
      <c r="AL191" s="23"/>
    </row>
    <row r="195" spans="38:38" x14ac:dyDescent="0.2">
      <c r="AL195" s="23"/>
    </row>
    <row r="199" spans="38:38" x14ac:dyDescent="0.2">
      <c r="AL199" s="23"/>
    </row>
    <row r="203" spans="38:38" x14ac:dyDescent="0.2">
      <c r="AL203" s="23"/>
    </row>
    <row r="207" spans="38:38" x14ac:dyDescent="0.2">
      <c r="AL207" s="23"/>
    </row>
    <row r="211" spans="38:38" x14ac:dyDescent="0.2">
      <c r="AL211" s="23"/>
    </row>
    <row r="215" spans="38:38" x14ac:dyDescent="0.2">
      <c r="AL215" s="23"/>
    </row>
    <row r="219" spans="38:38" x14ac:dyDescent="0.2">
      <c r="AL219" s="23"/>
    </row>
    <row r="223" spans="38:38" x14ac:dyDescent="0.2">
      <c r="AL223" s="23"/>
    </row>
    <row r="227" spans="38:38" x14ac:dyDescent="0.2">
      <c r="AL227" s="23"/>
    </row>
    <row r="231" spans="38:38" x14ac:dyDescent="0.2">
      <c r="AL231" s="23"/>
    </row>
    <row r="235" spans="38:38" x14ac:dyDescent="0.2">
      <c r="AL235" s="23"/>
    </row>
    <row r="239" spans="38:38" x14ac:dyDescent="0.2">
      <c r="AL239" s="23"/>
    </row>
    <row r="243" spans="38:38" x14ac:dyDescent="0.2">
      <c r="AL243" s="23"/>
    </row>
    <row r="247" spans="38:38" x14ac:dyDescent="0.2">
      <c r="AL247" s="23"/>
    </row>
    <row r="251" spans="38:38" x14ac:dyDescent="0.2">
      <c r="AL251" s="23"/>
    </row>
    <row r="255" spans="38:38" x14ac:dyDescent="0.2">
      <c r="AL255" s="23"/>
    </row>
    <row r="259" spans="38:38" x14ac:dyDescent="0.2">
      <c r="AL259" s="23"/>
    </row>
    <row r="263" spans="38:38" x14ac:dyDescent="0.2">
      <c r="AL263" s="23"/>
    </row>
    <row r="267" spans="38:38" x14ac:dyDescent="0.2">
      <c r="AL267" s="23"/>
    </row>
    <row r="271" spans="38:38" x14ac:dyDescent="0.2">
      <c r="AL271" s="23"/>
    </row>
    <row r="275" spans="38:38" x14ac:dyDescent="0.2">
      <c r="AL275" s="23"/>
    </row>
    <row r="279" spans="38:38" x14ac:dyDescent="0.2">
      <c r="AL279" s="23"/>
    </row>
    <row r="283" spans="38:38" x14ac:dyDescent="0.2">
      <c r="AL283" s="23"/>
    </row>
    <row r="287" spans="38:38" x14ac:dyDescent="0.2">
      <c r="AL287" s="23"/>
    </row>
    <row r="291" spans="38:38" x14ac:dyDescent="0.2">
      <c r="AL291" s="23"/>
    </row>
    <row r="295" spans="38:38" x14ac:dyDescent="0.2">
      <c r="AL295" s="23"/>
    </row>
    <row r="299" spans="38:38" x14ac:dyDescent="0.2">
      <c r="AL299" s="23"/>
    </row>
    <row r="303" spans="38:38" x14ac:dyDescent="0.2">
      <c r="AL303" s="23"/>
    </row>
    <row r="307" spans="38:38" x14ac:dyDescent="0.2">
      <c r="AL307" s="23"/>
    </row>
    <row r="311" spans="38:38" x14ac:dyDescent="0.2">
      <c r="AL311" s="23"/>
    </row>
    <row r="315" spans="38:38" x14ac:dyDescent="0.2">
      <c r="AL315" s="23"/>
    </row>
    <row r="319" spans="38:38" x14ac:dyDescent="0.2">
      <c r="AL319" s="23"/>
    </row>
    <row r="323" spans="38:38" x14ac:dyDescent="0.2">
      <c r="AL323" s="23"/>
    </row>
    <row r="327" spans="38:38" x14ac:dyDescent="0.2">
      <c r="AL327" s="23"/>
    </row>
    <row r="331" spans="38:38" x14ac:dyDescent="0.2">
      <c r="AL331" s="23"/>
    </row>
    <row r="335" spans="38:38" x14ac:dyDescent="0.2">
      <c r="AL335" s="23"/>
    </row>
    <row r="339" spans="38:38" x14ac:dyDescent="0.2">
      <c r="AL339" s="23"/>
    </row>
    <row r="343" spans="38:38" x14ac:dyDescent="0.2">
      <c r="AL343" s="23"/>
    </row>
    <row r="347" spans="38:38" x14ac:dyDescent="0.2">
      <c r="AL347" s="23"/>
    </row>
    <row r="351" spans="38:38" x14ac:dyDescent="0.2">
      <c r="AL351" s="23"/>
    </row>
    <row r="355" spans="38:38" x14ac:dyDescent="0.2">
      <c r="AL355" s="23"/>
    </row>
    <row r="359" spans="38:38" x14ac:dyDescent="0.2">
      <c r="AL359" s="23"/>
    </row>
    <row r="363" spans="38:38" x14ac:dyDescent="0.2">
      <c r="AL363" s="23"/>
    </row>
    <row r="367" spans="38:38" x14ac:dyDescent="0.2">
      <c r="AL367" s="23"/>
    </row>
    <row r="371" spans="38:38" x14ac:dyDescent="0.2">
      <c r="AL371" s="23"/>
    </row>
    <row r="375" spans="38:38" x14ac:dyDescent="0.2">
      <c r="AL375" s="23"/>
    </row>
    <row r="379" spans="38:38" x14ac:dyDescent="0.2">
      <c r="AL379" s="23"/>
    </row>
    <row r="383" spans="38:38" x14ac:dyDescent="0.2">
      <c r="AL383" s="23"/>
    </row>
    <row r="387" spans="38:38" x14ac:dyDescent="0.2">
      <c r="AL387" s="23"/>
    </row>
    <row r="391" spans="38:38" x14ac:dyDescent="0.2">
      <c r="AL391" s="23"/>
    </row>
    <row r="395" spans="38:38" x14ac:dyDescent="0.2">
      <c r="AL395" s="23"/>
    </row>
    <row r="399" spans="38:38" x14ac:dyDescent="0.2">
      <c r="AL399" s="23"/>
    </row>
    <row r="403" spans="38:38" x14ac:dyDescent="0.2">
      <c r="AL403" s="23"/>
    </row>
    <row r="407" spans="38:38" x14ac:dyDescent="0.2">
      <c r="AL407" s="23"/>
    </row>
    <row r="411" spans="38:38" x14ac:dyDescent="0.2">
      <c r="AL411" s="23"/>
    </row>
    <row r="415" spans="38:38" x14ac:dyDescent="0.2">
      <c r="AL415" s="23"/>
    </row>
    <row r="419" spans="38:38" x14ac:dyDescent="0.2">
      <c r="AL419" s="23"/>
    </row>
    <row r="423" spans="38:38" x14ac:dyDescent="0.2">
      <c r="AL423" s="23"/>
    </row>
    <row r="427" spans="38:38" x14ac:dyDescent="0.2">
      <c r="AL427" s="23"/>
    </row>
    <row r="431" spans="38:38" x14ac:dyDescent="0.2">
      <c r="AL431" s="23"/>
    </row>
    <row r="435" spans="38:38" x14ac:dyDescent="0.2">
      <c r="AL435" s="23"/>
    </row>
    <row r="439" spans="38:38" x14ac:dyDescent="0.2">
      <c r="AL439" s="23"/>
    </row>
    <row r="443" spans="38:38" x14ac:dyDescent="0.2">
      <c r="AL443" s="23"/>
    </row>
    <row r="447" spans="38:38" x14ac:dyDescent="0.2">
      <c r="AL447" s="23"/>
    </row>
    <row r="451" spans="38:38" x14ac:dyDescent="0.2">
      <c r="AL451" s="23"/>
    </row>
    <row r="455" spans="38:38" x14ac:dyDescent="0.2">
      <c r="AL455" s="23"/>
    </row>
    <row r="459" spans="38:38" x14ac:dyDescent="0.2">
      <c r="AL459" s="23"/>
    </row>
    <row r="463" spans="38:38" x14ac:dyDescent="0.2">
      <c r="AL463" s="23"/>
    </row>
    <row r="467" spans="38:38" x14ac:dyDescent="0.2">
      <c r="AL467" s="23"/>
    </row>
    <row r="471" spans="38:38" x14ac:dyDescent="0.2">
      <c r="AL471" s="23"/>
    </row>
    <row r="475" spans="38:38" x14ac:dyDescent="0.2">
      <c r="AL475" s="23"/>
    </row>
    <row r="479" spans="38:38" x14ac:dyDescent="0.2">
      <c r="AL479" s="23"/>
    </row>
    <row r="483" spans="38:38" x14ac:dyDescent="0.2">
      <c r="AL483" s="23"/>
    </row>
    <row r="487" spans="38:38" x14ac:dyDescent="0.2">
      <c r="AL487" s="23"/>
    </row>
    <row r="491" spans="38:38" x14ac:dyDescent="0.2">
      <c r="AL491" s="23"/>
    </row>
    <row r="495" spans="38:38" x14ac:dyDescent="0.2">
      <c r="AL495" s="23"/>
    </row>
    <row r="499" spans="38:38" x14ac:dyDescent="0.2">
      <c r="AL499" s="23"/>
    </row>
    <row r="503" spans="38:38" x14ac:dyDescent="0.2">
      <c r="AL503" s="23"/>
    </row>
    <row r="507" spans="38:38" x14ac:dyDescent="0.2">
      <c r="AL507" s="23"/>
    </row>
    <row r="511" spans="38:38" x14ac:dyDescent="0.2">
      <c r="AL511" s="23"/>
    </row>
    <row r="515" spans="38:38" x14ac:dyDescent="0.2">
      <c r="AL515" s="23"/>
    </row>
    <row r="519" spans="38:38" x14ac:dyDescent="0.2">
      <c r="AL519" s="23"/>
    </row>
    <row r="523" spans="38:38" x14ac:dyDescent="0.2">
      <c r="AL523" s="23"/>
    </row>
    <row r="527" spans="38:38" x14ac:dyDescent="0.2">
      <c r="AL527" s="23"/>
    </row>
    <row r="531" spans="38:38" x14ac:dyDescent="0.2">
      <c r="AL531" s="23"/>
    </row>
    <row r="535" spans="38:38" x14ac:dyDescent="0.2">
      <c r="AL535" s="23"/>
    </row>
    <row r="539" spans="38:38" x14ac:dyDescent="0.2">
      <c r="AL539" s="23"/>
    </row>
    <row r="543" spans="38:38" x14ac:dyDescent="0.2">
      <c r="AL543" s="23"/>
    </row>
    <row r="547" spans="38:38" x14ac:dyDescent="0.2">
      <c r="AL547" s="23"/>
    </row>
    <row r="551" spans="38:38" x14ac:dyDescent="0.2">
      <c r="AL551" s="23"/>
    </row>
    <row r="555" spans="38:38" x14ac:dyDescent="0.2">
      <c r="AL555" s="23"/>
    </row>
    <row r="559" spans="38:38" x14ac:dyDescent="0.2">
      <c r="AL559" s="23"/>
    </row>
    <row r="563" spans="38:38" x14ac:dyDescent="0.2">
      <c r="AL563" s="23"/>
    </row>
    <row r="567" spans="38:38" x14ac:dyDescent="0.2">
      <c r="AL567" s="23"/>
    </row>
    <row r="571" spans="38:38" x14ac:dyDescent="0.2">
      <c r="AL571" s="23"/>
    </row>
    <row r="575" spans="38:38" x14ac:dyDescent="0.2">
      <c r="AL575" s="23"/>
    </row>
    <row r="579" spans="38:38" x14ac:dyDescent="0.2">
      <c r="AL579" s="23"/>
    </row>
    <row r="583" spans="38:38" x14ac:dyDescent="0.2">
      <c r="AL583" s="23"/>
    </row>
    <row r="587" spans="38:38" x14ac:dyDescent="0.2">
      <c r="AL587" s="23"/>
    </row>
    <row r="591" spans="38:38" x14ac:dyDescent="0.2">
      <c r="AL591" s="23"/>
    </row>
    <row r="595" spans="38:38" x14ac:dyDescent="0.2">
      <c r="AL595" s="23"/>
    </row>
    <row r="599" spans="38:38" x14ac:dyDescent="0.2">
      <c r="AL599" s="23"/>
    </row>
    <row r="603" spans="38:38" x14ac:dyDescent="0.2">
      <c r="AL603" s="23"/>
    </row>
    <row r="607" spans="38:38" x14ac:dyDescent="0.2">
      <c r="AL607" s="23"/>
    </row>
    <row r="611" spans="38:38" x14ac:dyDescent="0.2">
      <c r="AL611" s="23"/>
    </row>
    <row r="615" spans="38:38" x14ac:dyDescent="0.2">
      <c r="AL615" s="23"/>
    </row>
    <row r="619" spans="38:38" x14ac:dyDescent="0.2">
      <c r="AL619" s="23"/>
    </row>
    <row r="623" spans="38:38" x14ac:dyDescent="0.2">
      <c r="AL623" s="23"/>
    </row>
    <row r="627" spans="38:38" x14ac:dyDescent="0.2">
      <c r="AL627" s="23"/>
    </row>
    <row r="631" spans="38:38" x14ac:dyDescent="0.2">
      <c r="AL631" s="23"/>
    </row>
    <row r="635" spans="38:38" x14ac:dyDescent="0.2">
      <c r="AL635" s="23"/>
    </row>
    <row r="639" spans="38:38" x14ac:dyDescent="0.2">
      <c r="AL639" s="23"/>
    </row>
    <row r="643" spans="38:38" x14ac:dyDescent="0.2">
      <c r="AL643" s="23"/>
    </row>
    <row r="647" spans="38:38" x14ac:dyDescent="0.2">
      <c r="AL647" s="23"/>
    </row>
    <row r="651" spans="38:38" x14ac:dyDescent="0.2">
      <c r="AL651" s="23"/>
    </row>
    <row r="655" spans="38:38" x14ac:dyDescent="0.2">
      <c r="AL655" s="23"/>
    </row>
    <row r="659" spans="38:38" x14ac:dyDescent="0.2">
      <c r="AL659" s="23"/>
    </row>
    <row r="663" spans="38:38" x14ac:dyDescent="0.2">
      <c r="AL663" s="23"/>
    </row>
    <row r="667" spans="38:38" x14ac:dyDescent="0.2">
      <c r="AL667" s="23"/>
    </row>
    <row r="671" spans="38:38" x14ac:dyDescent="0.2">
      <c r="AL671" s="23"/>
    </row>
    <row r="675" spans="38:38" x14ac:dyDescent="0.2">
      <c r="AL675" s="23"/>
    </row>
    <row r="679" spans="38:38" x14ac:dyDescent="0.2">
      <c r="AL679" s="23"/>
    </row>
    <row r="683" spans="38:38" x14ac:dyDescent="0.2">
      <c r="AL683" s="23"/>
    </row>
    <row r="687" spans="38:38" x14ac:dyDescent="0.2">
      <c r="AL687" s="23"/>
    </row>
    <row r="691" spans="38:38" x14ac:dyDescent="0.2">
      <c r="AL691" s="23"/>
    </row>
    <row r="695" spans="38:38" x14ac:dyDescent="0.2">
      <c r="AL695" s="23"/>
    </row>
    <row r="699" spans="38:38" x14ac:dyDescent="0.2">
      <c r="AL699" s="23"/>
    </row>
    <row r="703" spans="38:38" x14ac:dyDescent="0.2">
      <c r="AL703" s="23"/>
    </row>
    <row r="707" spans="38:38" x14ac:dyDescent="0.2">
      <c r="AL707" s="23"/>
    </row>
    <row r="711" spans="38:38" x14ac:dyDescent="0.2">
      <c r="AL711" s="23"/>
    </row>
    <row r="715" spans="38:38" x14ac:dyDescent="0.2">
      <c r="AL715" s="23"/>
    </row>
    <row r="719" spans="38:38" x14ac:dyDescent="0.2">
      <c r="AL719" s="23"/>
    </row>
    <row r="723" spans="38:38" x14ac:dyDescent="0.2">
      <c r="AL723" s="23"/>
    </row>
    <row r="727" spans="38:38" x14ac:dyDescent="0.2">
      <c r="AL727" s="23"/>
    </row>
    <row r="731" spans="38:38" x14ac:dyDescent="0.2">
      <c r="AL731" s="23"/>
    </row>
    <row r="735" spans="38:38" x14ac:dyDescent="0.2">
      <c r="AL735" s="23"/>
    </row>
    <row r="739" spans="38:38" x14ac:dyDescent="0.2">
      <c r="AL739" s="23"/>
    </row>
    <row r="743" spans="38:38" x14ac:dyDescent="0.2">
      <c r="AL743" s="23"/>
    </row>
    <row r="747" spans="38:38" x14ac:dyDescent="0.2">
      <c r="AL747" s="23"/>
    </row>
    <row r="751" spans="38:38" x14ac:dyDescent="0.2">
      <c r="AL751" s="23"/>
    </row>
    <row r="755" spans="38:38" x14ac:dyDescent="0.2">
      <c r="AL755" s="23"/>
    </row>
    <row r="759" spans="38:38" x14ac:dyDescent="0.2">
      <c r="AL759" s="23"/>
    </row>
    <row r="763" spans="38:38" x14ac:dyDescent="0.2">
      <c r="AL763" s="23"/>
    </row>
    <row r="767" spans="38:38" x14ac:dyDescent="0.2">
      <c r="AL767" s="23"/>
    </row>
    <row r="771" spans="38:38" x14ac:dyDescent="0.2">
      <c r="AL771" s="23"/>
    </row>
    <row r="775" spans="38:38" x14ac:dyDescent="0.2">
      <c r="AL775" s="23"/>
    </row>
    <row r="779" spans="38:38" x14ac:dyDescent="0.2">
      <c r="AL779" s="23"/>
    </row>
    <row r="783" spans="38:38" x14ac:dyDescent="0.2">
      <c r="AL783" s="23"/>
    </row>
    <row r="787" spans="38:38" x14ac:dyDescent="0.2">
      <c r="AL787" s="23"/>
    </row>
    <row r="791" spans="38:38" x14ac:dyDescent="0.2">
      <c r="AL791" s="23"/>
    </row>
    <row r="795" spans="38:38" x14ac:dyDescent="0.2">
      <c r="AL795" s="23"/>
    </row>
    <row r="799" spans="38:38" x14ac:dyDescent="0.2">
      <c r="AL799" s="23"/>
    </row>
    <row r="803" spans="38:38" x14ac:dyDescent="0.2">
      <c r="AL803" s="23"/>
    </row>
    <row r="807" spans="38:38" x14ac:dyDescent="0.2">
      <c r="AL807" s="23"/>
    </row>
    <row r="811" spans="38:38" x14ac:dyDescent="0.2">
      <c r="AL811" s="23"/>
    </row>
    <row r="815" spans="38:38" x14ac:dyDescent="0.2">
      <c r="AL815" s="23"/>
    </row>
    <row r="819" spans="38:38" x14ac:dyDescent="0.2">
      <c r="AL819" s="23"/>
    </row>
    <row r="823" spans="38:38" x14ac:dyDescent="0.2">
      <c r="AL823" s="23"/>
    </row>
    <row r="827" spans="38:38" x14ac:dyDescent="0.2">
      <c r="AL827" s="23"/>
    </row>
    <row r="831" spans="38:38" x14ac:dyDescent="0.2">
      <c r="AL831" s="23"/>
    </row>
    <row r="835" spans="38:38" x14ac:dyDescent="0.2">
      <c r="AL835" s="23"/>
    </row>
    <row r="839" spans="38:38" x14ac:dyDescent="0.2">
      <c r="AL839" s="23"/>
    </row>
    <row r="843" spans="38:38" x14ac:dyDescent="0.2">
      <c r="AL843" s="23"/>
    </row>
    <row r="847" spans="38:38" x14ac:dyDescent="0.2">
      <c r="AL847" s="23"/>
    </row>
    <row r="851" spans="38:38" x14ac:dyDescent="0.2">
      <c r="AL851" s="23"/>
    </row>
    <row r="855" spans="38:38" x14ac:dyDescent="0.2">
      <c r="AL855" s="23"/>
    </row>
    <row r="859" spans="38:38" x14ac:dyDescent="0.2">
      <c r="AL859" s="23"/>
    </row>
    <row r="863" spans="38:38" x14ac:dyDescent="0.2">
      <c r="AL863" s="23"/>
    </row>
    <row r="867" spans="38:38" x14ac:dyDescent="0.2">
      <c r="AL867" s="23"/>
    </row>
    <row r="871" spans="38:38" x14ac:dyDescent="0.2">
      <c r="AL871" s="23"/>
    </row>
    <row r="875" spans="38:38" x14ac:dyDescent="0.2">
      <c r="AL875" s="23"/>
    </row>
    <row r="879" spans="38:38" x14ac:dyDescent="0.2">
      <c r="AL879" s="23"/>
    </row>
    <row r="883" spans="38:38" x14ac:dyDescent="0.2">
      <c r="AL883" s="23"/>
    </row>
    <row r="887" spans="38:38" x14ac:dyDescent="0.2">
      <c r="AL887" s="23"/>
    </row>
    <row r="891" spans="38:38" x14ac:dyDescent="0.2">
      <c r="AL891" s="23"/>
    </row>
    <row r="895" spans="38:38" x14ac:dyDescent="0.2">
      <c r="AL895" s="23"/>
    </row>
    <row r="899" spans="38:38" x14ac:dyDescent="0.2">
      <c r="AL899" s="23"/>
    </row>
    <row r="903" spans="38:38" x14ac:dyDescent="0.2">
      <c r="AL903" s="23"/>
    </row>
    <row r="907" spans="38:38" x14ac:dyDescent="0.2">
      <c r="AL907" s="23"/>
    </row>
    <row r="911" spans="38:38" x14ac:dyDescent="0.2">
      <c r="AL911" s="23"/>
    </row>
    <row r="915" spans="38:38" x14ac:dyDescent="0.2">
      <c r="AL915" s="23"/>
    </row>
    <row r="919" spans="38:38" x14ac:dyDescent="0.2">
      <c r="AL919" s="23"/>
    </row>
    <row r="923" spans="38:38" x14ac:dyDescent="0.2">
      <c r="AL923" s="23"/>
    </row>
    <row r="927" spans="38:38" x14ac:dyDescent="0.2">
      <c r="AL927" s="23"/>
    </row>
    <row r="931" spans="38:38" x14ac:dyDescent="0.2">
      <c r="AL931" s="23"/>
    </row>
    <row r="935" spans="38:38" x14ac:dyDescent="0.2">
      <c r="AL935" s="23"/>
    </row>
    <row r="939" spans="38:38" x14ac:dyDescent="0.2">
      <c r="AL939" s="23"/>
    </row>
    <row r="943" spans="38:38" x14ac:dyDescent="0.2">
      <c r="AL943" s="23"/>
    </row>
    <row r="947" spans="38:38" x14ac:dyDescent="0.2">
      <c r="AL947" s="23"/>
    </row>
    <row r="951" spans="38:38" x14ac:dyDescent="0.2">
      <c r="AL951" s="23"/>
    </row>
    <row r="955" spans="38:38" x14ac:dyDescent="0.2">
      <c r="AL955" s="23"/>
    </row>
    <row r="959" spans="38:38" x14ac:dyDescent="0.2">
      <c r="AL959" s="23"/>
    </row>
    <row r="963" spans="38:38" x14ac:dyDescent="0.2">
      <c r="AL963" s="23"/>
    </row>
    <row r="967" spans="38:38" x14ac:dyDescent="0.2">
      <c r="AL967" s="23"/>
    </row>
    <row r="971" spans="38:38" x14ac:dyDescent="0.2">
      <c r="AL971" s="23"/>
    </row>
    <row r="975" spans="38:38" x14ac:dyDescent="0.2">
      <c r="AL975" s="23"/>
    </row>
    <row r="979" spans="38:38" x14ac:dyDescent="0.2">
      <c r="AL979" s="23"/>
    </row>
    <row r="983" spans="38:38" x14ac:dyDescent="0.2">
      <c r="AL983" s="23"/>
    </row>
    <row r="987" spans="38:38" x14ac:dyDescent="0.2">
      <c r="AL987" s="23"/>
    </row>
    <row r="991" spans="38:38" x14ac:dyDescent="0.2">
      <c r="AL991" s="23"/>
    </row>
    <row r="995" spans="38:38" x14ac:dyDescent="0.2">
      <c r="AL995" s="23"/>
    </row>
    <row r="999" spans="38:38" x14ac:dyDescent="0.2">
      <c r="AL999" s="23"/>
    </row>
    <row r="1003" spans="38:38" x14ac:dyDescent="0.2">
      <c r="AL1003" s="23"/>
    </row>
    <row r="1007" spans="38:38" x14ac:dyDescent="0.2">
      <c r="AL1007" s="23"/>
    </row>
    <row r="1011" spans="38:38" x14ac:dyDescent="0.2">
      <c r="AL1011" s="23"/>
    </row>
    <row r="1015" spans="38:38" x14ac:dyDescent="0.2">
      <c r="AL1015" s="23"/>
    </row>
    <row r="1019" spans="38:38" x14ac:dyDescent="0.2">
      <c r="AL1019" s="23"/>
    </row>
    <row r="1023" spans="38:38" x14ac:dyDescent="0.2">
      <c r="AL1023" s="23"/>
    </row>
    <row r="1027" spans="38:38" x14ac:dyDescent="0.2">
      <c r="AL1027" s="23"/>
    </row>
    <row r="1031" spans="38:38" x14ac:dyDescent="0.2">
      <c r="AL1031" s="23"/>
    </row>
    <row r="1035" spans="38:38" x14ac:dyDescent="0.2">
      <c r="AL1035" s="23"/>
    </row>
    <row r="1039" spans="38:38" x14ac:dyDescent="0.2">
      <c r="AL1039" s="23"/>
    </row>
    <row r="1043" spans="38:38" x14ac:dyDescent="0.2">
      <c r="AL1043" s="23"/>
    </row>
    <row r="1047" spans="38:38" x14ac:dyDescent="0.2">
      <c r="AL1047" s="23"/>
    </row>
    <row r="1051" spans="38:38" x14ac:dyDescent="0.2">
      <c r="AL1051" s="23"/>
    </row>
    <row r="1055" spans="38:38" x14ac:dyDescent="0.2">
      <c r="AL1055" s="23"/>
    </row>
    <row r="1059" spans="38:38" x14ac:dyDescent="0.2">
      <c r="AL1059" s="23"/>
    </row>
    <row r="1063" spans="38:38" x14ac:dyDescent="0.2">
      <c r="AL1063" s="23"/>
    </row>
    <row r="1067" spans="38:38" x14ac:dyDescent="0.2">
      <c r="AL1067" s="23"/>
    </row>
    <row r="1071" spans="38:38" x14ac:dyDescent="0.2">
      <c r="AL1071" s="23"/>
    </row>
    <row r="1075" spans="38:38" x14ac:dyDescent="0.2">
      <c r="AL1075" s="23"/>
    </row>
    <row r="1079" spans="38:38" x14ac:dyDescent="0.2">
      <c r="AL1079" s="23"/>
    </row>
    <row r="1083" spans="38:38" x14ac:dyDescent="0.2">
      <c r="AL1083" s="23"/>
    </row>
    <row r="1087" spans="38:38" x14ac:dyDescent="0.2">
      <c r="AL1087" s="23"/>
    </row>
    <row r="1091" spans="38:38" x14ac:dyDescent="0.2">
      <c r="AL1091" s="23"/>
    </row>
    <row r="1095" spans="38:38" x14ac:dyDescent="0.2">
      <c r="AL1095" s="23"/>
    </row>
    <row r="1099" spans="38:38" x14ac:dyDescent="0.2">
      <c r="AL1099" s="23"/>
    </row>
    <row r="1103" spans="38:38" x14ac:dyDescent="0.2">
      <c r="AL1103" s="23"/>
    </row>
    <row r="1107" spans="38:38" x14ac:dyDescent="0.2">
      <c r="AL1107" s="23"/>
    </row>
    <row r="1111" spans="38:38" x14ac:dyDescent="0.2">
      <c r="AL1111" s="23"/>
    </row>
    <row r="1115" spans="38:38" x14ac:dyDescent="0.2">
      <c r="AL1115" s="23"/>
    </row>
    <row r="1119" spans="38:38" x14ac:dyDescent="0.2">
      <c r="AL1119" s="23"/>
    </row>
    <row r="1123" spans="38:38" x14ac:dyDescent="0.2">
      <c r="AL1123" s="23"/>
    </row>
    <row r="1127" spans="38:38" x14ac:dyDescent="0.2">
      <c r="AL1127" s="23"/>
    </row>
    <row r="1131" spans="38:38" x14ac:dyDescent="0.2">
      <c r="AL1131" s="23"/>
    </row>
    <row r="1135" spans="38:38" x14ac:dyDescent="0.2">
      <c r="AL1135" s="23"/>
    </row>
    <row r="1139" spans="38:38" x14ac:dyDescent="0.2">
      <c r="AL1139" s="23"/>
    </row>
    <row r="1143" spans="38:38" x14ac:dyDescent="0.2">
      <c r="AL1143" s="23"/>
    </row>
    <row r="1147" spans="38:38" x14ac:dyDescent="0.2">
      <c r="AL1147" s="23"/>
    </row>
    <row r="1151" spans="38:38" x14ac:dyDescent="0.2">
      <c r="AL1151" s="23"/>
    </row>
    <row r="1155" spans="38:38" x14ac:dyDescent="0.2">
      <c r="AL1155" s="23"/>
    </row>
    <row r="1159" spans="38:38" x14ac:dyDescent="0.2">
      <c r="AL1159" s="23"/>
    </row>
    <row r="1163" spans="38:38" x14ac:dyDescent="0.2">
      <c r="AL1163" s="23"/>
    </row>
    <row r="1167" spans="38:38" x14ac:dyDescent="0.2">
      <c r="AL1167" s="23"/>
    </row>
    <row r="1171" spans="38:38" x14ac:dyDescent="0.2">
      <c r="AL1171" s="23"/>
    </row>
    <row r="1175" spans="38:38" x14ac:dyDescent="0.2">
      <c r="AL1175" s="23"/>
    </row>
    <row r="1179" spans="38:38" x14ac:dyDescent="0.2">
      <c r="AL1179" s="23"/>
    </row>
    <row r="1183" spans="38:38" x14ac:dyDescent="0.2">
      <c r="AL1183" s="23"/>
    </row>
    <row r="1187" spans="38:38" x14ac:dyDescent="0.2">
      <c r="AL1187" s="23"/>
    </row>
    <row r="1191" spans="38:38" x14ac:dyDescent="0.2">
      <c r="AL1191" s="23"/>
    </row>
    <row r="1195" spans="38:38" x14ac:dyDescent="0.2">
      <c r="AL1195" s="23"/>
    </row>
    <row r="1199" spans="38:38" x14ac:dyDescent="0.2">
      <c r="AL1199" s="23"/>
    </row>
    <row r="1203" spans="38:38" x14ac:dyDescent="0.2">
      <c r="AL1203" s="23"/>
    </row>
    <row r="1207" spans="38:38" x14ac:dyDescent="0.2">
      <c r="AL1207" s="23"/>
    </row>
    <row r="1211" spans="38:38" x14ac:dyDescent="0.2">
      <c r="AL1211" s="23"/>
    </row>
    <row r="1215" spans="38:38" x14ac:dyDescent="0.2">
      <c r="AL1215" s="23"/>
    </row>
    <row r="1219" spans="38:38" x14ac:dyDescent="0.2">
      <c r="AL1219" s="23"/>
    </row>
    <row r="1223" spans="38:38" x14ac:dyDescent="0.2">
      <c r="AL1223" s="23"/>
    </row>
    <row r="1227" spans="38:38" x14ac:dyDescent="0.2">
      <c r="AL1227" s="23"/>
    </row>
    <row r="1231" spans="38:38" x14ac:dyDescent="0.2">
      <c r="AL1231" s="23"/>
    </row>
    <row r="1235" spans="38:38" x14ac:dyDescent="0.2">
      <c r="AL1235" s="23"/>
    </row>
    <row r="1239" spans="38:38" x14ac:dyDescent="0.2">
      <c r="AL1239" s="23"/>
    </row>
    <row r="1243" spans="38:38" x14ac:dyDescent="0.2">
      <c r="AL1243" s="23"/>
    </row>
    <row r="1247" spans="38:38" x14ac:dyDescent="0.2">
      <c r="AL1247" s="23"/>
    </row>
    <row r="1251" spans="38:38" x14ac:dyDescent="0.2">
      <c r="AL1251" s="23"/>
    </row>
    <row r="1255" spans="38:38" x14ac:dyDescent="0.2">
      <c r="AL1255" s="23"/>
    </row>
    <row r="1259" spans="38:38" x14ac:dyDescent="0.2">
      <c r="AL1259" s="23"/>
    </row>
    <row r="1263" spans="38:38" x14ac:dyDescent="0.2">
      <c r="AL1263" s="23"/>
    </row>
    <row r="1267" spans="38:38" x14ac:dyDescent="0.2">
      <c r="AL1267" s="23"/>
    </row>
    <row r="1271" spans="38:38" x14ac:dyDescent="0.2">
      <c r="AL1271" s="23"/>
    </row>
    <row r="1275" spans="38:38" x14ac:dyDescent="0.2">
      <c r="AL1275" s="23"/>
    </row>
    <row r="1279" spans="38:38" x14ac:dyDescent="0.2">
      <c r="AL1279" s="23"/>
    </row>
    <row r="1283" spans="38:38" x14ac:dyDescent="0.2">
      <c r="AL1283" s="23"/>
    </row>
    <row r="1287" spans="38:38" x14ac:dyDescent="0.2">
      <c r="AL1287" s="23"/>
    </row>
    <row r="1291" spans="38:38" x14ac:dyDescent="0.2">
      <c r="AL1291" s="23"/>
    </row>
    <row r="1295" spans="38:38" x14ac:dyDescent="0.2">
      <c r="AL1295" s="23"/>
    </row>
    <row r="1299" spans="38:38" x14ac:dyDescent="0.2">
      <c r="AL1299" s="23"/>
    </row>
    <row r="1303" spans="38:38" x14ac:dyDescent="0.2">
      <c r="AL1303" s="23"/>
    </row>
    <row r="1307" spans="38:38" x14ac:dyDescent="0.2">
      <c r="AL1307" s="23"/>
    </row>
    <row r="1311" spans="38:38" x14ac:dyDescent="0.2">
      <c r="AL1311" s="23"/>
    </row>
    <row r="1315" spans="38:38" x14ac:dyDescent="0.2">
      <c r="AL1315" s="23"/>
    </row>
    <row r="1319" spans="38:38" x14ac:dyDescent="0.2">
      <c r="AL1319" s="23"/>
    </row>
    <row r="1323" spans="38:38" x14ac:dyDescent="0.2">
      <c r="AL1323" s="23"/>
    </row>
    <row r="1327" spans="38:38" x14ac:dyDescent="0.2">
      <c r="AL1327" s="23"/>
    </row>
    <row r="1331" spans="38:38" x14ac:dyDescent="0.2">
      <c r="AL1331" s="23"/>
    </row>
    <row r="1335" spans="38:38" x14ac:dyDescent="0.2">
      <c r="AL1335" s="23"/>
    </row>
    <row r="1339" spans="38:38" x14ac:dyDescent="0.2">
      <c r="AL1339" s="23"/>
    </row>
    <row r="1343" spans="38:38" x14ac:dyDescent="0.2">
      <c r="AL1343" s="23"/>
    </row>
    <row r="1347" spans="38:38" x14ac:dyDescent="0.2">
      <c r="AL1347" s="23"/>
    </row>
    <row r="1351" spans="38:38" x14ac:dyDescent="0.2">
      <c r="AL1351" s="23"/>
    </row>
    <row r="1355" spans="38:38" x14ac:dyDescent="0.2">
      <c r="AL1355" s="23"/>
    </row>
    <row r="1359" spans="38:38" x14ac:dyDescent="0.2">
      <c r="AL1359" s="23"/>
    </row>
    <row r="1363" spans="38:38" x14ac:dyDescent="0.2">
      <c r="AL1363" s="23"/>
    </row>
    <row r="1367" spans="38:38" x14ac:dyDescent="0.2">
      <c r="AL1367" s="23"/>
    </row>
    <row r="1371" spans="38:38" x14ac:dyDescent="0.2">
      <c r="AL1371" s="23"/>
    </row>
    <row r="1375" spans="38:38" x14ac:dyDescent="0.2">
      <c r="AL1375" s="23"/>
    </row>
    <row r="1379" spans="38:38" x14ac:dyDescent="0.2">
      <c r="AL1379" s="23"/>
    </row>
    <row r="1383" spans="38:38" x14ac:dyDescent="0.2">
      <c r="AL1383" s="23"/>
    </row>
    <row r="1387" spans="38:38" x14ac:dyDescent="0.2">
      <c r="AL1387" s="23"/>
    </row>
    <row r="1391" spans="38:38" x14ac:dyDescent="0.2">
      <c r="AL1391" s="23"/>
    </row>
    <row r="1395" spans="38:38" x14ac:dyDescent="0.2">
      <c r="AL1395" s="23"/>
    </row>
    <row r="1399" spans="38:38" x14ac:dyDescent="0.2">
      <c r="AL1399" s="23"/>
    </row>
    <row r="1403" spans="38:38" x14ac:dyDescent="0.2">
      <c r="AL1403" s="23"/>
    </row>
    <row r="1407" spans="38:38" x14ac:dyDescent="0.2">
      <c r="AL1407" s="23"/>
    </row>
    <row r="1411" spans="38:38" x14ac:dyDescent="0.2">
      <c r="AL1411" s="23"/>
    </row>
    <row r="1415" spans="38:38" x14ac:dyDescent="0.2">
      <c r="AL1415" s="23"/>
    </row>
    <row r="1419" spans="38:38" x14ac:dyDescent="0.2">
      <c r="AL1419" s="23"/>
    </row>
    <row r="1423" spans="38:38" x14ac:dyDescent="0.2">
      <c r="AL1423" s="23"/>
    </row>
    <row r="1427" spans="38:38" x14ac:dyDescent="0.2">
      <c r="AL1427" s="23"/>
    </row>
    <row r="1431" spans="38:38" x14ac:dyDescent="0.2">
      <c r="AL1431" s="23"/>
    </row>
    <row r="1435" spans="38:38" x14ac:dyDescent="0.2">
      <c r="AL1435" s="23"/>
    </row>
    <row r="1439" spans="38:38" x14ac:dyDescent="0.2">
      <c r="AL1439" s="23"/>
    </row>
    <row r="1443" spans="38:38" x14ac:dyDescent="0.2">
      <c r="AL1443" s="23"/>
    </row>
    <row r="1447" spans="38:38" x14ac:dyDescent="0.2">
      <c r="AL1447" s="23"/>
    </row>
    <row r="1451" spans="38:38" x14ac:dyDescent="0.2">
      <c r="AL1451" s="23"/>
    </row>
    <row r="1455" spans="38:38" x14ac:dyDescent="0.2">
      <c r="AL1455" s="23"/>
    </row>
    <row r="1459" spans="38:38" x14ac:dyDescent="0.2">
      <c r="AL1459" s="23"/>
    </row>
    <row r="1463" spans="38:38" x14ac:dyDescent="0.2">
      <c r="AL1463" s="23"/>
    </row>
    <row r="1467" spans="38:38" x14ac:dyDescent="0.2">
      <c r="AL1467" s="23"/>
    </row>
    <row r="1471" spans="38:38" x14ac:dyDescent="0.2">
      <c r="AL1471" s="23"/>
    </row>
    <row r="1475" spans="38:38" x14ac:dyDescent="0.2">
      <c r="AL1475" s="23"/>
    </row>
    <row r="1479" spans="38:38" x14ac:dyDescent="0.2">
      <c r="AL1479" s="23"/>
    </row>
    <row r="1483" spans="38:38" x14ac:dyDescent="0.2">
      <c r="AL1483" s="23"/>
    </row>
    <row r="1487" spans="38:38" x14ac:dyDescent="0.2">
      <c r="AL1487" s="23"/>
    </row>
    <row r="1491" spans="38:38" x14ac:dyDescent="0.2">
      <c r="AL1491" s="23"/>
    </row>
    <row r="1495" spans="38:38" x14ac:dyDescent="0.2">
      <c r="AL1495" s="23"/>
    </row>
    <row r="1499" spans="38:38" x14ac:dyDescent="0.2">
      <c r="AL1499" s="23"/>
    </row>
    <row r="1503" spans="38:38" x14ac:dyDescent="0.2">
      <c r="AL1503" s="23"/>
    </row>
    <row r="1507" spans="38:38" x14ac:dyDescent="0.2">
      <c r="AL1507" s="23"/>
    </row>
    <row r="1511" spans="38:38" x14ac:dyDescent="0.2">
      <c r="AL1511" s="23"/>
    </row>
    <row r="1515" spans="38:38" x14ac:dyDescent="0.2">
      <c r="AL1515" s="23"/>
    </row>
    <row r="1519" spans="38:38" x14ac:dyDescent="0.2">
      <c r="AL1519" s="23"/>
    </row>
    <row r="1523" spans="38:38" x14ac:dyDescent="0.2">
      <c r="AL1523" s="23"/>
    </row>
    <row r="1527" spans="38:38" x14ac:dyDescent="0.2">
      <c r="AL1527" s="23"/>
    </row>
    <row r="1531" spans="38:38" x14ac:dyDescent="0.2">
      <c r="AL1531" s="23"/>
    </row>
    <row r="1535" spans="38:38" x14ac:dyDescent="0.2">
      <c r="AL1535" s="23"/>
    </row>
    <row r="1539" spans="38:38" x14ac:dyDescent="0.2">
      <c r="AL1539" s="23"/>
    </row>
    <row r="1543" spans="38:38" x14ac:dyDescent="0.2">
      <c r="AL1543" s="23"/>
    </row>
    <row r="1547" spans="38:38" x14ac:dyDescent="0.2">
      <c r="AL1547" s="23"/>
    </row>
    <row r="1551" spans="38:38" x14ac:dyDescent="0.2">
      <c r="AL1551" s="23"/>
    </row>
    <row r="1555" spans="38:38" x14ac:dyDescent="0.2">
      <c r="AL1555" s="23"/>
    </row>
    <row r="1559" spans="38:38" x14ac:dyDescent="0.2">
      <c r="AL1559" s="23"/>
    </row>
    <row r="1563" spans="38:38" x14ac:dyDescent="0.2">
      <c r="AL1563" s="23"/>
    </row>
    <row r="1567" spans="38:38" x14ac:dyDescent="0.2">
      <c r="AL1567" s="23"/>
    </row>
    <row r="1571" spans="38:38" x14ac:dyDescent="0.2">
      <c r="AL1571" s="23"/>
    </row>
    <row r="1575" spans="38:38" x14ac:dyDescent="0.2">
      <c r="AL1575" s="23"/>
    </row>
    <row r="1579" spans="38:38" x14ac:dyDescent="0.2">
      <c r="AL1579" s="23"/>
    </row>
    <row r="1583" spans="38:38" x14ac:dyDescent="0.2">
      <c r="AL1583" s="23"/>
    </row>
    <row r="1587" spans="38:38" x14ac:dyDescent="0.2">
      <c r="AL1587" s="23"/>
    </row>
    <row r="1591" spans="38:38" x14ac:dyDescent="0.2">
      <c r="AL1591" s="23"/>
    </row>
    <row r="1595" spans="38:38" x14ac:dyDescent="0.2">
      <c r="AL1595" s="23"/>
    </row>
    <row r="1599" spans="38:38" x14ac:dyDescent="0.2">
      <c r="AL1599" s="23"/>
    </row>
    <row r="1603" spans="38:38" x14ac:dyDescent="0.2">
      <c r="AL1603" s="23"/>
    </row>
    <row r="1607" spans="38:38" x14ac:dyDescent="0.2">
      <c r="AL1607" s="23"/>
    </row>
    <row r="1611" spans="38:38" x14ac:dyDescent="0.2">
      <c r="AL1611" s="23"/>
    </row>
    <row r="1615" spans="38:38" x14ac:dyDescent="0.2">
      <c r="AL1615" s="23"/>
    </row>
    <row r="1619" spans="38:38" x14ac:dyDescent="0.2">
      <c r="AL1619" s="23"/>
    </row>
    <row r="1623" spans="38:38" x14ac:dyDescent="0.2">
      <c r="AL1623" s="23"/>
    </row>
    <row r="1627" spans="38:38" x14ac:dyDescent="0.2">
      <c r="AL1627" s="23"/>
    </row>
    <row r="1631" spans="38:38" x14ac:dyDescent="0.2">
      <c r="AL1631" s="23"/>
    </row>
    <row r="1635" spans="38:38" x14ac:dyDescent="0.2">
      <c r="AL1635" s="23"/>
    </row>
    <row r="1639" spans="38:38" x14ac:dyDescent="0.2">
      <c r="AL1639" s="23"/>
    </row>
    <row r="1643" spans="38:38" x14ac:dyDescent="0.2">
      <c r="AL1643" s="23"/>
    </row>
    <row r="1647" spans="38:38" x14ac:dyDescent="0.2">
      <c r="AL1647" s="23"/>
    </row>
    <row r="1651" spans="38:38" x14ac:dyDescent="0.2">
      <c r="AL1651" s="23"/>
    </row>
    <row r="1655" spans="38:38" x14ac:dyDescent="0.2">
      <c r="AL1655" s="23"/>
    </row>
    <row r="1659" spans="38:38" x14ac:dyDescent="0.2">
      <c r="AL1659" s="23"/>
    </row>
    <row r="1663" spans="38:38" x14ac:dyDescent="0.2">
      <c r="AL1663" s="23"/>
    </row>
    <row r="1667" spans="38:38" x14ac:dyDescent="0.2">
      <c r="AL1667" s="23"/>
    </row>
    <row r="1671" spans="38:38" x14ac:dyDescent="0.2">
      <c r="AL1671" s="23"/>
    </row>
    <row r="1675" spans="38:38" x14ac:dyDescent="0.2">
      <c r="AL1675" s="23"/>
    </row>
    <row r="1679" spans="38:38" x14ac:dyDescent="0.2">
      <c r="AL1679" s="23"/>
    </row>
    <row r="1683" spans="38:38" x14ac:dyDescent="0.2">
      <c r="AL1683" s="23"/>
    </row>
    <row r="1687" spans="38:38" x14ac:dyDescent="0.2">
      <c r="AL1687" s="23"/>
    </row>
    <row r="1691" spans="38:38" x14ac:dyDescent="0.2">
      <c r="AL1691" s="23"/>
    </row>
    <row r="1695" spans="38:38" x14ac:dyDescent="0.2">
      <c r="AL1695" s="23"/>
    </row>
    <row r="1699" spans="38:38" x14ac:dyDescent="0.2">
      <c r="AL1699" s="23"/>
    </row>
    <row r="1703" spans="38:38" x14ac:dyDescent="0.2">
      <c r="AL1703" s="23"/>
    </row>
    <row r="1707" spans="38:38" x14ac:dyDescent="0.2">
      <c r="AL1707" s="23"/>
    </row>
    <row r="1709" spans="38:38" x14ac:dyDescent="0.2">
      <c r="AL1709" s="23"/>
    </row>
    <row r="1713" spans="38:38" x14ac:dyDescent="0.2">
      <c r="AL1713" s="23"/>
    </row>
    <row r="1717" spans="38:38" x14ac:dyDescent="0.2">
      <c r="AL1717" s="23"/>
    </row>
    <row r="1721" spans="38:38" x14ac:dyDescent="0.2">
      <c r="AL1721" s="23"/>
    </row>
    <row r="1725" spans="38:38" x14ac:dyDescent="0.2">
      <c r="AL1725" s="23"/>
    </row>
    <row r="1729" spans="38:38" x14ac:dyDescent="0.2">
      <c r="AL1729" s="23"/>
    </row>
    <row r="1733" spans="38:38" x14ac:dyDescent="0.2">
      <c r="AL1733" s="23"/>
    </row>
    <row r="1737" spans="38:38" x14ac:dyDescent="0.2">
      <c r="AL1737" s="23"/>
    </row>
    <row r="1741" spans="38:38" x14ac:dyDescent="0.2">
      <c r="AL1741" s="23"/>
    </row>
    <row r="1745" spans="38:38" x14ac:dyDescent="0.2">
      <c r="AL1745" s="23"/>
    </row>
    <row r="1749" spans="38:38" x14ac:dyDescent="0.2">
      <c r="AL1749" s="23"/>
    </row>
    <row r="1753" spans="38:38" x14ac:dyDescent="0.2">
      <c r="AL1753" s="23"/>
    </row>
    <row r="1757" spans="38:38" x14ac:dyDescent="0.2">
      <c r="AL1757" s="23"/>
    </row>
    <row r="1761" spans="38:38" x14ac:dyDescent="0.2">
      <c r="AL1761" s="23"/>
    </row>
    <row r="1765" spans="38:38" x14ac:dyDescent="0.2">
      <c r="AL1765" s="23"/>
    </row>
    <row r="1769" spans="38:38" x14ac:dyDescent="0.2">
      <c r="AL1769" s="23"/>
    </row>
    <row r="1773" spans="38:38" x14ac:dyDescent="0.2">
      <c r="AL1773" s="23"/>
    </row>
    <row r="1777" spans="38:38" x14ac:dyDescent="0.2">
      <c r="AL1777" s="23"/>
    </row>
    <row r="1781" spans="38:38" x14ac:dyDescent="0.2">
      <c r="AL1781" s="23"/>
    </row>
    <row r="1785" spans="38:38" x14ac:dyDescent="0.2">
      <c r="AL1785" s="23"/>
    </row>
    <row r="1789" spans="38:38" x14ac:dyDescent="0.2">
      <c r="AL1789" s="23"/>
    </row>
    <row r="1793" spans="38:38" x14ac:dyDescent="0.2">
      <c r="AL1793" s="23"/>
    </row>
    <row r="1797" spans="38:38" x14ac:dyDescent="0.2">
      <c r="AL1797" s="23"/>
    </row>
    <row r="1801" spans="38:38" x14ac:dyDescent="0.2">
      <c r="AL1801" s="23"/>
    </row>
    <row r="1805" spans="38:38" x14ac:dyDescent="0.2">
      <c r="AL1805" s="23"/>
    </row>
    <row r="1809" spans="38:38" x14ac:dyDescent="0.2">
      <c r="AL1809" s="23"/>
    </row>
    <row r="1813" spans="38:38" x14ac:dyDescent="0.2">
      <c r="AL1813" s="23"/>
    </row>
    <row r="1817" spans="38:38" x14ac:dyDescent="0.2">
      <c r="AL1817" s="23"/>
    </row>
    <row r="1821" spans="38:38" x14ac:dyDescent="0.2">
      <c r="AL1821" s="23"/>
    </row>
    <row r="1825" spans="38:38" x14ac:dyDescent="0.2">
      <c r="AL1825" s="23"/>
    </row>
    <row r="1829" spans="38:38" x14ac:dyDescent="0.2">
      <c r="AL1829" s="23"/>
    </row>
    <row r="1833" spans="38:38" x14ac:dyDescent="0.2">
      <c r="AL1833" s="23"/>
    </row>
    <row r="1837" spans="38:38" x14ac:dyDescent="0.2">
      <c r="AL1837" s="23"/>
    </row>
    <row r="1841" spans="38:38" x14ac:dyDescent="0.2">
      <c r="AL1841" s="23"/>
    </row>
    <row r="1845" spans="38:38" x14ac:dyDescent="0.2">
      <c r="AL1845" s="23"/>
    </row>
    <row r="1849" spans="38:38" x14ac:dyDescent="0.2">
      <c r="AL1849" s="23"/>
    </row>
    <row r="1853" spans="38:38" x14ac:dyDescent="0.2">
      <c r="AL1853" s="23"/>
    </row>
    <row r="1857" spans="38:38" x14ac:dyDescent="0.2">
      <c r="AL1857" s="23"/>
    </row>
    <row r="1861" spans="38:38" x14ac:dyDescent="0.2">
      <c r="AL1861" s="23"/>
    </row>
    <row r="1865" spans="38:38" x14ac:dyDescent="0.2">
      <c r="AL1865" s="23"/>
    </row>
    <row r="1869" spans="38:38" x14ac:dyDescent="0.2">
      <c r="AL1869" s="23"/>
    </row>
    <row r="1873" spans="38:38" x14ac:dyDescent="0.2">
      <c r="AL1873" s="23"/>
    </row>
    <row r="1877" spans="38:38" x14ac:dyDescent="0.2">
      <c r="AL1877" s="23"/>
    </row>
    <row r="1881" spans="38:38" x14ac:dyDescent="0.2">
      <c r="AL1881" s="23"/>
    </row>
    <row r="1885" spans="38:38" x14ac:dyDescent="0.2">
      <c r="AL1885" s="23"/>
    </row>
    <row r="1889" spans="38:38" x14ac:dyDescent="0.2">
      <c r="AL1889" s="23"/>
    </row>
    <row r="1893" spans="38:38" x14ac:dyDescent="0.2">
      <c r="AL1893" s="23"/>
    </row>
    <row r="1897" spans="38:38" x14ac:dyDescent="0.2">
      <c r="AL1897" s="23"/>
    </row>
    <row r="1901" spans="38:38" x14ac:dyDescent="0.2">
      <c r="AL1901" s="23"/>
    </row>
    <row r="1905" spans="38:38" x14ac:dyDescent="0.2">
      <c r="AL1905" s="23"/>
    </row>
    <row r="1909" spans="38:38" x14ac:dyDescent="0.2">
      <c r="AL1909" s="23"/>
    </row>
    <row r="1913" spans="38:38" x14ac:dyDescent="0.2">
      <c r="AL1913" s="23"/>
    </row>
    <row r="1917" spans="38:38" x14ac:dyDescent="0.2">
      <c r="AL1917" s="23"/>
    </row>
    <row r="1921" spans="38:38" x14ac:dyDescent="0.2">
      <c r="AL1921" s="23"/>
    </row>
    <row r="1925" spans="38:38" x14ac:dyDescent="0.2">
      <c r="AL1925" s="23"/>
    </row>
    <row r="1929" spans="38:38" x14ac:dyDescent="0.2">
      <c r="AL1929" s="23"/>
    </row>
    <row r="1933" spans="38:38" x14ac:dyDescent="0.2">
      <c r="AL1933" s="23"/>
    </row>
    <row r="1937" spans="38:38" x14ac:dyDescent="0.2">
      <c r="AL1937" s="23"/>
    </row>
    <row r="1941" spans="38:38" x14ac:dyDescent="0.2">
      <c r="AL1941" s="23"/>
    </row>
    <row r="1945" spans="38:38" x14ac:dyDescent="0.2">
      <c r="AL1945" s="23"/>
    </row>
    <row r="1949" spans="38:38" x14ac:dyDescent="0.2">
      <c r="AL1949" s="23"/>
    </row>
    <row r="1953" spans="38:38" x14ac:dyDescent="0.2">
      <c r="AL1953" s="23"/>
    </row>
    <row r="1957" spans="38:38" x14ac:dyDescent="0.2">
      <c r="AL1957" s="23"/>
    </row>
    <row r="1961" spans="38:38" x14ac:dyDescent="0.2">
      <c r="AL1961" s="23"/>
    </row>
    <row r="1965" spans="38:38" x14ac:dyDescent="0.2">
      <c r="AL1965" s="23"/>
    </row>
    <row r="1969" spans="38:38" x14ac:dyDescent="0.2">
      <c r="AL1969" s="23"/>
    </row>
    <row r="1973" spans="38:38" x14ac:dyDescent="0.2">
      <c r="AL1973" s="23"/>
    </row>
    <row r="1977" spans="38:38" x14ac:dyDescent="0.2">
      <c r="AL1977" s="23"/>
    </row>
    <row r="1981" spans="38:38" x14ac:dyDescent="0.2">
      <c r="AL1981" s="23"/>
    </row>
    <row r="1985" spans="38:38" x14ac:dyDescent="0.2">
      <c r="AL1985" s="23"/>
    </row>
    <row r="1989" spans="38:38" x14ac:dyDescent="0.2">
      <c r="AL1989" s="23"/>
    </row>
    <row r="1993" spans="38:38" x14ac:dyDescent="0.2">
      <c r="AL1993" s="23"/>
    </row>
    <row r="1997" spans="38:38" x14ac:dyDescent="0.2">
      <c r="AL1997" s="23"/>
    </row>
    <row r="2001" spans="38:38" x14ac:dyDescent="0.2">
      <c r="AL2001" s="23"/>
    </row>
    <row r="2005" spans="38:38" x14ac:dyDescent="0.2">
      <c r="AL2005" s="23"/>
    </row>
    <row r="2009" spans="38:38" x14ac:dyDescent="0.2">
      <c r="AL2009" s="23"/>
    </row>
    <row r="2013" spans="38:38" x14ac:dyDescent="0.2">
      <c r="AL2013" s="23"/>
    </row>
    <row r="2017" spans="38:38" x14ac:dyDescent="0.2">
      <c r="AL2017" s="23"/>
    </row>
    <row r="2021" spans="38:38" x14ac:dyDescent="0.2">
      <c r="AL2021" s="23"/>
    </row>
    <row r="2025" spans="38:38" x14ac:dyDescent="0.2">
      <c r="AL2025" s="23"/>
    </row>
    <row r="2029" spans="38:38" x14ac:dyDescent="0.2">
      <c r="AL2029" s="23"/>
    </row>
    <row r="2033" spans="38:38" x14ac:dyDescent="0.2">
      <c r="AL2033" s="23"/>
    </row>
    <row r="2037" spans="38:38" x14ac:dyDescent="0.2">
      <c r="AL2037" s="23"/>
    </row>
    <row r="2041" spans="38:38" x14ac:dyDescent="0.2">
      <c r="AL2041" s="23"/>
    </row>
    <row r="2045" spans="38:38" x14ac:dyDescent="0.2">
      <c r="AL2045" s="23"/>
    </row>
    <row r="2049" spans="38:38" x14ac:dyDescent="0.2">
      <c r="AL2049" s="23"/>
    </row>
    <row r="2053" spans="38:38" x14ac:dyDescent="0.2">
      <c r="AL2053" s="23"/>
    </row>
    <row r="2057" spans="38:38" x14ac:dyDescent="0.2">
      <c r="AL2057" s="23"/>
    </row>
    <row r="2061" spans="38:38" x14ac:dyDescent="0.2">
      <c r="AL2061" s="23"/>
    </row>
    <row r="2065" spans="38:38" x14ac:dyDescent="0.2">
      <c r="AL2065" s="23"/>
    </row>
    <row r="2069" spans="38:38" x14ac:dyDescent="0.2">
      <c r="AL2069" s="23"/>
    </row>
    <row r="2073" spans="38:38" x14ac:dyDescent="0.2">
      <c r="AL2073" s="23"/>
    </row>
    <row r="2077" spans="38:38" x14ac:dyDescent="0.2">
      <c r="AL2077" s="23"/>
    </row>
    <row r="2081" spans="38:38" x14ac:dyDescent="0.2">
      <c r="AL2081" s="23"/>
    </row>
    <row r="2085" spans="38:38" x14ac:dyDescent="0.2">
      <c r="AL2085" s="23"/>
    </row>
    <row r="2089" spans="38:38" x14ac:dyDescent="0.2">
      <c r="AL2089" s="23"/>
    </row>
    <row r="2093" spans="38:38" x14ac:dyDescent="0.2">
      <c r="AL2093" s="23"/>
    </row>
    <row r="2097" spans="38:38" x14ac:dyDescent="0.2">
      <c r="AL2097" s="23"/>
    </row>
    <row r="2101" spans="38:38" x14ac:dyDescent="0.2">
      <c r="AL2101" s="23"/>
    </row>
    <row r="2105" spans="38:38" x14ac:dyDescent="0.2">
      <c r="AL2105" s="23"/>
    </row>
    <row r="2109" spans="38:38" x14ac:dyDescent="0.2">
      <c r="AL2109" s="23"/>
    </row>
    <row r="2113" spans="38:38" x14ac:dyDescent="0.2">
      <c r="AL2113" s="23"/>
    </row>
    <row r="2117" spans="38:38" x14ac:dyDescent="0.2">
      <c r="AL2117" s="23"/>
    </row>
    <row r="2121" spans="38:38" x14ac:dyDescent="0.2">
      <c r="AL2121" s="23"/>
    </row>
    <row r="2125" spans="38:38" x14ac:dyDescent="0.2">
      <c r="AL2125" s="23"/>
    </row>
    <row r="2129" spans="38:38" x14ac:dyDescent="0.2">
      <c r="AL2129" s="23"/>
    </row>
    <row r="2133" spans="38:38" x14ac:dyDescent="0.2">
      <c r="AL2133" s="23"/>
    </row>
    <row r="2137" spans="38:38" x14ac:dyDescent="0.2">
      <c r="AL2137" s="23"/>
    </row>
    <row r="2141" spans="38:38" x14ac:dyDescent="0.2">
      <c r="AL2141" s="23"/>
    </row>
    <row r="2145" spans="38:38" x14ac:dyDescent="0.2">
      <c r="AL2145" s="23"/>
    </row>
    <row r="2149" spans="38:38" x14ac:dyDescent="0.2">
      <c r="AL2149" s="23"/>
    </row>
    <row r="2153" spans="38:38" x14ac:dyDescent="0.2">
      <c r="AL2153" s="23"/>
    </row>
    <row r="2157" spans="38:38" x14ac:dyDescent="0.2">
      <c r="AL2157" s="23"/>
    </row>
    <row r="2161" spans="38:38" x14ac:dyDescent="0.2">
      <c r="AL2161" s="23"/>
    </row>
    <row r="2165" spans="38:38" x14ac:dyDescent="0.2">
      <c r="AL2165" s="23"/>
    </row>
    <row r="2169" spans="38:38" x14ac:dyDescent="0.2">
      <c r="AL2169" s="23"/>
    </row>
    <row r="2173" spans="38:38" x14ac:dyDescent="0.2">
      <c r="AL2173" s="23"/>
    </row>
    <row r="2177" spans="38:38" x14ac:dyDescent="0.2">
      <c r="AL2177" s="23"/>
    </row>
    <row r="2181" spans="38:38" x14ac:dyDescent="0.2">
      <c r="AL2181" s="23"/>
    </row>
    <row r="2185" spans="38:38" x14ac:dyDescent="0.2">
      <c r="AL2185" s="23"/>
    </row>
    <row r="2189" spans="38:38" x14ac:dyDescent="0.2">
      <c r="AL2189" s="23"/>
    </row>
    <row r="2193" spans="38:38" x14ac:dyDescent="0.2">
      <c r="AL2193" s="23"/>
    </row>
    <row r="2197" spans="38:38" x14ac:dyDescent="0.2">
      <c r="AL2197" s="23"/>
    </row>
    <row r="2201" spans="38:38" x14ac:dyDescent="0.2">
      <c r="AL2201" s="23"/>
    </row>
    <row r="2205" spans="38:38" x14ac:dyDescent="0.2">
      <c r="AL2205" s="23"/>
    </row>
    <row r="2209" spans="38:38" x14ac:dyDescent="0.2">
      <c r="AL2209" s="23"/>
    </row>
    <row r="2213" spans="38:38" x14ac:dyDescent="0.2">
      <c r="AL2213" s="23"/>
    </row>
    <row r="2217" spans="38:38" x14ac:dyDescent="0.2">
      <c r="AL2217" s="23"/>
    </row>
    <row r="2221" spans="38:38" x14ac:dyDescent="0.2">
      <c r="AL2221" s="23"/>
    </row>
    <row r="2225" spans="38:38" x14ac:dyDescent="0.2">
      <c r="AL2225" s="23"/>
    </row>
    <row r="2229" spans="38:38" x14ac:dyDescent="0.2">
      <c r="AL2229" s="23"/>
    </row>
    <row r="2233" spans="38:38" x14ac:dyDescent="0.2">
      <c r="AL2233" s="23"/>
    </row>
    <row r="2237" spans="38:38" x14ac:dyDescent="0.2">
      <c r="AL2237" s="23"/>
    </row>
    <row r="2241" spans="38:38" x14ac:dyDescent="0.2">
      <c r="AL2241" s="23"/>
    </row>
    <row r="2245" spans="38:38" x14ac:dyDescent="0.2">
      <c r="AL2245" s="23"/>
    </row>
    <row r="2249" spans="38:38" x14ac:dyDescent="0.2">
      <c r="AL2249" s="23"/>
    </row>
    <row r="2253" spans="38:38" x14ac:dyDescent="0.2">
      <c r="AL2253" s="23"/>
    </row>
    <row r="2257" spans="38:38" x14ac:dyDescent="0.2">
      <c r="AL2257" s="23"/>
    </row>
    <row r="2261" spans="38:38" x14ac:dyDescent="0.2">
      <c r="AL2261" s="23"/>
    </row>
    <row r="2265" spans="38:38" x14ac:dyDescent="0.2">
      <c r="AL2265" s="23"/>
    </row>
    <row r="2269" spans="38:38" x14ac:dyDescent="0.2">
      <c r="AL2269" s="23"/>
    </row>
    <row r="2273" spans="38:38" x14ac:dyDescent="0.2">
      <c r="AL2273" s="23"/>
    </row>
    <row r="2277" spans="38:38" x14ac:dyDescent="0.2">
      <c r="AL2277" s="23"/>
    </row>
    <row r="2281" spans="38:38" x14ac:dyDescent="0.2">
      <c r="AL2281" s="23"/>
    </row>
    <row r="2285" spans="38:38" x14ac:dyDescent="0.2">
      <c r="AL2285" s="23"/>
    </row>
    <row r="2289" spans="38:38" x14ac:dyDescent="0.2">
      <c r="AL2289" s="23"/>
    </row>
    <row r="2293" spans="38:38" x14ac:dyDescent="0.2">
      <c r="AL2293" s="23"/>
    </row>
    <row r="2297" spans="38:38" x14ac:dyDescent="0.2">
      <c r="AL2297" s="23"/>
    </row>
    <row r="2301" spans="38:38" x14ac:dyDescent="0.2">
      <c r="AL2301" s="23"/>
    </row>
    <row r="2305" spans="38:38" x14ac:dyDescent="0.2">
      <c r="AL2305" s="23"/>
    </row>
    <row r="2309" spans="38:38" x14ac:dyDescent="0.2">
      <c r="AL2309" s="23"/>
    </row>
    <row r="2313" spans="38:38" x14ac:dyDescent="0.2">
      <c r="AL2313" s="23"/>
    </row>
    <row r="2317" spans="38:38" x14ac:dyDescent="0.2">
      <c r="AL2317" s="23"/>
    </row>
    <row r="2321" spans="38:38" x14ac:dyDescent="0.2">
      <c r="AL2321" s="23"/>
    </row>
    <row r="2325" spans="38:38" x14ac:dyDescent="0.2">
      <c r="AL2325" s="23"/>
    </row>
    <row r="2329" spans="38:38" x14ac:dyDescent="0.2">
      <c r="AL2329" s="23"/>
    </row>
    <row r="2333" spans="38:38" x14ac:dyDescent="0.2">
      <c r="AL2333" s="23"/>
    </row>
    <row r="2337" spans="38:38" x14ac:dyDescent="0.2">
      <c r="AL2337" s="23"/>
    </row>
    <row r="2341" spans="38:38" x14ac:dyDescent="0.2">
      <c r="AL2341" s="23"/>
    </row>
    <row r="2345" spans="38:38" x14ac:dyDescent="0.2">
      <c r="AL2345" s="23"/>
    </row>
    <row r="2349" spans="38:38" x14ac:dyDescent="0.2">
      <c r="AL2349" s="23"/>
    </row>
    <row r="2353" spans="38:38" x14ac:dyDescent="0.2">
      <c r="AL2353" s="23"/>
    </row>
    <row r="2357" spans="38:38" x14ac:dyDescent="0.2">
      <c r="AL2357" s="23"/>
    </row>
    <row r="2361" spans="38:38" x14ac:dyDescent="0.2">
      <c r="AL2361" s="23"/>
    </row>
    <row r="2365" spans="38:38" x14ac:dyDescent="0.2">
      <c r="AL2365" s="23"/>
    </row>
    <row r="2369" spans="38:38" x14ac:dyDescent="0.2">
      <c r="AL2369" s="23"/>
    </row>
    <row r="2373" spans="38:38" x14ac:dyDescent="0.2">
      <c r="AL2373" s="23"/>
    </row>
    <row r="2377" spans="38:38" x14ac:dyDescent="0.2">
      <c r="AL2377" s="23"/>
    </row>
    <row r="2381" spans="38:38" x14ac:dyDescent="0.2">
      <c r="AL2381" s="23"/>
    </row>
    <row r="2385" spans="38:38" x14ac:dyDescent="0.2">
      <c r="AL2385" s="23"/>
    </row>
    <row r="2389" spans="38:38" x14ac:dyDescent="0.2">
      <c r="AL2389" s="23"/>
    </row>
    <row r="2393" spans="38:38" x14ac:dyDescent="0.2">
      <c r="AL2393" s="23"/>
    </row>
    <row r="2397" spans="38:38" x14ac:dyDescent="0.2">
      <c r="AL2397" s="23"/>
    </row>
    <row r="2401" spans="38:38" x14ac:dyDescent="0.2">
      <c r="AL2401" s="23"/>
    </row>
    <row r="2405" spans="38:38" x14ac:dyDescent="0.2">
      <c r="AL2405" s="23"/>
    </row>
    <row r="2409" spans="38:38" x14ac:dyDescent="0.2">
      <c r="AL2409" s="23"/>
    </row>
    <row r="2413" spans="38:38" x14ac:dyDescent="0.2">
      <c r="AL2413" s="23"/>
    </row>
    <row r="2417" spans="38:38" x14ac:dyDescent="0.2">
      <c r="AL2417" s="23"/>
    </row>
    <row r="2421" spans="38:38" x14ac:dyDescent="0.2">
      <c r="AL2421" s="23"/>
    </row>
    <row r="2425" spans="38:38" x14ac:dyDescent="0.2">
      <c r="AL2425" s="23"/>
    </row>
    <row r="2429" spans="38:38" x14ac:dyDescent="0.2">
      <c r="AL2429" s="23"/>
    </row>
    <row r="2433" spans="38:38" x14ac:dyDescent="0.2">
      <c r="AL2433" s="23"/>
    </row>
    <row r="2437" spans="38:38" x14ac:dyDescent="0.2">
      <c r="AL2437" s="23"/>
    </row>
    <row r="2441" spans="38:38" x14ac:dyDescent="0.2">
      <c r="AL2441" s="23"/>
    </row>
    <row r="2445" spans="38:38" x14ac:dyDescent="0.2">
      <c r="AL2445" s="23"/>
    </row>
    <row r="2449" spans="38:38" x14ac:dyDescent="0.2">
      <c r="AL2449" s="23"/>
    </row>
    <row r="2453" spans="38:38" x14ac:dyDescent="0.2">
      <c r="AL2453" s="23"/>
    </row>
    <row r="2457" spans="38:38" x14ac:dyDescent="0.2">
      <c r="AL2457" s="23"/>
    </row>
    <row r="2461" spans="38:38" x14ac:dyDescent="0.2">
      <c r="AL2461" s="23"/>
    </row>
    <row r="2465" spans="38:38" x14ac:dyDescent="0.2">
      <c r="AL2465" s="23"/>
    </row>
    <row r="2469" spans="38:38" x14ac:dyDescent="0.2">
      <c r="AL2469" s="23"/>
    </row>
    <row r="2473" spans="38:38" x14ac:dyDescent="0.2">
      <c r="AL2473" s="23"/>
    </row>
    <row r="2477" spans="38:38" x14ac:dyDescent="0.2">
      <c r="AL2477" s="23"/>
    </row>
    <row r="2481" spans="38:38" x14ac:dyDescent="0.2">
      <c r="AL2481" s="23"/>
    </row>
    <row r="2485" spans="38:38" x14ac:dyDescent="0.2">
      <c r="AL2485" s="23"/>
    </row>
    <row r="2489" spans="38:38" x14ac:dyDescent="0.2">
      <c r="AL2489" s="23"/>
    </row>
    <row r="2493" spans="38:38" x14ac:dyDescent="0.2">
      <c r="AL2493" s="23"/>
    </row>
    <row r="2497" spans="38:38" x14ac:dyDescent="0.2">
      <c r="AL2497" s="23"/>
    </row>
    <row r="2501" spans="38:38" x14ac:dyDescent="0.2">
      <c r="AL2501" s="23"/>
    </row>
    <row r="2505" spans="38:38" x14ac:dyDescent="0.2">
      <c r="AL2505" s="23"/>
    </row>
    <row r="2509" spans="38:38" x14ac:dyDescent="0.2">
      <c r="AL2509" s="23"/>
    </row>
    <row r="2513" spans="38:38" x14ac:dyDescent="0.2">
      <c r="AL2513" s="23"/>
    </row>
    <row r="2517" spans="38:38" x14ac:dyDescent="0.2">
      <c r="AL2517" s="23"/>
    </row>
    <row r="2521" spans="38:38" x14ac:dyDescent="0.2">
      <c r="AL2521" s="23"/>
    </row>
    <row r="2525" spans="38:38" x14ac:dyDescent="0.2">
      <c r="AL2525" s="23"/>
    </row>
    <row r="2529" spans="38:38" x14ac:dyDescent="0.2">
      <c r="AL2529" s="23"/>
    </row>
    <row r="2533" spans="38:38" x14ac:dyDescent="0.2">
      <c r="AL2533" s="23"/>
    </row>
    <row r="2537" spans="38:38" x14ac:dyDescent="0.2">
      <c r="AL2537" s="23"/>
    </row>
    <row r="2541" spans="38:38" x14ac:dyDescent="0.2">
      <c r="AL2541" s="23"/>
    </row>
    <row r="2545" spans="38:38" x14ac:dyDescent="0.2">
      <c r="AL2545" s="23"/>
    </row>
    <row r="2549" spans="38:38" x14ac:dyDescent="0.2">
      <c r="AL2549" s="23"/>
    </row>
    <row r="2553" spans="38:38" x14ac:dyDescent="0.2">
      <c r="AL2553" s="23"/>
    </row>
    <row r="2557" spans="38:38" x14ac:dyDescent="0.2">
      <c r="AL2557" s="23"/>
    </row>
    <row r="2561" spans="38:38" x14ac:dyDescent="0.2">
      <c r="AL2561" s="23"/>
    </row>
    <row r="2565" spans="38:38" x14ac:dyDescent="0.2">
      <c r="AL2565" s="23"/>
    </row>
    <row r="2569" spans="38:38" x14ac:dyDescent="0.2">
      <c r="AL2569" s="23"/>
    </row>
    <row r="2573" spans="38:38" x14ac:dyDescent="0.2">
      <c r="AL2573" s="23"/>
    </row>
    <row r="2577" spans="38:38" x14ac:dyDescent="0.2">
      <c r="AL2577" s="23"/>
    </row>
    <row r="2581" spans="38:38" x14ac:dyDescent="0.2">
      <c r="AL2581" s="23"/>
    </row>
    <row r="2585" spans="38:38" x14ac:dyDescent="0.2">
      <c r="AL2585" s="23"/>
    </row>
    <row r="2589" spans="38:38" x14ac:dyDescent="0.2">
      <c r="AL2589" s="23"/>
    </row>
    <row r="2593" spans="38:38" x14ac:dyDescent="0.2">
      <c r="AL2593" s="23"/>
    </row>
    <row r="2597" spans="38:38" x14ac:dyDescent="0.2">
      <c r="AL2597" s="23"/>
    </row>
    <row r="2601" spans="38:38" x14ac:dyDescent="0.2">
      <c r="AL2601" s="23"/>
    </row>
    <row r="2605" spans="38:38" x14ac:dyDescent="0.2">
      <c r="AL2605" s="23"/>
    </row>
    <row r="2609" spans="38:38" x14ac:dyDescent="0.2">
      <c r="AL2609" s="23"/>
    </row>
    <row r="2613" spans="38:38" x14ac:dyDescent="0.2">
      <c r="AL2613" s="23"/>
    </row>
    <row r="2617" spans="38:38" x14ac:dyDescent="0.2">
      <c r="AL2617" s="23"/>
    </row>
    <row r="2621" spans="38:38" x14ac:dyDescent="0.2">
      <c r="AL2621" s="23"/>
    </row>
    <row r="2625" spans="38:38" x14ac:dyDescent="0.2">
      <c r="AL2625" s="23"/>
    </row>
    <row r="2629" spans="38:38" x14ac:dyDescent="0.2">
      <c r="AL2629" s="23"/>
    </row>
    <row r="2633" spans="38:38" x14ac:dyDescent="0.2">
      <c r="AL2633" s="23"/>
    </row>
    <row r="2637" spans="38:38" x14ac:dyDescent="0.2">
      <c r="AL2637" s="23"/>
    </row>
    <row r="2641" spans="38:38" x14ac:dyDescent="0.2">
      <c r="AL2641" s="23"/>
    </row>
    <row r="2645" spans="38:38" x14ac:dyDescent="0.2">
      <c r="AL2645" s="23"/>
    </row>
    <row r="2649" spans="38:38" x14ac:dyDescent="0.2">
      <c r="AL2649" s="23"/>
    </row>
    <row r="2653" spans="38:38" x14ac:dyDescent="0.2">
      <c r="AL2653" s="23"/>
    </row>
    <row r="2657" spans="38:38" x14ac:dyDescent="0.2">
      <c r="AL2657" s="23"/>
    </row>
    <row r="2661" spans="38:38" x14ac:dyDescent="0.2">
      <c r="AL2661" s="23"/>
    </row>
    <row r="2665" spans="38:38" x14ac:dyDescent="0.2">
      <c r="AL2665" s="23"/>
    </row>
    <row r="2669" spans="38:38" x14ac:dyDescent="0.2">
      <c r="AL2669" s="23"/>
    </row>
    <row r="2673" spans="38:38" x14ac:dyDescent="0.2">
      <c r="AL2673" s="23"/>
    </row>
    <row r="2677" spans="38:38" x14ac:dyDescent="0.2">
      <c r="AL2677" s="23"/>
    </row>
    <row r="2681" spans="38:38" x14ac:dyDescent="0.2">
      <c r="AL2681" s="23"/>
    </row>
    <row r="2685" spans="38:38" x14ac:dyDescent="0.2">
      <c r="AL2685" s="23"/>
    </row>
    <row r="2689" spans="38:38" x14ac:dyDescent="0.2">
      <c r="AL2689" s="23"/>
    </row>
    <row r="2693" spans="38:38" x14ac:dyDescent="0.2">
      <c r="AL2693" s="23"/>
    </row>
    <row r="2697" spans="38:38" x14ac:dyDescent="0.2">
      <c r="AL2697" s="23"/>
    </row>
    <row r="2701" spans="38:38" x14ac:dyDescent="0.2">
      <c r="AL2701" s="23"/>
    </row>
    <row r="2705" spans="38:38" x14ac:dyDescent="0.2">
      <c r="AL2705" s="23"/>
    </row>
    <row r="2709" spans="38:38" x14ac:dyDescent="0.2">
      <c r="AL2709" s="23"/>
    </row>
    <row r="2713" spans="38:38" x14ac:dyDescent="0.2">
      <c r="AL2713" s="23"/>
    </row>
    <row r="2717" spans="38:38" x14ac:dyDescent="0.2">
      <c r="AL2717" s="23"/>
    </row>
    <row r="2721" spans="38:38" x14ac:dyDescent="0.2">
      <c r="AL2721" s="23"/>
    </row>
    <row r="2725" spans="38:38" x14ac:dyDescent="0.2">
      <c r="AL2725" s="23"/>
    </row>
    <row r="2729" spans="38:38" x14ac:dyDescent="0.2">
      <c r="AL2729" s="23"/>
    </row>
    <row r="2733" spans="38:38" x14ac:dyDescent="0.2">
      <c r="AL2733" s="23"/>
    </row>
    <row r="2737" spans="38:38" x14ac:dyDescent="0.2">
      <c r="AL2737" s="23"/>
    </row>
    <row r="2741" spans="38:38" x14ac:dyDescent="0.2">
      <c r="AL2741" s="23"/>
    </row>
    <row r="2745" spans="38:38" x14ac:dyDescent="0.2">
      <c r="AL2745" s="23"/>
    </row>
    <row r="2749" spans="38:38" x14ac:dyDescent="0.2">
      <c r="AL2749" s="23"/>
    </row>
    <row r="2753" spans="38:38" x14ac:dyDescent="0.2">
      <c r="AL2753" s="23"/>
    </row>
    <row r="2757" spans="38:38" x14ac:dyDescent="0.2">
      <c r="AL2757" s="23"/>
    </row>
    <row r="2761" spans="38:38" x14ac:dyDescent="0.2">
      <c r="AL2761" s="23"/>
    </row>
    <row r="2765" spans="38:38" x14ac:dyDescent="0.2">
      <c r="AL2765" s="23"/>
    </row>
    <row r="2769" spans="38:38" x14ac:dyDescent="0.2">
      <c r="AL2769" s="23"/>
    </row>
    <row r="2773" spans="38:38" x14ac:dyDescent="0.2">
      <c r="AL2773" s="23"/>
    </row>
    <row r="2777" spans="38:38" x14ac:dyDescent="0.2">
      <c r="AL2777" s="23"/>
    </row>
    <row r="2781" spans="38:38" x14ac:dyDescent="0.2">
      <c r="AL2781" s="23"/>
    </row>
    <row r="2785" spans="38:38" x14ac:dyDescent="0.2">
      <c r="AL2785" s="23"/>
    </row>
    <row r="2789" spans="38:38" x14ac:dyDescent="0.2">
      <c r="AL2789" s="23"/>
    </row>
    <row r="2793" spans="38:38" x14ac:dyDescent="0.2">
      <c r="AL2793" s="23"/>
    </row>
    <row r="2797" spans="38:38" x14ac:dyDescent="0.2">
      <c r="AL2797" s="23"/>
    </row>
    <row r="2801" spans="38:38" x14ac:dyDescent="0.2">
      <c r="AL2801" s="23"/>
    </row>
    <row r="2805" spans="38:38" x14ac:dyDescent="0.2">
      <c r="AL2805" s="23"/>
    </row>
    <row r="2809" spans="38:38" x14ac:dyDescent="0.2">
      <c r="AL2809" s="23"/>
    </row>
    <row r="2813" spans="38:38" x14ac:dyDescent="0.2">
      <c r="AL2813" s="23"/>
    </row>
    <row r="2817" spans="38:38" x14ac:dyDescent="0.2">
      <c r="AL2817" s="23"/>
    </row>
    <row r="2821" spans="38:38" x14ac:dyDescent="0.2">
      <c r="AL2821" s="23"/>
    </row>
    <row r="2825" spans="38:38" x14ac:dyDescent="0.2">
      <c r="AL2825" s="23"/>
    </row>
    <row r="2829" spans="38:38" x14ac:dyDescent="0.2">
      <c r="AL2829" s="23"/>
    </row>
    <row r="2833" spans="38:38" x14ac:dyDescent="0.2">
      <c r="AL2833" s="23"/>
    </row>
    <row r="2837" spans="38:38" x14ac:dyDescent="0.2">
      <c r="AL2837" s="23"/>
    </row>
    <row r="2841" spans="38:38" x14ac:dyDescent="0.2">
      <c r="AL2841" s="23"/>
    </row>
    <row r="2845" spans="38:38" x14ac:dyDescent="0.2">
      <c r="AL2845" s="23"/>
    </row>
    <row r="2849" spans="38:38" x14ac:dyDescent="0.2">
      <c r="AL2849" s="23"/>
    </row>
    <row r="2853" spans="38:38" x14ac:dyDescent="0.2">
      <c r="AL2853" s="23"/>
    </row>
    <row r="2857" spans="38:38" x14ac:dyDescent="0.2">
      <c r="AL2857" s="23"/>
    </row>
    <row r="2861" spans="38:38" x14ac:dyDescent="0.2">
      <c r="AL2861" s="23"/>
    </row>
    <row r="2865" spans="38:38" x14ac:dyDescent="0.2">
      <c r="AL2865" s="23"/>
    </row>
    <row r="2869" spans="38:38" x14ac:dyDescent="0.2">
      <c r="AL2869" s="23"/>
    </row>
    <row r="2873" spans="38:38" x14ac:dyDescent="0.2">
      <c r="AL2873" s="23"/>
    </row>
    <row r="2877" spans="38:38" x14ac:dyDescent="0.2">
      <c r="AL2877" s="23"/>
    </row>
    <row r="2881" spans="38:38" x14ac:dyDescent="0.2">
      <c r="AL2881" s="23"/>
    </row>
    <row r="2885" spans="38:38" x14ac:dyDescent="0.2">
      <c r="AL2885" s="23"/>
    </row>
    <row r="2889" spans="38:38" x14ac:dyDescent="0.2">
      <c r="AL2889" s="23"/>
    </row>
    <row r="2893" spans="38:38" x14ac:dyDescent="0.2">
      <c r="AL2893" s="23"/>
    </row>
    <row r="2897" spans="38:38" x14ac:dyDescent="0.2">
      <c r="AL2897" s="23"/>
    </row>
    <row r="2901" spans="38:38" x14ac:dyDescent="0.2">
      <c r="AL2901" s="23"/>
    </row>
    <row r="2905" spans="38:38" x14ac:dyDescent="0.2">
      <c r="AL2905" s="23"/>
    </row>
    <row r="2909" spans="38:38" x14ac:dyDescent="0.2">
      <c r="AL2909" s="23"/>
    </row>
    <row r="2913" spans="38:38" x14ac:dyDescent="0.2">
      <c r="AL2913" s="23"/>
    </row>
    <row r="2917" spans="38:38" x14ac:dyDescent="0.2">
      <c r="AL2917" s="23"/>
    </row>
    <row r="2921" spans="38:38" x14ac:dyDescent="0.2">
      <c r="AL2921" s="23"/>
    </row>
    <row r="2925" spans="38:38" x14ac:dyDescent="0.2">
      <c r="AL2925" s="23"/>
    </row>
    <row r="2929" spans="38:38" x14ac:dyDescent="0.2">
      <c r="AL2929" s="23"/>
    </row>
    <row r="2933" spans="38:38" x14ac:dyDescent="0.2">
      <c r="AL2933" s="23"/>
    </row>
    <row r="2937" spans="38:38" x14ac:dyDescent="0.2">
      <c r="AL2937" s="23"/>
    </row>
    <row r="2941" spans="38:38" x14ac:dyDescent="0.2">
      <c r="AL2941" s="23"/>
    </row>
    <row r="2945" spans="38:38" x14ac:dyDescent="0.2">
      <c r="AL2945" s="23"/>
    </row>
    <row r="2949" spans="38:38" x14ac:dyDescent="0.2">
      <c r="AL2949" s="23"/>
    </row>
    <row r="2953" spans="38:38" x14ac:dyDescent="0.2">
      <c r="AL2953" s="23"/>
    </row>
    <row r="2957" spans="38:38" x14ac:dyDescent="0.2">
      <c r="AL2957" s="23"/>
    </row>
    <row r="2961" spans="38:38" x14ac:dyDescent="0.2">
      <c r="AL2961" s="23"/>
    </row>
    <row r="2965" spans="38:38" x14ac:dyDescent="0.2">
      <c r="AL2965" s="23"/>
    </row>
    <row r="2969" spans="38:38" x14ac:dyDescent="0.2">
      <c r="AL2969" s="23"/>
    </row>
    <row r="2973" spans="38:38" x14ac:dyDescent="0.2">
      <c r="AL2973" s="23"/>
    </row>
    <row r="2977" spans="38:38" x14ac:dyDescent="0.2">
      <c r="AL2977" s="23"/>
    </row>
    <row r="2981" spans="38:38" x14ac:dyDescent="0.2">
      <c r="AL2981" s="23"/>
    </row>
    <row r="2985" spans="38:38" x14ac:dyDescent="0.2">
      <c r="AL2985" s="23"/>
    </row>
    <row r="2989" spans="38:38" x14ac:dyDescent="0.2">
      <c r="AL2989" s="23"/>
    </row>
    <row r="2993" spans="38:38" x14ac:dyDescent="0.2">
      <c r="AL2993" s="23"/>
    </row>
    <row r="2997" spans="38:38" x14ac:dyDescent="0.2">
      <c r="AL2997" s="23"/>
    </row>
    <row r="3001" spans="38:38" x14ac:dyDescent="0.2">
      <c r="AL3001" s="23"/>
    </row>
    <row r="3005" spans="38:38" x14ac:dyDescent="0.2">
      <c r="AL3005" s="23"/>
    </row>
    <row r="3009" spans="38:38" x14ac:dyDescent="0.2">
      <c r="AL3009" s="23"/>
    </row>
    <row r="3013" spans="38:38" x14ac:dyDescent="0.2">
      <c r="AL3013" s="23"/>
    </row>
    <row r="3017" spans="38:38" x14ac:dyDescent="0.2">
      <c r="AL3017" s="23"/>
    </row>
    <row r="3021" spans="38:38" x14ac:dyDescent="0.2">
      <c r="AL3021" s="23"/>
    </row>
    <row r="3025" spans="38:38" x14ac:dyDescent="0.2">
      <c r="AL3025" s="23"/>
    </row>
    <row r="3029" spans="38:38" x14ac:dyDescent="0.2">
      <c r="AL3029" s="23"/>
    </row>
    <row r="3033" spans="38:38" x14ac:dyDescent="0.2">
      <c r="AL3033" s="23"/>
    </row>
    <row r="3037" spans="38:38" x14ac:dyDescent="0.2">
      <c r="AL3037" s="23"/>
    </row>
    <row r="3041" spans="38:38" x14ac:dyDescent="0.2">
      <c r="AL3041" s="23"/>
    </row>
    <row r="3045" spans="38:38" x14ac:dyDescent="0.2">
      <c r="AL3045" s="23"/>
    </row>
    <row r="3049" spans="38:38" x14ac:dyDescent="0.2">
      <c r="AL3049" s="23"/>
    </row>
    <row r="3053" spans="38:38" x14ac:dyDescent="0.2">
      <c r="AL3053" s="23"/>
    </row>
    <row r="3057" spans="38:38" x14ac:dyDescent="0.2">
      <c r="AL3057" s="23"/>
    </row>
    <row r="3061" spans="38:38" x14ac:dyDescent="0.2">
      <c r="AL3061" s="23"/>
    </row>
    <row r="3065" spans="38:38" x14ac:dyDescent="0.2">
      <c r="AL3065" s="23"/>
    </row>
    <row r="3069" spans="38:38" x14ac:dyDescent="0.2">
      <c r="AL3069" s="23"/>
    </row>
    <row r="3073" spans="38:38" x14ac:dyDescent="0.2">
      <c r="AL3073" s="23"/>
    </row>
    <row r="3077" spans="38:38" x14ac:dyDescent="0.2">
      <c r="AL3077" s="23"/>
    </row>
    <row r="3081" spans="38:38" x14ac:dyDescent="0.2">
      <c r="AL3081" s="23"/>
    </row>
    <row r="3085" spans="38:38" x14ac:dyDescent="0.2">
      <c r="AL3085" s="23"/>
    </row>
    <row r="3089" spans="38:38" x14ac:dyDescent="0.2">
      <c r="AL3089" s="23"/>
    </row>
    <row r="3093" spans="38:38" x14ac:dyDescent="0.2">
      <c r="AL3093" s="23"/>
    </row>
    <row r="3097" spans="38:38" x14ac:dyDescent="0.2">
      <c r="AL3097" s="23"/>
    </row>
    <row r="3101" spans="38:38" x14ac:dyDescent="0.2">
      <c r="AL3101" s="23"/>
    </row>
    <row r="3105" spans="38:38" x14ac:dyDescent="0.2">
      <c r="AL3105" s="23"/>
    </row>
    <row r="3109" spans="38:38" x14ac:dyDescent="0.2">
      <c r="AL3109" s="23"/>
    </row>
    <row r="3113" spans="38:38" x14ac:dyDescent="0.2">
      <c r="AL3113" s="23"/>
    </row>
    <row r="3117" spans="38:38" x14ac:dyDescent="0.2">
      <c r="AL3117" s="23"/>
    </row>
    <row r="3121" spans="38:38" x14ac:dyDescent="0.2">
      <c r="AL3121" s="23"/>
    </row>
    <row r="3125" spans="38:38" x14ac:dyDescent="0.2">
      <c r="AL3125" s="23"/>
    </row>
    <row r="3129" spans="38:38" x14ac:dyDescent="0.2">
      <c r="AL3129" s="23"/>
    </row>
    <row r="3133" spans="38:38" x14ac:dyDescent="0.2">
      <c r="AL3133" s="23"/>
    </row>
    <row r="3137" spans="38:38" x14ac:dyDescent="0.2">
      <c r="AL3137" s="23"/>
    </row>
    <row r="3141" spans="38:38" x14ac:dyDescent="0.2">
      <c r="AL3141" s="23"/>
    </row>
    <row r="3145" spans="38:38" x14ac:dyDescent="0.2">
      <c r="AL3145" s="23"/>
    </row>
    <row r="3149" spans="38:38" x14ac:dyDescent="0.2">
      <c r="AL3149" s="23"/>
    </row>
    <row r="3153" spans="38:38" x14ac:dyDescent="0.2">
      <c r="AL3153" s="23"/>
    </row>
    <row r="3157" spans="38:38" x14ac:dyDescent="0.2">
      <c r="AL3157" s="23"/>
    </row>
    <row r="3161" spans="38:38" x14ac:dyDescent="0.2">
      <c r="AL3161" s="23"/>
    </row>
    <row r="3165" spans="38:38" x14ac:dyDescent="0.2">
      <c r="AL3165" s="23"/>
    </row>
    <row r="3169" spans="38:38" x14ac:dyDescent="0.2">
      <c r="AL3169" s="23"/>
    </row>
    <row r="3173" spans="38:38" x14ac:dyDescent="0.2">
      <c r="AL3173" s="23"/>
    </row>
    <row r="3177" spans="38:38" x14ac:dyDescent="0.2">
      <c r="AL3177" s="23"/>
    </row>
    <row r="3181" spans="38:38" x14ac:dyDescent="0.2">
      <c r="AL3181" s="23"/>
    </row>
    <row r="3185" spans="38:38" x14ac:dyDescent="0.2">
      <c r="AL3185" s="23"/>
    </row>
    <row r="3189" spans="38:38" x14ac:dyDescent="0.2">
      <c r="AL3189" s="23"/>
    </row>
    <row r="3193" spans="38:38" x14ac:dyDescent="0.2">
      <c r="AL3193" s="23"/>
    </row>
    <row r="3197" spans="38:38" x14ac:dyDescent="0.2">
      <c r="AL3197" s="23"/>
    </row>
    <row r="3201" spans="38:38" x14ac:dyDescent="0.2">
      <c r="AL3201" s="23"/>
    </row>
    <row r="3205" spans="38:38" x14ac:dyDescent="0.2">
      <c r="AL3205" s="23"/>
    </row>
    <row r="3209" spans="38:38" x14ac:dyDescent="0.2">
      <c r="AL3209" s="23"/>
    </row>
    <row r="3213" spans="38:38" x14ac:dyDescent="0.2">
      <c r="AL3213" s="23"/>
    </row>
    <row r="3217" spans="38:38" x14ac:dyDescent="0.2">
      <c r="AL3217" s="23"/>
    </row>
    <row r="3221" spans="38:38" x14ac:dyDescent="0.2">
      <c r="AL3221" s="23"/>
    </row>
    <row r="3225" spans="38:38" x14ac:dyDescent="0.2">
      <c r="AL3225" s="23"/>
    </row>
    <row r="3229" spans="38:38" x14ac:dyDescent="0.2">
      <c r="AL3229" s="23"/>
    </row>
    <row r="3233" spans="38:38" x14ac:dyDescent="0.2">
      <c r="AL3233" s="23"/>
    </row>
    <row r="3237" spans="38:38" x14ac:dyDescent="0.2">
      <c r="AL3237" s="23"/>
    </row>
    <row r="3241" spans="38:38" x14ac:dyDescent="0.2">
      <c r="AL3241" s="23"/>
    </row>
    <row r="3245" spans="38:38" x14ac:dyDescent="0.2">
      <c r="AL3245" s="23"/>
    </row>
    <row r="3249" spans="38:38" x14ac:dyDescent="0.2">
      <c r="AL3249" s="23"/>
    </row>
    <row r="3253" spans="38:38" x14ac:dyDescent="0.2">
      <c r="AL3253" s="23"/>
    </row>
    <row r="3257" spans="38:38" x14ac:dyDescent="0.2">
      <c r="AL3257" s="23"/>
    </row>
    <row r="3261" spans="38:38" x14ac:dyDescent="0.2">
      <c r="AL3261" s="23"/>
    </row>
    <row r="3265" spans="38:38" x14ac:dyDescent="0.2">
      <c r="AL3265" s="23"/>
    </row>
    <row r="3269" spans="38:38" x14ac:dyDescent="0.2">
      <c r="AL3269" s="23"/>
    </row>
    <row r="3273" spans="38:38" x14ac:dyDescent="0.2">
      <c r="AL3273" s="23"/>
    </row>
    <row r="3277" spans="38:38" x14ac:dyDescent="0.2">
      <c r="AL3277" s="23"/>
    </row>
    <row r="3281" spans="38:38" x14ac:dyDescent="0.2">
      <c r="AL3281" s="23"/>
    </row>
    <row r="3285" spans="38:38" x14ac:dyDescent="0.2">
      <c r="AL3285" s="23"/>
    </row>
    <row r="3289" spans="38:38" x14ac:dyDescent="0.2">
      <c r="AL3289" s="23"/>
    </row>
    <row r="3293" spans="38:38" x14ac:dyDescent="0.2">
      <c r="AL3293" s="23"/>
    </row>
    <row r="3297" spans="38:38" x14ac:dyDescent="0.2">
      <c r="AL3297" s="23"/>
    </row>
    <row r="3301" spans="38:38" x14ac:dyDescent="0.2">
      <c r="AL3301" s="23"/>
    </row>
    <row r="3305" spans="38:38" x14ac:dyDescent="0.2">
      <c r="AL3305" s="23"/>
    </row>
    <row r="3309" spans="38:38" x14ac:dyDescent="0.2">
      <c r="AL3309" s="23"/>
    </row>
    <row r="3313" spans="38:38" x14ac:dyDescent="0.2">
      <c r="AL3313" s="23"/>
    </row>
    <row r="3317" spans="38:38" x14ac:dyDescent="0.2">
      <c r="AL3317" s="23"/>
    </row>
    <row r="3321" spans="38:38" x14ac:dyDescent="0.2">
      <c r="AL3321" s="23"/>
    </row>
    <row r="3325" spans="38:38" x14ac:dyDescent="0.2">
      <c r="AL3325" s="23"/>
    </row>
    <row r="3329" spans="38:38" x14ac:dyDescent="0.2">
      <c r="AL3329" s="23"/>
    </row>
    <row r="3333" spans="38:38" x14ac:dyDescent="0.2">
      <c r="AL3333" s="23"/>
    </row>
    <row r="3337" spans="38:38" x14ac:dyDescent="0.2">
      <c r="AL3337" s="23"/>
    </row>
    <row r="3341" spans="38:38" x14ac:dyDescent="0.2">
      <c r="AL3341" s="23"/>
    </row>
    <row r="3345" spans="38:38" x14ac:dyDescent="0.2">
      <c r="AL3345" s="23"/>
    </row>
    <row r="3349" spans="38:38" x14ac:dyDescent="0.2">
      <c r="AL3349" s="23"/>
    </row>
    <row r="3353" spans="38:38" x14ac:dyDescent="0.2">
      <c r="AL3353" s="23"/>
    </row>
    <row r="3357" spans="38:38" x14ac:dyDescent="0.2">
      <c r="AL3357" s="23"/>
    </row>
    <row r="3361" spans="38:38" x14ac:dyDescent="0.2">
      <c r="AL3361" s="23"/>
    </row>
    <row r="3365" spans="38:38" x14ac:dyDescent="0.2">
      <c r="AL3365" s="23"/>
    </row>
    <row r="3369" spans="38:38" x14ac:dyDescent="0.2">
      <c r="AL3369" s="23"/>
    </row>
    <row r="3373" spans="38:38" x14ac:dyDescent="0.2">
      <c r="AL3373" s="23"/>
    </row>
    <row r="3377" spans="38:38" x14ac:dyDescent="0.2">
      <c r="AL3377" s="23"/>
    </row>
    <row r="3381" spans="38:38" x14ac:dyDescent="0.2">
      <c r="AL3381" s="23"/>
    </row>
    <row r="3385" spans="38:38" x14ac:dyDescent="0.2">
      <c r="AL3385" s="23"/>
    </row>
    <row r="3389" spans="38:38" x14ac:dyDescent="0.2">
      <c r="AL3389" s="23"/>
    </row>
    <row r="3393" spans="38:38" x14ac:dyDescent="0.2">
      <c r="AL3393" s="23"/>
    </row>
    <row r="3397" spans="38:38" x14ac:dyDescent="0.2">
      <c r="AL3397" s="23"/>
    </row>
    <row r="3401" spans="38:38" x14ac:dyDescent="0.2">
      <c r="AL3401" s="23"/>
    </row>
    <row r="3405" spans="38:38" x14ac:dyDescent="0.2">
      <c r="AL3405" s="23"/>
    </row>
    <row r="3409" spans="38:38" x14ac:dyDescent="0.2">
      <c r="AL3409" s="23"/>
    </row>
    <row r="3413" spans="38:38" x14ac:dyDescent="0.2">
      <c r="AL3413" s="23"/>
    </row>
    <row r="3415" spans="38:38" x14ac:dyDescent="0.2">
      <c r="AL3415" s="23"/>
    </row>
    <row r="3419" spans="38:38" x14ac:dyDescent="0.2">
      <c r="AL3419" s="23"/>
    </row>
    <row r="3423" spans="38:38" x14ac:dyDescent="0.2">
      <c r="AL3423" s="23"/>
    </row>
    <row r="3427" spans="38:38" x14ac:dyDescent="0.2">
      <c r="AL3427" s="23"/>
    </row>
    <row r="3431" spans="38:38" x14ac:dyDescent="0.2">
      <c r="AL3431" s="23"/>
    </row>
    <row r="3435" spans="38:38" x14ac:dyDescent="0.2">
      <c r="AL3435" s="23"/>
    </row>
    <row r="3439" spans="38:38" x14ac:dyDescent="0.2">
      <c r="AL3439" s="23"/>
    </row>
    <row r="3443" spans="38:38" x14ac:dyDescent="0.2">
      <c r="AL3443" s="23"/>
    </row>
    <row r="3447" spans="38:38" x14ac:dyDescent="0.2">
      <c r="AL3447" s="23"/>
    </row>
  </sheetData>
  <sheetProtection algorithmName="SHA-512" hashValue="FV0KxnWNCAWQpMa+rdjDa1tJSQSGbURr9fYORLdO7soWat1H6v3PoSdfNhKKPPP1gy8H8j1C6hnWaBoF1QeTPA==" saltValue="9ctpkX65186F3/xBjtSN4w==" spinCount="100000" sheet="1" objects="1" scenarios="1"/>
  <mergeCells count="32">
    <mergeCell ref="A39:AG39"/>
    <mergeCell ref="A20:A21"/>
    <mergeCell ref="A22:A23"/>
    <mergeCell ref="A24:A25"/>
    <mergeCell ref="A26:A27"/>
    <mergeCell ref="A28:A29"/>
    <mergeCell ref="E37:P37"/>
    <mergeCell ref="A30:A31"/>
    <mergeCell ref="A34:AG34"/>
    <mergeCell ref="A18:A19"/>
    <mergeCell ref="A32:AF32"/>
    <mergeCell ref="Y6:AB6"/>
    <mergeCell ref="A10:A11"/>
    <mergeCell ref="A8:A9"/>
    <mergeCell ref="A12:A13"/>
    <mergeCell ref="A14:A15"/>
    <mergeCell ref="AC6:AG6"/>
    <mergeCell ref="W6:X6"/>
    <mergeCell ref="A16:A17"/>
    <mergeCell ref="F2:K2"/>
    <mergeCell ref="B2:E2"/>
    <mergeCell ref="A1:AG1"/>
    <mergeCell ref="L2:AG2"/>
    <mergeCell ref="S6:V6"/>
    <mergeCell ref="B6:E6"/>
    <mergeCell ref="G6:R6"/>
    <mergeCell ref="U5:AG5"/>
    <mergeCell ref="A3:K3"/>
    <mergeCell ref="L3:AG3"/>
    <mergeCell ref="N5:T5"/>
    <mergeCell ref="B5:M5"/>
    <mergeCell ref="A4:AG4"/>
  </mergeCells>
  <phoneticPr fontId="0" type="noConversion"/>
  <dataValidations count="2">
    <dataValidation type="list" allowBlank="1" sqref="U5" xr:uid="{00000000-0002-0000-0100-000000000000}">
      <formula1>$AN$4:$AN$6</formula1>
    </dataValidation>
    <dataValidation type="list" showDropDown="1" showErrorMessage="1" error="E' possibile inserire ore intere o frazioni di ore espresse in decimi, arrotondate alla mezz'ora. (es. 1-1,5-2...). Non possono essere registrate ore in eccedenza rispetto all'orario contrattuale (straordinari, festivi ecc..)" sqref="B9:AF9 B11:AC11 B13:AF13 B15:AE15 B17:AF17 B19:AE19 B21:AF21 B23:AF23 B25:AE25 B27:AF27 B29:AE29 B31:AF31" xr:uid="{00000000-0002-0000-0100-000001000000}">
      <formula1>$AL:$AL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 r:id="rId1"/>
  <headerFooter alignWithMargins="0">
    <oddHeader>&amp;R&amp;"Arial1,Regular"TIME SHEET PERSONALE DIPENDENTE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BN39"/>
  <sheetViews>
    <sheetView showGridLines="0" zoomScale="125" zoomScaleNormal="125" workbookViewId="0">
      <selection activeCell="Q33" sqref="Q33"/>
    </sheetView>
  </sheetViews>
  <sheetFormatPr defaultColWidth="9.7109375" defaultRowHeight="12.75" x14ac:dyDescent="0.2"/>
  <cols>
    <col min="1" max="1" width="12.28515625" style="27" bestFit="1" customWidth="1"/>
    <col min="2" max="2" width="4.140625" style="27" bestFit="1" customWidth="1"/>
    <col min="3" max="10" width="4.42578125" style="27" bestFit="1" customWidth="1"/>
    <col min="11" max="11" width="5" style="27" bestFit="1" customWidth="1"/>
    <col min="12" max="12" width="4.7109375" style="27" bestFit="1" customWidth="1"/>
    <col min="13" max="17" width="5" style="27" bestFit="1" customWidth="1"/>
    <col min="18" max="20" width="5.140625" style="27" bestFit="1" customWidth="1"/>
    <col min="21" max="21" width="5.42578125" style="27" bestFit="1" customWidth="1"/>
    <col min="22" max="22" width="5.140625" style="27" bestFit="1" customWidth="1"/>
    <col min="23" max="31" width="5.42578125" style="27" bestFit="1" customWidth="1"/>
    <col min="32" max="32" width="5.140625" style="27" bestFit="1" customWidth="1"/>
    <col min="33" max="33" width="4.42578125" style="21" customWidth="1"/>
    <col min="34" max="34" width="5.85546875" style="21" bestFit="1" customWidth="1"/>
    <col min="35" max="36" width="6.28515625" style="21" bestFit="1" customWidth="1"/>
    <col min="37" max="37" width="6.28515625" style="27" bestFit="1" customWidth="1"/>
    <col min="38" max="38" width="2.42578125" style="27" bestFit="1" customWidth="1"/>
    <col min="39" max="40" width="6.28515625" style="27" bestFit="1" customWidth="1"/>
    <col min="41" max="41" width="2.42578125" style="27" bestFit="1" customWidth="1"/>
    <col min="42" max="43" width="6.28515625" style="27" bestFit="1" customWidth="1"/>
    <col min="44" max="44" width="4.7109375" style="27" bestFit="1" customWidth="1"/>
    <col min="45" max="52" width="6.28515625" style="27" bestFit="1" customWidth="1"/>
    <col min="53" max="54" width="11.140625" style="27" bestFit="1" customWidth="1"/>
    <col min="55" max="55" width="6.28515625" style="27" bestFit="1" customWidth="1"/>
    <col min="56" max="58" width="11.140625" style="27" bestFit="1" customWidth="1"/>
    <col min="59" max="59" width="6.28515625" style="27" bestFit="1" customWidth="1"/>
    <col min="60" max="61" width="11.140625" style="27" bestFit="1" customWidth="1"/>
    <col min="62" max="64" width="6.28515625" style="27" bestFit="1" customWidth="1"/>
    <col min="65" max="65" width="4.7109375" style="27" bestFit="1" customWidth="1"/>
    <col min="66" max="66" width="9.85546875" style="27" bestFit="1" customWidth="1"/>
    <col min="67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44197</v>
      </c>
      <c r="C8" s="40">
        <v>44198</v>
      </c>
      <c r="D8" s="40">
        <v>44199</v>
      </c>
      <c r="E8" s="40">
        <v>44200</v>
      </c>
      <c r="F8" s="40">
        <v>44201</v>
      </c>
      <c r="G8" s="40">
        <v>44202</v>
      </c>
      <c r="H8" s="40">
        <v>44203</v>
      </c>
      <c r="I8" s="40">
        <v>44204</v>
      </c>
      <c r="J8" s="40">
        <v>44205</v>
      </c>
      <c r="K8" s="40">
        <v>44206</v>
      </c>
      <c r="L8" s="40">
        <v>44207</v>
      </c>
      <c r="M8" s="40">
        <v>44208</v>
      </c>
      <c r="N8" s="40">
        <v>44209</v>
      </c>
      <c r="O8" s="40">
        <v>44210</v>
      </c>
      <c r="P8" s="40">
        <v>44211</v>
      </c>
      <c r="Q8" s="40">
        <v>44212</v>
      </c>
      <c r="R8" s="40">
        <v>44213</v>
      </c>
      <c r="S8" s="40">
        <v>44214</v>
      </c>
      <c r="T8" s="40">
        <v>44215</v>
      </c>
      <c r="U8" s="40">
        <v>44216</v>
      </c>
      <c r="V8" s="40">
        <v>44217</v>
      </c>
      <c r="W8" s="40">
        <v>44218</v>
      </c>
      <c r="X8" s="40">
        <v>44219</v>
      </c>
      <c r="Y8" s="40">
        <v>44220</v>
      </c>
      <c r="Z8" s="40">
        <v>44221</v>
      </c>
      <c r="AA8" s="40">
        <v>44222</v>
      </c>
      <c r="AB8" s="40">
        <v>44223</v>
      </c>
      <c r="AC8" s="40">
        <v>44224</v>
      </c>
      <c r="AD8" s="40">
        <v>44225</v>
      </c>
      <c r="AE8" s="40">
        <v>44226</v>
      </c>
      <c r="AF8" s="40">
        <v>44227</v>
      </c>
      <c r="AG8" s="41"/>
      <c r="AH8" s="42">
        <v>1</v>
      </c>
      <c r="AI8" s="43" t="str">
        <f>IF('Time_sheet 2021'!B9&gt;0,(IF((IF(AND(B8&gt;='Time_sheet 2021'!$S$6,B8&lt;='Time_sheet 2021'!$Y$6),"","fuori"))="fuori",1,0)),"")</f>
        <v/>
      </c>
      <c r="AJ8" s="43" t="str">
        <f>IF('Time_sheet 2021'!C9&gt;0,(IF((IF(AND(C8&gt;='Time_sheet 2021'!$S$6,C8&lt;='Time_sheet 2021'!$Y$6),"","fuori"))="fuori",1,0)),"")</f>
        <v/>
      </c>
      <c r="AK8" s="43" t="str">
        <f>IF('Time_sheet 2021'!D9&gt;0,(IF((IF(AND(D8&gt;='Time_sheet 2021'!$S$6,D8&lt;='Time_sheet 2021'!$Y$6),"","fuori"))="fuori",1,0)),"")</f>
        <v/>
      </c>
      <c r="AL8" s="43" t="str">
        <f>IF('Time_sheet 2021'!E9&gt;0,(IF((IF(AND(E8&gt;='Time_sheet 2021'!$S$6,E8&lt;='Time_sheet 2021'!$Y$6),"","fuori"))="fuori",1,0)),"")</f>
        <v/>
      </c>
      <c r="AM8" s="43" t="str">
        <f>IF('Time_sheet 2021'!F9&gt;0,(IF((IF(AND(F8&gt;='Time_sheet 2021'!$S$6,F8&lt;='Time_sheet 2021'!$Y$6),"","fuori"))="fuori",1,0)),"")</f>
        <v/>
      </c>
      <c r="AN8" s="43" t="str">
        <f>IF('Time_sheet 2021'!G9&gt;0,(IF((IF(AND(G8&gt;='Time_sheet 2021'!$S$6,G8&lt;='Time_sheet 2021'!$Y$6),"","fuori"))="fuori",1,0)),"")</f>
        <v/>
      </c>
      <c r="AO8" s="43" t="str">
        <f>IF('Time_sheet 2021'!H9&gt;0,(IF((IF(AND(H8&gt;='Time_sheet 2021'!$S$6,H8&lt;='Time_sheet 2021'!$Y$6),"","fuori"))="fuori",1,0)),"")</f>
        <v/>
      </c>
      <c r="AP8" s="43" t="str">
        <f>IF('Time_sheet 2021'!I9&gt;0,(IF((IF(AND(I8&gt;='Time_sheet 2021'!$S$6,I8&lt;='Time_sheet 2021'!$Y$6),"","fuori"))="fuori",1,0)),"")</f>
        <v/>
      </c>
      <c r="AQ8" s="43" t="str">
        <f>IF('Time_sheet 2021'!J9&gt;0,(IF((IF(AND(J8&gt;='Time_sheet 2021'!$S$6,J8&lt;='Time_sheet 2021'!$Y$6),"","fuori"))="fuori",1,0)),"")</f>
        <v/>
      </c>
      <c r="AR8" s="43" t="str">
        <f>IF('Time_sheet 2021'!K9&gt;0,(IF((IF(AND(K8&gt;='Time_sheet 2021'!$S$6,K8&lt;='Time_sheet 2021'!$Y$6),"","fuori"))="fuori",1,0)),"")</f>
        <v/>
      </c>
      <c r="AS8" s="43" t="str">
        <f>IF('Time_sheet 2021'!L9&gt;0,(IF((IF(AND(L8&gt;='Time_sheet 2021'!$S$6,L8&lt;='Time_sheet 2021'!$Y$6),"","fuori"))="fuori",1,0)),"")</f>
        <v/>
      </c>
      <c r="AT8" s="43" t="str">
        <f>IF('Time_sheet 2021'!M9&gt;0,(IF((IF(AND(M8&gt;='Time_sheet 2021'!$S$6,M8&lt;='Time_sheet 2021'!$Y$6),"","fuori"))="fuori",1,0)),"")</f>
        <v/>
      </c>
      <c r="AU8" s="43" t="str">
        <f>IF('Time_sheet 2021'!N9&gt;0,(IF((IF(AND(N8&gt;='Time_sheet 2021'!$S$6,N8&lt;='Time_sheet 2021'!$Y$6),"","fuori"))="fuori",1,0)),"")</f>
        <v/>
      </c>
      <c r="AV8" s="43" t="str">
        <f>IF('Time_sheet 2021'!O9&gt;0,(IF((IF(AND(O8&gt;='Time_sheet 2021'!$S$6,O8&lt;='Time_sheet 2021'!$Y$6),"","fuori"))="fuori",1,0)),"")</f>
        <v/>
      </c>
      <c r="AW8" s="43" t="str">
        <f>IF('Time_sheet 2021'!P9&gt;0,(IF((IF(AND(P8&gt;='Time_sheet 2021'!$S$6,P8&lt;='Time_sheet 2021'!$Y$6),"","fuori"))="fuori",1,0)),"")</f>
        <v/>
      </c>
      <c r="AX8" s="43" t="str">
        <f>IF('Time_sheet 2021'!Q9&gt;0,(IF((IF(AND(Q8&gt;='Time_sheet 2021'!$S$6,Q8&lt;='Time_sheet 2021'!$Y$6),"","fuori"))="fuori",1,0)),"")</f>
        <v/>
      </c>
      <c r="AY8" s="43" t="str">
        <f>IF('Time_sheet 2021'!R9&gt;0,(IF((IF(AND(R8&gt;='Time_sheet 2021'!$S$6,R8&lt;='Time_sheet 2021'!$Y$6),"","fuori"))="fuori",1,0)),"")</f>
        <v/>
      </c>
      <c r="AZ8" s="43" t="str">
        <f>IF('Time_sheet 2021'!S9&gt;0,(IF((IF(AND(S8&gt;='Time_sheet 2021'!$S$6,S8&lt;='Time_sheet 2021'!$Y$6),"","fuori"))="fuori",1,0)),"")</f>
        <v/>
      </c>
      <c r="BA8" s="43" t="str">
        <f>IF('Time_sheet 2021'!T9&gt;0,(IF((IF(AND(T8&gt;='Time_sheet 2021'!$S$6,T8&lt;='Time_sheet 2021'!$Y$6),"","fuori"))="fuori",1,0)),"")</f>
        <v/>
      </c>
      <c r="BB8" s="43" t="str">
        <f>IF('Time_sheet 2021'!U9&gt;0,(IF((IF(AND(U8&gt;='Time_sheet 2021'!$S$6,U8&lt;='Time_sheet 2021'!$Y$6),"","fuori"))="fuori",1,0)),"")</f>
        <v/>
      </c>
      <c r="BC8" s="43" t="str">
        <f>IF('Time_sheet 2021'!V9&gt;0,(IF((IF(AND(V8&gt;='Time_sheet 2021'!$S$6,V8&lt;='Time_sheet 2021'!$Y$6),"","fuori"))="fuori",1,0)),"")</f>
        <v/>
      </c>
      <c r="BD8" s="43" t="str">
        <f>IF('Time_sheet 2021'!W9&gt;0,(IF((IF(AND(W8&gt;='Time_sheet 2021'!$S$6,W8&lt;='Time_sheet 2021'!$Y$6),"","fuori"))="fuori",1,0)),"")</f>
        <v/>
      </c>
      <c r="BE8" s="43" t="str">
        <f>IF('Time_sheet 2021'!X9&gt;0,(IF((IF(AND(X8&gt;='Time_sheet 2021'!$S$6,X8&lt;='Time_sheet 2021'!$Y$6),"","fuori"))="fuori",1,0)),"")</f>
        <v/>
      </c>
      <c r="BF8" s="43" t="str">
        <f>IF('Time_sheet 2021'!Y9&gt;0,(IF((IF(AND(Y8&gt;='Time_sheet 2021'!$S$6,Y8&lt;='Time_sheet 2021'!$Y$6),"","fuori"))="fuori",1,0)),"")</f>
        <v/>
      </c>
      <c r="BG8" s="43" t="str">
        <f>IF('Time_sheet 2021'!Z9&gt;0,(IF((IF(AND(Z8&gt;='Time_sheet 2021'!$S$6,Z8&lt;='Time_sheet 2021'!$Y$6),"","fuori"))="fuori",1,0)),"")</f>
        <v/>
      </c>
      <c r="BH8" s="43" t="str">
        <f>IF('Time_sheet 2021'!AA9&gt;0,(IF((IF(AND(AA8&gt;='Time_sheet 2021'!$S$6,AA8&lt;='Time_sheet 2021'!$Y$6),"","fuori"))="fuori",1,0)),"")</f>
        <v/>
      </c>
      <c r="BI8" s="43" t="str">
        <f>IF('Time_sheet 2021'!AB9&gt;0,(IF((IF(AND(AB8&gt;='Time_sheet 2021'!$S$6,AB8&lt;='Time_sheet 2021'!$Y$6),"","fuori"))="fuori",1,0)),"")</f>
        <v/>
      </c>
      <c r="BJ8" s="43" t="str">
        <f>IF('Time_sheet 2021'!AC9&gt;0,(IF((IF(AND(AC8&gt;='Time_sheet 2021'!$S$6,AC8&lt;='Time_sheet 2021'!$Y$6),"","fuori"))="fuori",1,0)),"")</f>
        <v/>
      </c>
      <c r="BK8" s="43" t="str">
        <f>IF('Time_sheet 2021'!AD9&gt;0,(IF((IF(AND(AD8&gt;='Time_sheet 2021'!$S$6,AD8&lt;='Time_sheet 2021'!$Y$6),"","fuori"))="fuori",1,0)),"")</f>
        <v/>
      </c>
      <c r="BL8" s="43" t="str">
        <f>IF('Time_sheet 2021'!AE9&gt;0,(IF((IF(AND(AE8&gt;='Time_sheet 2021'!$S$6,AE8&lt;='Time_sheet 2021'!$Y$6),"","fuori"))="fuori",1,0)),"")</f>
        <v/>
      </c>
      <c r="BM8" s="43" t="str">
        <f>IF('Time_sheet 2021'!AF9&gt;0,(IF((IF(AND(AF8&gt;='Time_sheet 2021'!$S$6,AF8&lt;='Time_sheet 2021'!$Y$6),"","fuori"))="fuori",1,0)),"")</f>
        <v/>
      </c>
      <c r="BN8" s="44">
        <f>SUM(AI8:BM8)</f>
        <v>0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44228</v>
      </c>
      <c r="C10" s="40">
        <v>44229</v>
      </c>
      <c r="D10" s="40">
        <v>44230</v>
      </c>
      <c r="E10" s="40">
        <v>44231</v>
      </c>
      <c r="F10" s="40">
        <v>44232</v>
      </c>
      <c r="G10" s="40">
        <v>44233</v>
      </c>
      <c r="H10" s="40">
        <v>44234</v>
      </c>
      <c r="I10" s="40">
        <v>44235</v>
      </c>
      <c r="J10" s="40">
        <v>44236</v>
      </c>
      <c r="K10" s="40">
        <v>44237</v>
      </c>
      <c r="L10" s="40">
        <v>44238</v>
      </c>
      <c r="M10" s="40">
        <v>44239</v>
      </c>
      <c r="N10" s="40">
        <v>44240</v>
      </c>
      <c r="O10" s="40">
        <v>44241</v>
      </c>
      <c r="P10" s="40">
        <v>44242</v>
      </c>
      <c r="Q10" s="40">
        <v>44243</v>
      </c>
      <c r="R10" s="40">
        <v>44244</v>
      </c>
      <c r="S10" s="40">
        <v>44245</v>
      </c>
      <c r="T10" s="40">
        <v>44246</v>
      </c>
      <c r="U10" s="40">
        <v>44247</v>
      </c>
      <c r="V10" s="40">
        <v>44248</v>
      </c>
      <c r="W10" s="40">
        <v>44249</v>
      </c>
      <c r="X10" s="40">
        <v>44250</v>
      </c>
      <c r="Y10" s="40">
        <v>44251</v>
      </c>
      <c r="Z10" s="40">
        <v>44252</v>
      </c>
      <c r="AA10" s="40">
        <v>44253</v>
      </c>
      <c r="AB10" s="40">
        <v>44254</v>
      </c>
      <c r="AC10" s="40">
        <v>44255</v>
      </c>
      <c r="AD10" s="45"/>
      <c r="AE10" s="45"/>
      <c r="AF10" s="46"/>
      <c r="AG10" s="41"/>
      <c r="AH10" s="42">
        <v>2</v>
      </c>
      <c r="AI10" s="43" t="str">
        <f>IF('Time_sheet 2021'!B11&gt;0,(IF((IF(AND(B10&gt;='Time_sheet 2021'!$S$6,B10&lt;='Time_sheet 2021'!$Y$6),"","fuori"))="fuori",1,0)),"")</f>
        <v/>
      </c>
      <c r="AJ10" s="43" t="str">
        <f>IF('Time_sheet 2021'!C11&gt;0,(IF((IF(AND(C10&gt;='Time_sheet 2021'!$S$6,C10&lt;='Time_sheet 2021'!$Y$6),"","fuori"))="fuori",1,0)),"")</f>
        <v/>
      </c>
      <c r="AK10" s="43" t="str">
        <f>IF('Time_sheet 2021'!D11&gt;0,(IF((IF(AND(D10&gt;='Time_sheet 2021'!$S$6,D10&lt;='Time_sheet 2021'!$Y$6),"","fuori"))="fuori",1,0)),"")</f>
        <v/>
      </c>
      <c r="AL10" s="43" t="str">
        <f>IF('Time_sheet 2021'!E11&gt;0,(IF((IF(AND(E10&gt;='Time_sheet 2021'!$S$6,E10&lt;='Time_sheet 2021'!$Y$6),"","fuori"))="fuori",1,0)),"")</f>
        <v/>
      </c>
      <c r="AM10" s="43" t="str">
        <f>IF('Time_sheet 2021'!F11&gt;0,(IF((IF(AND(F10&gt;='Time_sheet 2021'!$S$6,F10&lt;='Time_sheet 2021'!$Y$6),"","fuori"))="fuori",1,0)),"")</f>
        <v/>
      </c>
      <c r="AN10" s="43" t="str">
        <f>IF('Time_sheet 2021'!G11&gt;0,(IF((IF(AND(G10&gt;='Time_sheet 2021'!$S$6,G10&lt;='Time_sheet 2021'!$Y$6),"","fuori"))="fuori",1,0)),"")</f>
        <v/>
      </c>
      <c r="AO10" s="43" t="str">
        <f>IF('Time_sheet 2021'!H11&gt;0,(IF((IF(AND(H10&gt;='Time_sheet 2021'!$S$6,H10&lt;='Time_sheet 2021'!$Y$6),"","fuori"))="fuori",1,0)),"")</f>
        <v/>
      </c>
      <c r="AP10" s="43" t="str">
        <f>IF('Time_sheet 2021'!I11&gt;0,(IF((IF(AND(I10&gt;='Time_sheet 2021'!$S$6,I10&lt;='Time_sheet 2021'!$Y$6),"","fuori"))="fuori",1,0)),"")</f>
        <v/>
      </c>
      <c r="AQ10" s="43" t="str">
        <f>IF('Time_sheet 2021'!J11&gt;0,(IF((IF(AND(J10&gt;='Time_sheet 2021'!$S$6,J10&lt;='Time_sheet 2021'!$Y$6),"","fuori"))="fuori",1,0)),"")</f>
        <v/>
      </c>
      <c r="AR10" s="43" t="str">
        <f>IF('Time_sheet 2021'!K11&gt;0,(IF((IF(AND(K10&gt;='Time_sheet 2021'!$S$6,K10&lt;='Time_sheet 2021'!$Y$6),"","fuori"))="fuori",1,0)),"")</f>
        <v/>
      </c>
      <c r="AS10" s="43" t="str">
        <f>IF('Time_sheet 2021'!L11&gt;0,(IF((IF(AND(L10&gt;='Time_sheet 2021'!$S$6,L10&lt;='Time_sheet 2021'!$Y$6),"","fuori"))="fuori",1,0)),"")</f>
        <v/>
      </c>
      <c r="AT10" s="43" t="str">
        <f>IF('Time_sheet 2021'!M11&gt;0,(IF((IF(AND(M10&gt;='Time_sheet 2021'!$S$6,M10&lt;='Time_sheet 2021'!$Y$6),"","fuori"))="fuori",1,0)),"")</f>
        <v/>
      </c>
      <c r="AU10" s="43" t="str">
        <f>IF('Time_sheet 2021'!N11&gt;0,(IF((IF(AND(N10&gt;='Time_sheet 2021'!$S$6,N10&lt;='Time_sheet 2021'!$Y$6),"","fuori"))="fuori",1,0)),"")</f>
        <v/>
      </c>
      <c r="AV10" s="43" t="str">
        <f>IF('Time_sheet 2021'!O11&gt;0,(IF((IF(AND(O10&gt;='Time_sheet 2021'!$S$6,O10&lt;='Time_sheet 2021'!$Y$6),"","fuori"))="fuori",1,0)),"")</f>
        <v/>
      </c>
      <c r="AW10" s="43" t="str">
        <f>IF('Time_sheet 2021'!P11&gt;0,(IF((IF(AND(P10&gt;='Time_sheet 2021'!$S$6,P10&lt;='Time_sheet 2021'!$Y$6),"","fuori"))="fuori",1,0)),"")</f>
        <v/>
      </c>
      <c r="AX10" s="43" t="str">
        <f>IF('Time_sheet 2021'!Q11&gt;0,(IF((IF(AND(Q10&gt;='Time_sheet 2021'!$S$6,Q10&lt;='Time_sheet 2021'!$Y$6),"","fuori"))="fuori",1,0)),"")</f>
        <v/>
      </c>
      <c r="AY10" s="43" t="str">
        <f>IF('Time_sheet 2021'!R11&gt;0,(IF((IF(AND(R10&gt;='Time_sheet 2021'!$S$6,R10&lt;='Time_sheet 2021'!$Y$6),"","fuori"))="fuori",1,0)),"")</f>
        <v/>
      </c>
      <c r="AZ10" s="43" t="str">
        <f>IF('Time_sheet 2021'!S11&gt;0,(IF((IF(AND(S10&gt;='Time_sheet 2021'!$S$6,S10&lt;='Time_sheet 2021'!$Y$6),"","fuori"))="fuori",1,0)),"")</f>
        <v/>
      </c>
      <c r="BA10" s="43" t="str">
        <f>IF('Time_sheet 2021'!T11&gt;0,(IF((IF(AND(T10&gt;='Time_sheet 2021'!$S$6,T10&lt;='Time_sheet 2021'!$Y$6),"","fuori"))="fuori",1,0)),"")</f>
        <v/>
      </c>
      <c r="BB10" s="43" t="str">
        <f>IF('Time_sheet 2021'!U11&gt;0,(IF((IF(AND(U10&gt;='Time_sheet 2021'!$S$6,U10&lt;='Time_sheet 2021'!$Y$6),"","fuori"))="fuori",1,0)),"")</f>
        <v/>
      </c>
      <c r="BC10" s="43" t="str">
        <f>IF('Time_sheet 2021'!V11&gt;0,(IF((IF(AND(V10&gt;='Time_sheet 2021'!$S$6,V10&lt;='Time_sheet 2021'!$Y$6),"","fuori"))="fuori",1,0)),"")</f>
        <v/>
      </c>
      <c r="BD10" s="43" t="str">
        <f>IF('Time_sheet 2021'!W11&gt;0,(IF((IF(AND(W10&gt;='Time_sheet 2021'!$S$6,W10&lt;='Time_sheet 2021'!$Y$6),"","fuori"))="fuori",1,0)),"")</f>
        <v/>
      </c>
      <c r="BE10" s="43" t="str">
        <f>IF('Time_sheet 2021'!X11&gt;0,(IF((IF(AND(X10&gt;='Time_sheet 2021'!$S$6,X10&lt;='Time_sheet 2021'!$Y$6),"","fuori"))="fuori",1,0)),"")</f>
        <v/>
      </c>
      <c r="BF10" s="43" t="str">
        <f>IF('Time_sheet 2021'!Y11&gt;0,(IF((IF(AND(Y10&gt;='Time_sheet 2021'!$S$6,Y10&lt;='Time_sheet 2021'!$Y$6),"","fuori"))="fuori",1,0)),"")</f>
        <v/>
      </c>
      <c r="BG10" s="43" t="str">
        <f>IF('Time_sheet 2021'!Z11&gt;0,(IF((IF(AND(Z10&gt;='Time_sheet 2021'!$S$6,Z10&lt;='Time_sheet 2021'!$Y$6),"","fuori"))="fuori",1,0)),"")</f>
        <v/>
      </c>
      <c r="BH10" s="43" t="str">
        <f>IF('Time_sheet 2021'!AA11&gt;0,(IF((IF(AND(AA10&gt;='Time_sheet 2021'!$S$6,AA10&lt;='Time_sheet 2021'!$Y$6),"","fuori"))="fuori",1,0)),"")</f>
        <v/>
      </c>
      <c r="BI10" s="43" t="str">
        <f>IF('Time_sheet 2021'!AB11&gt;0,(IF((IF(AND(AB10&gt;='Time_sheet 2021'!$S$6,AB10&lt;='Time_sheet 2021'!$Y$6),"","fuori"))="fuori",1,0)),"")</f>
        <v/>
      </c>
      <c r="BJ10" s="43" t="str">
        <f>IF('Time_sheet 2021'!AC11&gt;0,(IF((IF(AND(AC10&gt;='Time_sheet 2021'!$S$6,AC10&lt;='Time_sheet 2021'!$Y$6),"","fuori"))="fuori",1,0)),"")</f>
        <v/>
      </c>
      <c r="BK10" s="43" t="str">
        <f>IF('Time_sheet 2021'!AD11&gt;0,(IF((IF(AND(AD10&gt;='Time_sheet 2021'!$S$6,AD10&lt;='Time_sheet 2021'!$Y$6),"","fuori"))="fuori",1,0)),"")</f>
        <v/>
      </c>
      <c r="BL10" s="43" t="str">
        <f>IF('Time_sheet 2021'!AE11&gt;0,(IF((IF(AND(AE10&gt;='Time_sheet 2021'!$S$6,AE10&lt;='Time_sheet 2021'!$Y$6),"","fuori"))="fuori",1,0)),"")</f>
        <v/>
      </c>
      <c r="BM10" s="43" t="str">
        <f>IF('Time_sheet 2021'!AF11&gt;0,(IF((IF(AND(AF10&gt;='Time_sheet 2021'!$S$6,AF10&lt;='Time_sheet 2021'!$Y$6),"","fuori"))="fuori",1,0)),"")</f>
        <v/>
      </c>
      <c r="BN10" s="44">
        <f>SUM(AI10:BM10)</f>
        <v>0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5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44256</v>
      </c>
      <c r="C12" s="40">
        <v>44257</v>
      </c>
      <c r="D12" s="40">
        <v>44258</v>
      </c>
      <c r="E12" s="40">
        <v>44259</v>
      </c>
      <c r="F12" s="40">
        <v>44260</v>
      </c>
      <c r="G12" s="40">
        <v>44261</v>
      </c>
      <c r="H12" s="40">
        <v>44262</v>
      </c>
      <c r="I12" s="40">
        <v>44263</v>
      </c>
      <c r="J12" s="40">
        <v>44264</v>
      </c>
      <c r="K12" s="40">
        <v>44265</v>
      </c>
      <c r="L12" s="40">
        <v>44266</v>
      </c>
      <c r="M12" s="40">
        <v>44267</v>
      </c>
      <c r="N12" s="40">
        <v>44268</v>
      </c>
      <c r="O12" s="40">
        <v>44269</v>
      </c>
      <c r="P12" s="40">
        <v>44270</v>
      </c>
      <c r="Q12" s="40">
        <v>44271</v>
      </c>
      <c r="R12" s="40">
        <v>44272</v>
      </c>
      <c r="S12" s="40">
        <v>44273</v>
      </c>
      <c r="T12" s="40">
        <v>44274</v>
      </c>
      <c r="U12" s="40">
        <v>44275</v>
      </c>
      <c r="V12" s="40">
        <v>44276</v>
      </c>
      <c r="W12" s="40">
        <v>44277</v>
      </c>
      <c r="X12" s="40">
        <v>44278</v>
      </c>
      <c r="Y12" s="40">
        <v>44279</v>
      </c>
      <c r="Z12" s="40">
        <v>44280</v>
      </c>
      <c r="AA12" s="40">
        <v>44281</v>
      </c>
      <c r="AB12" s="40">
        <v>44282</v>
      </c>
      <c r="AC12" s="40">
        <v>44283</v>
      </c>
      <c r="AD12" s="40">
        <v>44284</v>
      </c>
      <c r="AE12" s="40">
        <v>44285</v>
      </c>
      <c r="AF12" s="40">
        <v>44286</v>
      </c>
      <c r="AG12" s="41"/>
      <c r="AH12" s="42">
        <v>3</v>
      </c>
      <c r="AI12" s="43" t="str">
        <f>IF('Time_sheet 2021'!B13&gt;0,(IF((IF(AND(B12&gt;='Time_sheet 2021'!$S$6,B12&lt;='Time_sheet 2021'!$Y$6),"","fuori"))="fuori",1,0)),"")</f>
        <v/>
      </c>
      <c r="AJ12" s="43" t="str">
        <f>IF('Time_sheet 2021'!C13&gt;0,(IF((IF(AND(C12&gt;='Time_sheet 2021'!$S$6,C12&lt;='Time_sheet 2021'!$Y$6),"","fuori"))="fuori",1,0)),"")</f>
        <v/>
      </c>
      <c r="AK12" s="43" t="str">
        <f>IF('Time_sheet 2021'!D13&gt;0,(IF((IF(AND(D12&gt;='Time_sheet 2021'!$S$6,D12&lt;='Time_sheet 2021'!$Y$6),"","fuori"))="fuori",1,0)),"")</f>
        <v/>
      </c>
      <c r="AL12" s="43" t="str">
        <f>IF('Time_sheet 2021'!E13&gt;0,(IF((IF(AND(E12&gt;='Time_sheet 2021'!$S$6,E12&lt;='Time_sheet 2021'!$Y$6),"","fuori"))="fuori",1,0)),"")</f>
        <v/>
      </c>
      <c r="AM12" s="43" t="str">
        <f>IF('Time_sheet 2021'!F13&gt;0,(IF((IF(AND(F12&gt;='Time_sheet 2021'!$S$6,F12&lt;='Time_sheet 2021'!$Y$6),"","fuori"))="fuori",1,0)),"")</f>
        <v/>
      </c>
      <c r="AN12" s="43" t="str">
        <f>IF('Time_sheet 2021'!G13&gt;0,(IF((IF(AND(G12&gt;='Time_sheet 2021'!$S$6,G12&lt;='Time_sheet 2021'!$Y$6),"","fuori"))="fuori",1,0)),"")</f>
        <v/>
      </c>
      <c r="AO12" s="43" t="str">
        <f>IF('Time_sheet 2021'!H13&gt;0,(IF((IF(AND(H12&gt;='Time_sheet 2021'!$S$6,H12&lt;='Time_sheet 2021'!$Y$6),"","fuori"))="fuori",1,0)),"")</f>
        <v/>
      </c>
      <c r="AP12" s="43" t="str">
        <f>IF('Time_sheet 2021'!I13&gt;0,(IF((IF(AND(I12&gt;='Time_sheet 2021'!$S$6,I12&lt;='Time_sheet 2021'!$Y$6),"","fuori"))="fuori",1,0)),"")</f>
        <v/>
      </c>
      <c r="AQ12" s="43" t="str">
        <f>IF('Time_sheet 2021'!J13&gt;0,(IF((IF(AND(J12&gt;='Time_sheet 2021'!$S$6,J12&lt;='Time_sheet 2021'!$Y$6),"","fuori"))="fuori",1,0)),"")</f>
        <v/>
      </c>
      <c r="AR12" s="43" t="str">
        <f>IF('Time_sheet 2021'!K13&gt;0,(IF((IF(AND(K12&gt;='Time_sheet 2021'!$S$6,K12&lt;='Time_sheet 2021'!$Y$6),"","fuori"))="fuori",1,0)),"")</f>
        <v/>
      </c>
      <c r="AS12" s="43" t="str">
        <f>IF('Time_sheet 2021'!L13&gt;0,(IF((IF(AND(L12&gt;='Time_sheet 2021'!$S$6,L12&lt;='Time_sheet 2021'!$Y$6),"","fuori"))="fuori",1,0)),"")</f>
        <v/>
      </c>
      <c r="AT12" s="43" t="str">
        <f>IF('Time_sheet 2021'!M13&gt;0,(IF((IF(AND(M12&gt;='Time_sheet 2021'!$S$6,M12&lt;='Time_sheet 2021'!$Y$6),"","fuori"))="fuori",1,0)),"")</f>
        <v/>
      </c>
      <c r="AU12" s="43" t="str">
        <f>IF('Time_sheet 2021'!N13&gt;0,(IF((IF(AND(N12&gt;='Time_sheet 2021'!$S$6,N12&lt;='Time_sheet 2021'!$Y$6),"","fuori"))="fuori",1,0)),"")</f>
        <v/>
      </c>
      <c r="AV12" s="43" t="str">
        <f>IF('Time_sheet 2021'!O13&gt;0,(IF((IF(AND(O12&gt;='Time_sheet 2021'!$S$6,O12&lt;='Time_sheet 2021'!$Y$6),"","fuori"))="fuori",1,0)),"")</f>
        <v/>
      </c>
      <c r="AW12" s="43" t="str">
        <f>IF('Time_sheet 2021'!P13&gt;0,(IF((IF(AND(P12&gt;='Time_sheet 2021'!$S$6,P12&lt;='Time_sheet 2021'!$Y$6),"","fuori"))="fuori",1,0)),"")</f>
        <v/>
      </c>
      <c r="AX12" s="43" t="str">
        <f>IF('Time_sheet 2021'!Q13&gt;0,(IF((IF(AND(Q12&gt;='Time_sheet 2021'!$S$6,Q12&lt;='Time_sheet 2021'!$Y$6),"","fuori"))="fuori",1,0)),"")</f>
        <v/>
      </c>
      <c r="AY12" s="43" t="str">
        <f>IF('Time_sheet 2021'!R13&gt;0,(IF((IF(AND(R12&gt;='Time_sheet 2021'!$S$6,R12&lt;='Time_sheet 2021'!$Y$6),"","fuori"))="fuori",1,0)),"")</f>
        <v/>
      </c>
      <c r="AZ12" s="43" t="str">
        <f>IF('Time_sheet 2021'!S13&gt;0,(IF((IF(AND(S12&gt;='Time_sheet 2021'!$S$6,S12&lt;='Time_sheet 2021'!$Y$6),"","fuori"))="fuori",1,0)),"")</f>
        <v/>
      </c>
      <c r="BA12" s="43" t="str">
        <f>IF('Time_sheet 2021'!T13&gt;0,(IF((IF(AND(T12&gt;='Time_sheet 2021'!$S$6,T12&lt;='Time_sheet 2021'!$Y$6),"","fuori"))="fuori",1,0)),"")</f>
        <v/>
      </c>
      <c r="BB12" s="43" t="str">
        <f>IF('Time_sheet 2021'!U13&gt;0,(IF((IF(AND(U12&gt;='Time_sheet 2021'!$S$6,U12&lt;='Time_sheet 2021'!$Y$6),"","fuori"))="fuori",1,0)),"")</f>
        <v/>
      </c>
      <c r="BC12" s="43" t="str">
        <f>IF('Time_sheet 2021'!V13&gt;0,(IF((IF(AND(V12&gt;='Time_sheet 2021'!$S$6,V12&lt;='Time_sheet 2021'!$Y$6),"","fuori"))="fuori",1,0)),"")</f>
        <v/>
      </c>
      <c r="BD12" s="43" t="str">
        <f>IF('Time_sheet 2021'!W13&gt;0,(IF((IF(AND(W12&gt;='Time_sheet 2021'!$S$6,W12&lt;='Time_sheet 2021'!$Y$6),"","fuori"))="fuori",1,0)),"")</f>
        <v/>
      </c>
      <c r="BE12" s="43" t="str">
        <f>IF('Time_sheet 2021'!X13&gt;0,(IF((IF(AND(X12&gt;='Time_sheet 2021'!$S$6,X12&lt;='Time_sheet 2021'!$Y$6),"","fuori"))="fuori",1,0)),"")</f>
        <v/>
      </c>
      <c r="BF12" s="43" t="str">
        <f>IF('Time_sheet 2021'!Y13&gt;0,(IF((IF(AND(Y12&gt;='Time_sheet 2021'!$S$6,Y12&lt;='Time_sheet 2021'!$Y$6),"","fuori"))="fuori",1,0)),"")</f>
        <v/>
      </c>
      <c r="BG12" s="43" t="str">
        <f>IF('Time_sheet 2021'!Z13&gt;0,(IF((IF(AND(Z12&gt;='Time_sheet 2021'!$S$6,Z12&lt;='Time_sheet 2021'!$Y$6),"","fuori"))="fuori",1,0)),"")</f>
        <v/>
      </c>
      <c r="BH12" s="43" t="str">
        <f>IF('Time_sheet 2021'!AA13&gt;0,(IF((IF(AND(AA12&gt;='Time_sheet 2021'!$S$6,AA12&lt;='Time_sheet 2021'!$Y$6),"","fuori"))="fuori",1,0)),"")</f>
        <v/>
      </c>
      <c r="BI12" s="43" t="str">
        <f>IF('Time_sheet 2021'!AB13&gt;0,(IF((IF(AND(AB12&gt;='Time_sheet 2021'!$S$6,AB12&lt;='Time_sheet 2021'!$Y$6),"","fuori"))="fuori",1,0)),"")</f>
        <v/>
      </c>
      <c r="BJ12" s="43" t="str">
        <f>IF('Time_sheet 2021'!AC13&gt;0,(IF((IF(AND(AC12&gt;='Time_sheet 2021'!$S$6,AC12&lt;='Time_sheet 2021'!$Y$6),"","fuori"))="fuori",1,0)),"")</f>
        <v/>
      </c>
      <c r="BK12" s="43" t="str">
        <f>IF('Time_sheet 2021'!AD13&gt;0,(IF((IF(AND(AD12&gt;='Time_sheet 2021'!$S$6,AD12&lt;='Time_sheet 2021'!$Y$6),"","fuori"))="fuori",1,0)),"")</f>
        <v/>
      </c>
      <c r="BL12" s="43" t="str">
        <f>IF('Time_sheet 2021'!AE13&gt;0,(IF((IF(AND(AE12&gt;='Time_sheet 2021'!$S$6,AE12&lt;='Time_sheet 2021'!$Y$6),"","fuori"))="fuori",1,0)),"")</f>
        <v/>
      </c>
      <c r="BM12" s="43" t="str">
        <f>IF('Time_sheet 2021'!AF13&gt;0,(IF((IF(AND(AF12&gt;='Time_sheet 2021'!$S$6,AF12&lt;='Time_sheet 2021'!$Y$6),"","fuori"))="fuori",1,0)),"")</f>
        <v/>
      </c>
      <c r="BN12" s="44">
        <f>SUM(AI12:BM12)</f>
        <v>0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44287</v>
      </c>
      <c r="C14" s="40">
        <v>44288</v>
      </c>
      <c r="D14" s="40">
        <v>44289</v>
      </c>
      <c r="E14" s="40">
        <v>44290</v>
      </c>
      <c r="F14" s="40">
        <v>44291</v>
      </c>
      <c r="G14" s="40">
        <v>44292</v>
      </c>
      <c r="H14" s="40">
        <v>44293</v>
      </c>
      <c r="I14" s="40">
        <v>44294</v>
      </c>
      <c r="J14" s="40">
        <v>44295</v>
      </c>
      <c r="K14" s="40">
        <v>44296</v>
      </c>
      <c r="L14" s="40">
        <v>44297</v>
      </c>
      <c r="M14" s="40">
        <v>44298</v>
      </c>
      <c r="N14" s="40">
        <v>44299</v>
      </c>
      <c r="O14" s="40">
        <v>44300</v>
      </c>
      <c r="P14" s="40">
        <v>44301</v>
      </c>
      <c r="Q14" s="40">
        <v>44302</v>
      </c>
      <c r="R14" s="40">
        <v>44303</v>
      </c>
      <c r="S14" s="40">
        <v>44304</v>
      </c>
      <c r="T14" s="40">
        <v>44305</v>
      </c>
      <c r="U14" s="40">
        <v>44306</v>
      </c>
      <c r="V14" s="40">
        <v>44307</v>
      </c>
      <c r="W14" s="40">
        <v>44308</v>
      </c>
      <c r="X14" s="40">
        <v>44309</v>
      </c>
      <c r="Y14" s="40">
        <v>44310</v>
      </c>
      <c r="Z14" s="40">
        <v>44311</v>
      </c>
      <c r="AA14" s="40">
        <v>44312</v>
      </c>
      <c r="AB14" s="40">
        <v>44313</v>
      </c>
      <c r="AC14" s="40">
        <v>44314</v>
      </c>
      <c r="AD14" s="40">
        <v>44315</v>
      </c>
      <c r="AE14" s="40">
        <v>44316</v>
      </c>
      <c r="AF14" s="46"/>
      <c r="AG14" s="41"/>
      <c r="AH14" s="42">
        <v>4</v>
      </c>
      <c r="AI14" s="43" t="str">
        <f>IF('Time_sheet 2021'!B15&gt;0,(IF((IF(AND(B14&gt;='Time_sheet 2021'!$S$6,B14&lt;='Time_sheet 2021'!$Y$6),"","fuori"))="fuori",1,0)),"")</f>
        <v/>
      </c>
      <c r="AJ14" s="43" t="str">
        <f>IF('Time_sheet 2021'!C15&gt;0,(IF((IF(AND(C14&gt;='Time_sheet 2021'!$S$6,C14&lt;='Time_sheet 2021'!$Y$6),"","fuori"))="fuori",1,0)),"")</f>
        <v/>
      </c>
      <c r="AK14" s="43" t="str">
        <f>IF('Time_sheet 2021'!D15&gt;0,(IF((IF(AND(D14&gt;='Time_sheet 2021'!$S$6,D14&lt;='Time_sheet 2021'!$Y$6),"","fuori"))="fuori",1,0)),"")</f>
        <v/>
      </c>
      <c r="AL14" s="43" t="str">
        <f>IF('Time_sheet 2021'!E15&gt;0,(IF((IF(AND(E14&gt;='Time_sheet 2021'!$S$6,E14&lt;='Time_sheet 2021'!$Y$6),"","fuori"))="fuori",1,0)),"")</f>
        <v/>
      </c>
      <c r="AM14" s="43" t="str">
        <f>IF('Time_sheet 2021'!F15&gt;0,(IF((IF(AND(F14&gt;='Time_sheet 2021'!$S$6,F14&lt;='Time_sheet 2021'!$Y$6),"","fuori"))="fuori",1,0)),"")</f>
        <v/>
      </c>
      <c r="AN14" s="43" t="str">
        <f>IF('Time_sheet 2021'!G15&gt;0,(IF((IF(AND(G14&gt;='Time_sheet 2021'!$S$6,G14&lt;='Time_sheet 2021'!$Y$6),"","fuori"))="fuori",1,0)),"")</f>
        <v/>
      </c>
      <c r="AO14" s="43" t="str">
        <f>IF('Time_sheet 2021'!H15&gt;0,(IF((IF(AND(H14&gt;='Time_sheet 2021'!$S$6,H14&lt;='Time_sheet 2021'!$Y$6),"","fuori"))="fuori",1,0)),"")</f>
        <v/>
      </c>
      <c r="AP14" s="43" t="str">
        <f>IF('Time_sheet 2021'!I15&gt;0,(IF((IF(AND(I14&gt;='Time_sheet 2021'!$S$6,I14&lt;='Time_sheet 2021'!$Y$6),"","fuori"))="fuori",1,0)),"")</f>
        <v/>
      </c>
      <c r="AQ14" s="43" t="str">
        <f>IF('Time_sheet 2021'!J15&gt;0,(IF((IF(AND(J14&gt;='Time_sheet 2021'!$S$6,J14&lt;='Time_sheet 2021'!$Y$6),"","fuori"))="fuori",1,0)),"")</f>
        <v/>
      </c>
      <c r="AR14" s="43" t="str">
        <f>IF('Time_sheet 2021'!K15&gt;0,(IF((IF(AND(K14&gt;='Time_sheet 2021'!$S$6,K14&lt;='Time_sheet 2021'!$Y$6),"","fuori"))="fuori",1,0)),"")</f>
        <v/>
      </c>
      <c r="AS14" s="43" t="str">
        <f>IF('Time_sheet 2021'!L15&gt;0,(IF((IF(AND(L14&gt;='Time_sheet 2021'!$S$6,L14&lt;='Time_sheet 2021'!$Y$6),"","fuori"))="fuori",1,0)),"")</f>
        <v/>
      </c>
      <c r="AT14" s="43" t="str">
        <f>IF('Time_sheet 2021'!M15&gt;0,(IF((IF(AND(M14&gt;='Time_sheet 2021'!$S$6,M14&lt;='Time_sheet 2021'!$Y$6),"","fuori"))="fuori",1,0)),"")</f>
        <v/>
      </c>
      <c r="AU14" s="43" t="str">
        <f>IF('Time_sheet 2021'!N15&gt;0,(IF((IF(AND(N14&gt;='Time_sheet 2021'!$S$6,N14&lt;='Time_sheet 2021'!$Y$6),"","fuori"))="fuori",1,0)),"")</f>
        <v/>
      </c>
      <c r="AV14" s="43" t="str">
        <f>IF('Time_sheet 2021'!O15&gt;0,(IF((IF(AND(O14&gt;='Time_sheet 2021'!$S$6,O14&lt;='Time_sheet 2021'!$Y$6),"","fuori"))="fuori",1,0)),"")</f>
        <v/>
      </c>
      <c r="AW14" s="43" t="str">
        <f>IF('Time_sheet 2021'!P15&gt;0,(IF((IF(AND(P14&gt;='Time_sheet 2021'!$S$6,P14&lt;='Time_sheet 2021'!$Y$6),"","fuori"))="fuori",1,0)),"")</f>
        <v/>
      </c>
      <c r="AX14" s="43" t="str">
        <f>IF('Time_sheet 2021'!Q15&gt;0,(IF((IF(AND(Q14&gt;='Time_sheet 2021'!$S$6,Q14&lt;='Time_sheet 2021'!$Y$6),"","fuori"))="fuori",1,0)),"")</f>
        <v/>
      </c>
      <c r="AY14" s="43" t="str">
        <f>IF('Time_sheet 2021'!R15&gt;0,(IF((IF(AND(R14&gt;='Time_sheet 2021'!$S$6,R14&lt;='Time_sheet 2021'!$Y$6),"","fuori"))="fuori",1,0)),"")</f>
        <v/>
      </c>
      <c r="AZ14" s="43" t="str">
        <f>IF('Time_sheet 2021'!S15&gt;0,(IF((IF(AND(S14&gt;='Time_sheet 2021'!$S$6,S14&lt;='Time_sheet 2021'!$Y$6),"","fuori"))="fuori",1,0)),"")</f>
        <v/>
      </c>
      <c r="BA14" s="43" t="str">
        <f>IF('Time_sheet 2021'!T15&gt;0,(IF((IF(AND(T14&gt;='Time_sheet 2021'!$S$6,T14&lt;='Time_sheet 2021'!$Y$6),"","fuori"))="fuori",1,0)),"")</f>
        <v/>
      </c>
      <c r="BB14" s="43" t="str">
        <f>IF('Time_sheet 2021'!U15&gt;0,(IF((IF(AND(U14&gt;='Time_sheet 2021'!$S$6,U14&lt;='Time_sheet 2021'!$Y$6),"","fuori"))="fuori",1,0)),"")</f>
        <v/>
      </c>
      <c r="BC14" s="43" t="str">
        <f>IF('Time_sheet 2021'!V15&gt;0,(IF((IF(AND(V14&gt;='Time_sheet 2021'!$S$6,V14&lt;='Time_sheet 2021'!$Y$6),"","fuori"))="fuori",1,0)),"")</f>
        <v/>
      </c>
      <c r="BD14" s="43" t="str">
        <f>IF('Time_sheet 2021'!W15&gt;0,(IF((IF(AND(W14&gt;='Time_sheet 2021'!$S$6,W14&lt;='Time_sheet 2021'!$Y$6),"","fuori"))="fuori",1,0)),"")</f>
        <v/>
      </c>
      <c r="BE14" s="43" t="str">
        <f>IF('Time_sheet 2021'!X15&gt;0,(IF((IF(AND(X14&gt;='Time_sheet 2021'!$S$6,X14&lt;='Time_sheet 2021'!$Y$6),"","fuori"))="fuori",1,0)),"")</f>
        <v/>
      </c>
      <c r="BF14" s="43" t="str">
        <f>IF('Time_sheet 2021'!Y15&gt;0,(IF((IF(AND(Y14&gt;='Time_sheet 2021'!$S$6,Y14&lt;='Time_sheet 2021'!$Y$6),"","fuori"))="fuori",1,0)),"")</f>
        <v/>
      </c>
      <c r="BG14" s="43" t="str">
        <f>IF('Time_sheet 2021'!Z15&gt;0,(IF((IF(AND(Z14&gt;='Time_sheet 2021'!$S$6,Z14&lt;='Time_sheet 2021'!$Y$6),"","fuori"))="fuori",1,0)),"")</f>
        <v/>
      </c>
      <c r="BH14" s="43" t="str">
        <f>IF('Time_sheet 2021'!AA15&gt;0,(IF((IF(AND(AA14&gt;='Time_sheet 2021'!$S$6,AA14&lt;='Time_sheet 2021'!$Y$6),"","fuori"))="fuori",1,0)),"")</f>
        <v/>
      </c>
      <c r="BI14" s="43" t="str">
        <f>IF('Time_sheet 2021'!AB15&gt;0,(IF((IF(AND(AB14&gt;='Time_sheet 2021'!$S$6,AB14&lt;='Time_sheet 2021'!$Y$6),"","fuori"))="fuori",1,0)),"")</f>
        <v/>
      </c>
      <c r="BJ14" s="43" t="str">
        <f>IF('Time_sheet 2021'!AC15&gt;0,(IF((IF(AND(AC14&gt;='Time_sheet 2021'!$S$6,AC14&lt;='Time_sheet 2021'!$Y$6),"","fuori"))="fuori",1,0)),"")</f>
        <v/>
      </c>
      <c r="BK14" s="43" t="str">
        <f>IF('Time_sheet 2021'!AD15&gt;0,(IF((IF(AND(AD14&gt;='Time_sheet 2021'!$S$6,AD14&lt;='Time_sheet 2021'!$Y$6),"","fuori"))="fuori",1,0)),"")</f>
        <v/>
      </c>
      <c r="BL14" s="43" t="str">
        <f>IF('Time_sheet 2021'!AE15&gt;0,(IF((IF(AND(AE14&gt;='Time_sheet 2021'!$S$6,AE14&lt;='Time_sheet 2021'!$Y$6),"","fuori"))="fuori",1,0)),"")</f>
        <v/>
      </c>
      <c r="BM14" s="43" t="str">
        <f>IF('Time_sheet 2021'!AF15&gt;0,(IF((IF(AND(AF14&gt;='Time_sheet 2021'!$S$6,AF14&lt;='Time_sheet 2021'!$Y$6),"","fuori"))="fuori",1,0)),"")</f>
        <v/>
      </c>
      <c r="BN14" s="44">
        <f>SUM(AI14:BM14)</f>
        <v>0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44317</v>
      </c>
      <c r="C16" s="40">
        <v>44318</v>
      </c>
      <c r="D16" s="40">
        <v>44319</v>
      </c>
      <c r="E16" s="40">
        <v>44320</v>
      </c>
      <c r="F16" s="40">
        <v>44321</v>
      </c>
      <c r="G16" s="40">
        <v>44322</v>
      </c>
      <c r="H16" s="40">
        <v>44323</v>
      </c>
      <c r="I16" s="40">
        <v>44324</v>
      </c>
      <c r="J16" s="40">
        <v>44325</v>
      </c>
      <c r="K16" s="40">
        <v>44326</v>
      </c>
      <c r="L16" s="40">
        <v>44327</v>
      </c>
      <c r="M16" s="40">
        <v>44328</v>
      </c>
      <c r="N16" s="40">
        <v>44329</v>
      </c>
      <c r="O16" s="40">
        <v>44330</v>
      </c>
      <c r="P16" s="40">
        <v>44331</v>
      </c>
      <c r="Q16" s="40">
        <v>44332</v>
      </c>
      <c r="R16" s="40">
        <v>44333</v>
      </c>
      <c r="S16" s="40">
        <v>44334</v>
      </c>
      <c r="T16" s="40">
        <v>44335</v>
      </c>
      <c r="U16" s="40">
        <v>44336</v>
      </c>
      <c r="V16" s="40">
        <v>44337</v>
      </c>
      <c r="W16" s="40">
        <v>44338</v>
      </c>
      <c r="X16" s="40">
        <v>44339</v>
      </c>
      <c r="Y16" s="40">
        <v>44340</v>
      </c>
      <c r="Z16" s="40">
        <v>44341</v>
      </c>
      <c r="AA16" s="40">
        <v>44342</v>
      </c>
      <c r="AB16" s="40">
        <v>44343</v>
      </c>
      <c r="AC16" s="40">
        <v>44344</v>
      </c>
      <c r="AD16" s="40">
        <v>44345</v>
      </c>
      <c r="AE16" s="40">
        <v>44346</v>
      </c>
      <c r="AF16" s="40">
        <v>44347</v>
      </c>
      <c r="AG16" s="41"/>
      <c r="AH16" s="42">
        <v>5</v>
      </c>
      <c r="AI16" s="43" t="str">
        <f>IF('Time_sheet 2021'!B17&gt;0,(IF((IF(AND(B16&gt;='Time_sheet 2021'!$S$6,B16&lt;='Time_sheet 2021'!$Y$6),"","fuori"))="fuori",1,0)),"")</f>
        <v/>
      </c>
      <c r="AJ16" s="43" t="str">
        <f>IF('Time_sheet 2021'!C17&gt;0,(IF((IF(AND(C16&gt;='Time_sheet 2021'!$S$6,C16&lt;='Time_sheet 2021'!$Y$6),"","fuori"))="fuori",1,0)),"")</f>
        <v/>
      </c>
      <c r="AK16" s="43" t="str">
        <f>IF('Time_sheet 2021'!D17&gt;0,(IF((IF(AND(D16&gt;='Time_sheet 2021'!$S$6,D16&lt;='Time_sheet 2021'!$Y$6),"","fuori"))="fuori",1,0)),"")</f>
        <v/>
      </c>
      <c r="AL16" s="43" t="str">
        <f>IF('Time_sheet 2021'!E17&gt;0,(IF((IF(AND(E16&gt;='Time_sheet 2021'!$S$6,E16&lt;='Time_sheet 2021'!$Y$6),"","fuori"))="fuori",1,0)),"")</f>
        <v/>
      </c>
      <c r="AM16" s="43" t="str">
        <f>IF('Time_sheet 2021'!F17&gt;0,(IF((IF(AND(F16&gt;='Time_sheet 2021'!$S$6,F16&lt;='Time_sheet 2021'!$Y$6),"","fuori"))="fuori",1,0)),"")</f>
        <v/>
      </c>
      <c r="AN16" s="43" t="str">
        <f>IF('Time_sheet 2021'!G17&gt;0,(IF((IF(AND(G16&gt;='Time_sheet 2021'!$S$6,G16&lt;='Time_sheet 2021'!$Y$6),"","fuori"))="fuori",1,0)),"")</f>
        <v/>
      </c>
      <c r="AO16" s="43" t="str">
        <f>IF('Time_sheet 2021'!H17&gt;0,(IF((IF(AND(H16&gt;='Time_sheet 2021'!$S$6,H16&lt;='Time_sheet 2021'!$Y$6),"","fuori"))="fuori",1,0)),"")</f>
        <v/>
      </c>
      <c r="AP16" s="43" t="str">
        <f>IF('Time_sheet 2021'!I17&gt;0,(IF((IF(AND(I16&gt;='Time_sheet 2021'!$S$6,I16&lt;='Time_sheet 2021'!$Y$6),"","fuori"))="fuori",1,0)),"")</f>
        <v/>
      </c>
      <c r="AQ16" s="43" t="str">
        <f>IF('Time_sheet 2021'!J17&gt;0,(IF((IF(AND(J16&gt;='Time_sheet 2021'!$S$6,J16&lt;='Time_sheet 2021'!$Y$6),"","fuori"))="fuori",1,0)),"")</f>
        <v/>
      </c>
      <c r="AR16" s="43" t="str">
        <f>IF('Time_sheet 2021'!K17&gt;0,(IF((IF(AND(K16&gt;='Time_sheet 2021'!$S$6,K16&lt;='Time_sheet 2021'!$Y$6),"","fuori"))="fuori",1,0)),"")</f>
        <v/>
      </c>
      <c r="AS16" s="43" t="str">
        <f>IF('Time_sheet 2021'!L17&gt;0,(IF((IF(AND(L16&gt;='Time_sheet 2021'!$S$6,L16&lt;='Time_sheet 2021'!$Y$6),"","fuori"))="fuori",1,0)),"")</f>
        <v/>
      </c>
      <c r="AT16" s="43" t="str">
        <f>IF('Time_sheet 2021'!M17&gt;0,(IF((IF(AND(M16&gt;='Time_sheet 2021'!$S$6,M16&lt;='Time_sheet 2021'!$Y$6),"","fuori"))="fuori",1,0)),"")</f>
        <v/>
      </c>
      <c r="AU16" s="43" t="str">
        <f>IF('Time_sheet 2021'!N17&gt;0,(IF((IF(AND(N16&gt;='Time_sheet 2021'!$S$6,N16&lt;='Time_sheet 2021'!$Y$6),"","fuori"))="fuori",1,0)),"")</f>
        <v/>
      </c>
      <c r="AV16" s="43" t="str">
        <f>IF('Time_sheet 2021'!O17&gt;0,(IF((IF(AND(O16&gt;='Time_sheet 2021'!$S$6,O16&lt;='Time_sheet 2021'!$Y$6),"","fuori"))="fuori",1,0)),"")</f>
        <v/>
      </c>
      <c r="AW16" s="43" t="str">
        <f>IF('Time_sheet 2021'!P17&gt;0,(IF((IF(AND(P16&gt;='Time_sheet 2021'!$S$6,P16&lt;='Time_sheet 2021'!$Y$6),"","fuori"))="fuori",1,0)),"")</f>
        <v/>
      </c>
      <c r="AX16" s="43" t="str">
        <f>IF('Time_sheet 2021'!Q17&gt;0,(IF((IF(AND(Q16&gt;='Time_sheet 2021'!$S$6,Q16&lt;='Time_sheet 2021'!$Y$6),"","fuori"))="fuori",1,0)),"")</f>
        <v/>
      </c>
      <c r="AY16" s="43" t="str">
        <f>IF('Time_sheet 2021'!R17&gt;0,(IF((IF(AND(R16&gt;='Time_sheet 2021'!$S$6,R16&lt;='Time_sheet 2021'!$Y$6),"","fuori"))="fuori",1,0)),"")</f>
        <v/>
      </c>
      <c r="AZ16" s="43" t="str">
        <f>IF('Time_sheet 2021'!S17&gt;0,(IF((IF(AND(S16&gt;='Time_sheet 2021'!$S$6,S16&lt;='Time_sheet 2021'!$Y$6),"","fuori"))="fuori",1,0)),"")</f>
        <v/>
      </c>
      <c r="BA16" s="43" t="str">
        <f>IF('Time_sheet 2021'!T17&gt;0,(IF((IF(AND(T16&gt;='Time_sheet 2021'!$S$6,T16&lt;='Time_sheet 2021'!$Y$6),"","fuori"))="fuori",1,0)),"")</f>
        <v/>
      </c>
      <c r="BB16" s="43" t="str">
        <f>IF('Time_sheet 2021'!U17&gt;0,(IF((IF(AND(U16&gt;='Time_sheet 2021'!$S$6,U16&lt;='Time_sheet 2021'!$Y$6),"","fuori"))="fuori",1,0)),"")</f>
        <v/>
      </c>
      <c r="BC16" s="43" t="str">
        <f>IF('Time_sheet 2021'!V17&gt;0,(IF((IF(AND(V16&gt;='Time_sheet 2021'!$S$6,V16&lt;='Time_sheet 2021'!$Y$6),"","fuori"))="fuori",1,0)),"")</f>
        <v/>
      </c>
      <c r="BD16" s="43" t="str">
        <f>IF('Time_sheet 2021'!W17&gt;0,(IF((IF(AND(W16&gt;='Time_sheet 2021'!$S$6,W16&lt;='Time_sheet 2021'!$Y$6),"","fuori"))="fuori",1,0)),"")</f>
        <v/>
      </c>
      <c r="BE16" s="43" t="str">
        <f>IF('Time_sheet 2021'!X17&gt;0,(IF((IF(AND(X16&gt;='Time_sheet 2021'!$S$6,X16&lt;='Time_sheet 2021'!$Y$6),"","fuori"))="fuori",1,0)),"")</f>
        <v/>
      </c>
      <c r="BF16" s="43" t="str">
        <f>IF('Time_sheet 2021'!Y17&gt;0,(IF((IF(AND(Y16&gt;='Time_sheet 2021'!$S$6,Y16&lt;='Time_sheet 2021'!$Y$6),"","fuori"))="fuori",1,0)),"")</f>
        <v/>
      </c>
      <c r="BG16" s="43" t="str">
        <f>IF('Time_sheet 2021'!Z17&gt;0,(IF((IF(AND(Z16&gt;='Time_sheet 2021'!$S$6,Z16&lt;='Time_sheet 2021'!$Y$6),"","fuori"))="fuori",1,0)),"")</f>
        <v/>
      </c>
      <c r="BH16" s="43" t="str">
        <f>IF('Time_sheet 2021'!AA17&gt;0,(IF((IF(AND(AA16&gt;='Time_sheet 2021'!$S$6,AA16&lt;='Time_sheet 2021'!$Y$6),"","fuori"))="fuori",1,0)),"")</f>
        <v/>
      </c>
      <c r="BI16" s="43" t="str">
        <f>IF('Time_sheet 2021'!AB17&gt;0,(IF((IF(AND(AB16&gt;='Time_sheet 2021'!$S$6,AB16&lt;='Time_sheet 2021'!$Y$6),"","fuori"))="fuori",1,0)),"")</f>
        <v/>
      </c>
      <c r="BJ16" s="43" t="str">
        <f>IF('Time_sheet 2021'!AC17&gt;0,(IF((IF(AND(AC16&gt;='Time_sheet 2021'!$S$6,AC16&lt;='Time_sheet 2021'!$Y$6),"","fuori"))="fuori",1,0)),"")</f>
        <v/>
      </c>
      <c r="BK16" s="43" t="str">
        <f>IF('Time_sheet 2021'!AD17&gt;0,(IF((IF(AND(AD16&gt;='Time_sheet 2021'!$S$6,AD16&lt;='Time_sheet 2021'!$Y$6),"","fuori"))="fuori",1,0)),"")</f>
        <v/>
      </c>
      <c r="BL16" s="43" t="str">
        <f>IF('Time_sheet 2021'!AE17&gt;0,(IF((IF(AND(AE16&gt;='Time_sheet 2021'!$S$6,AE16&lt;='Time_sheet 2021'!$Y$6),"","fuori"))="fuori",1,0)),"")</f>
        <v/>
      </c>
      <c r="BM16" s="43" t="str">
        <f>IF('Time_sheet 2021'!AF17&gt;0,(IF((IF(AND(AF16&gt;='Time_sheet 2021'!$S$6,AF16&lt;='Time_sheet 2021'!$Y$6),"","fuori"))="fuori",1,0)),"")</f>
        <v/>
      </c>
      <c r="BN16" s="44">
        <f>SUM(AI16:BM16)</f>
        <v>0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44348</v>
      </c>
      <c r="C18" s="40">
        <v>44349</v>
      </c>
      <c r="D18" s="40">
        <v>44350</v>
      </c>
      <c r="E18" s="40">
        <v>44351</v>
      </c>
      <c r="F18" s="40">
        <v>44352</v>
      </c>
      <c r="G18" s="40">
        <v>44353</v>
      </c>
      <c r="H18" s="40">
        <v>44354</v>
      </c>
      <c r="I18" s="40">
        <v>44355</v>
      </c>
      <c r="J18" s="40">
        <v>44356</v>
      </c>
      <c r="K18" s="40">
        <v>44357</v>
      </c>
      <c r="L18" s="40">
        <v>44358</v>
      </c>
      <c r="M18" s="40">
        <v>44359</v>
      </c>
      <c r="N18" s="40">
        <v>44360</v>
      </c>
      <c r="O18" s="40">
        <v>44361</v>
      </c>
      <c r="P18" s="40">
        <v>44362</v>
      </c>
      <c r="Q18" s="40">
        <v>44363</v>
      </c>
      <c r="R18" s="40">
        <v>44364</v>
      </c>
      <c r="S18" s="40">
        <v>44365</v>
      </c>
      <c r="T18" s="40">
        <v>44366</v>
      </c>
      <c r="U18" s="40">
        <v>44367</v>
      </c>
      <c r="V18" s="40">
        <v>44368</v>
      </c>
      <c r="W18" s="40">
        <v>44369</v>
      </c>
      <c r="X18" s="40">
        <v>44370</v>
      </c>
      <c r="Y18" s="40">
        <v>44371</v>
      </c>
      <c r="Z18" s="40">
        <v>44372</v>
      </c>
      <c r="AA18" s="40">
        <v>44373</v>
      </c>
      <c r="AB18" s="40">
        <v>44374</v>
      </c>
      <c r="AC18" s="40">
        <v>44375</v>
      </c>
      <c r="AD18" s="40">
        <v>44376</v>
      </c>
      <c r="AE18" s="40">
        <v>44377</v>
      </c>
      <c r="AF18" s="46"/>
      <c r="AG18" s="41"/>
      <c r="AH18" s="42">
        <v>6</v>
      </c>
      <c r="AI18" s="43" t="str">
        <f>IF('Time_sheet 2021'!B19&gt;0,(IF((IF(AND(B18&gt;='Time_sheet 2021'!$S$6,B18&lt;='Time_sheet 2021'!$Y$6),"","fuori"))="fuori",1,0)),"")</f>
        <v/>
      </c>
      <c r="AJ18" s="43" t="str">
        <f>IF('Time_sheet 2021'!C19&gt;0,(IF((IF(AND(C18&gt;='Time_sheet 2021'!$S$6,C18&lt;='Time_sheet 2021'!$Y$6),"","fuori"))="fuori",1,0)),"")</f>
        <v/>
      </c>
      <c r="AK18" s="43" t="str">
        <f>IF('Time_sheet 2021'!D19&gt;0,(IF((IF(AND(D18&gt;='Time_sheet 2021'!$S$6,D18&lt;='Time_sheet 2021'!$Y$6),"","fuori"))="fuori",1,0)),"")</f>
        <v/>
      </c>
      <c r="AL18" s="43" t="str">
        <f>IF('Time_sheet 2021'!E19&gt;0,(IF((IF(AND(E18&gt;='Time_sheet 2021'!$S$6,E18&lt;='Time_sheet 2021'!$Y$6),"","fuori"))="fuori",1,0)),"")</f>
        <v/>
      </c>
      <c r="AM18" s="43" t="str">
        <f>IF('Time_sheet 2021'!F19&gt;0,(IF((IF(AND(F18&gt;='Time_sheet 2021'!$S$6,F18&lt;='Time_sheet 2021'!$Y$6),"","fuori"))="fuori",1,0)),"")</f>
        <v/>
      </c>
      <c r="AN18" s="43" t="str">
        <f>IF('Time_sheet 2021'!G19&gt;0,(IF((IF(AND(G18&gt;='Time_sheet 2021'!$S$6,G18&lt;='Time_sheet 2021'!$Y$6),"","fuori"))="fuori",1,0)),"")</f>
        <v/>
      </c>
      <c r="AO18" s="43" t="str">
        <f>IF('Time_sheet 2021'!H19&gt;0,(IF((IF(AND(H18&gt;='Time_sheet 2021'!$S$6,H18&lt;='Time_sheet 2021'!$Y$6),"","fuori"))="fuori",1,0)),"")</f>
        <v/>
      </c>
      <c r="AP18" s="43" t="str">
        <f>IF('Time_sheet 2021'!I19&gt;0,(IF((IF(AND(I18&gt;='Time_sheet 2021'!$S$6,I18&lt;='Time_sheet 2021'!$Y$6),"","fuori"))="fuori",1,0)),"")</f>
        <v/>
      </c>
      <c r="AQ18" s="43" t="str">
        <f>IF('Time_sheet 2021'!J19&gt;0,(IF((IF(AND(J18&gt;='Time_sheet 2021'!$S$6,J18&lt;='Time_sheet 2021'!$Y$6),"","fuori"))="fuori",1,0)),"")</f>
        <v/>
      </c>
      <c r="AR18" s="43" t="str">
        <f>IF('Time_sheet 2021'!K19&gt;0,(IF((IF(AND(K18&gt;='Time_sheet 2021'!$S$6,K18&lt;='Time_sheet 2021'!$Y$6),"","fuori"))="fuori",1,0)),"")</f>
        <v/>
      </c>
      <c r="AS18" s="43" t="str">
        <f>IF('Time_sheet 2021'!L19&gt;0,(IF((IF(AND(L18&gt;='Time_sheet 2021'!$S$6,L18&lt;='Time_sheet 2021'!$Y$6),"","fuori"))="fuori",1,0)),"")</f>
        <v/>
      </c>
      <c r="AT18" s="43" t="str">
        <f>IF('Time_sheet 2021'!M19&gt;0,(IF((IF(AND(M18&gt;='Time_sheet 2021'!$S$6,M18&lt;='Time_sheet 2021'!$Y$6),"","fuori"))="fuori",1,0)),"")</f>
        <v/>
      </c>
      <c r="AU18" s="43" t="str">
        <f>IF('Time_sheet 2021'!N19&gt;0,(IF((IF(AND(N18&gt;='Time_sheet 2021'!$S$6,N18&lt;='Time_sheet 2021'!$Y$6),"","fuori"))="fuori",1,0)),"")</f>
        <v/>
      </c>
      <c r="AV18" s="43" t="str">
        <f>IF('Time_sheet 2021'!O19&gt;0,(IF((IF(AND(O18&gt;='Time_sheet 2021'!$S$6,O18&lt;='Time_sheet 2021'!$Y$6),"","fuori"))="fuori",1,0)),"")</f>
        <v/>
      </c>
      <c r="AW18" s="43" t="str">
        <f>IF('Time_sheet 2021'!P19&gt;0,(IF((IF(AND(P18&gt;='Time_sheet 2021'!$S$6,P18&lt;='Time_sheet 2021'!$Y$6),"","fuori"))="fuori",1,0)),"")</f>
        <v/>
      </c>
      <c r="AX18" s="43" t="str">
        <f>IF('Time_sheet 2021'!Q19&gt;0,(IF((IF(AND(Q18&gt;='Time_sheet 2021'!$S$6,Q18&lt;='Time_sheet 2021'!$Y$6),"","fuori"))="fuori",1,0)),"")</f>
        <v/>
      </c>
      <c r="AY18" s="43" t="str">
        <f>IF('Time_sheet 2021'!R19&gt;0,(IF((IF(AND(R18&gt;='Time_sheet 2021'!$S$6,R18&lt;='Time_sheet 2021'!$Y$6),"","fuori"))="fuori",1,0)),"")</f>
        <v/>
      </c>
      <c r="AZ18" s="43" t="str">
        <f>IF('Time_sheet 2021'!S19&gt;0,(IF((IF(AND(S18&gt;='Time_sheet 2021'!$S$6,S18&lt;='Time_sheet 2021'!$Y$6),"","fuori"))="fuori",1,0)),"")</f>
        <v/>
      </c>
      <c r="BA18" s="43" t="str">
        <f>IF('Time_sheet 2021'!T19&gt;0,(IF((IF(AND(T18&gt;='Time_sheet 2021'!$S$6,T18&lt;='Time_sheet 2021'!$Y$6),"","fuori"))="fuori",1,0)),"")</f>
        <v/>
      </c>
      <c r="BB18" s="43" t="str">
        <f>IF('Time_sheet 2021'!U19&gt;0,(IF((IF(AND(U18&gt;='Time_sheet 2021'!$S$6,U18&lt;='Time_sheet 2021'!$Y$6),"","fuori"))="fuori",1,0)),"")</f>
        <v/>
      </c>
      <c r="BC18" s="43" t="str">
        <f>IF('Time_sheet 2021'!V19&gt;0,(IF((IF(AND(V18&gt;='Time_sheet 2021'!$S$6,V18&lt;='Time_sheet 2021'!$Y$6),"","fuori"))="fuori",1,0)),"")</f>
        <v/>
      </c>
      <c r="BD18" s="43" t="str">
        <f>IF('Time_sheet 2021'!W19&gt;0,(IF((IF(AND(W18&gt;='Time_sheet 2021'!$S$6,W18&lt;='Time_sheet 2021'!$Y$6),"","fuori"))="fuori",1,0)),"")</f>
        <v/>
      </c>
      <c r="BE18" s="43" t="str">
        <f>IF('Time_sheet 2021'!X19&gt;0,(IF((IF(AND(X18&gt;='Time_sheet 2021'!$S$6,X18&lt;='Time_sheet 2021'!$Y$6),"","fuori"))="fuori",1,0)),"")</f>
        <v/>
      </c>
      <c r="BF18" s="43" t="str">
        <f>IF('Time_sheet 2021'!Y19&gt;0,(IF((IF(AND(Y18&gt;='Time_sheet 2021'!$S$6,Y18&lt;='Time_sheet 2021'!$Y$6),"","fuori"))="fuori",1,0)),"")</f>
        <v/>
      </c>
      <c r="BG18" s="43" t="str">
        <f>IF('Time_sheet 2021'!Z19&gt;0,(IF((IF(AND(Z18&gt;='Time_sheet 2021'!$S$6,Z18&lt;='Time_sheet 2021'!$Y$6),"","fuori"))="fuori",1,0)),"")</f>
        <v/>
      </c>
      <c r="BH18" s="43" t="str">
        <f>IF('Time_sheet 2021'!AA19&gt;0,(IF((IF(AND(AA18&gt;='Time_sheet 2021'!$S$6,AA18&lt;='Time_sheet 2021'!$Y$6),"","fuori"))="fuori",1,0)),"")</f>
        <v/>
      </c>
      <c r="BI18" s="43" t="str">
        <f>IF('Time_sheet 2021'!AB19&gt;0,(IF((IF(AND(AB18&gt;='Time_sheet 2021'!$S$6,AB18&lt;='Time_sheet 2021'!$Y$6),"","fuori"))="fuori",1,0)),"")</f>
        <v/>
      </c>
      <c r="BJ18" s="43" t="str">
        <f>IF('Time_sheet 2021'!AC19&gt;0,(IF((IF(AND(AC18&gt;='Time_sheet 2021'!$S$6,AC18&lt;='Time_sheet 2021'!$Y$6),"","fuori"))="fuori",1,0)),"")</f>
        <v/>
      </c>
      <c r="BK18" s="43" t="str">
        <f>IF('Time_sheet 2021'!AD19&gt;0,(IF((IF(AND(AD18&gt;='Time_sheet 2021'!$S$6,AD18&lt;='Time_sheet 2021'!$Y$6),"","fuori"))="fuori",1,0)),"")</f>
        <v/>
      </c>
      <c r="BL18" s="43" t="str">
        <f>IF('Time_sheet 2021'!AE19&gt;0,(IF((IF(AND(AE18&gt;='Time_sheet 2021'!$S$6,AE18&lt;='Time_sheet 2021'!$Y$6),"","fuori"))="fuori",1,0)),"")</f>
        <v/>
      </c>
      <c r="BM18" s="43" t="str">
        <f>IF('Time_sheet 2021'!AF19&gt;0,(IF((IF(AND(AF18&gt;='Time_sheet 2021'!$S$6,AF18&lt;='Time_sheet 2021'!$Y$6),"","fuori"))="fuori",1,0)),"")</f>
        <v/>
      </c>
      <c r="BN18" s="44">
        <f>SUM(AI18:BM18)</f>
        <v>0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44378</v>
      </c>
      <c r="C20" s="40">
        <v>44379</v>
      </c>
      <c r="D20" s="40">
        <v>44380</v>
      </c>
      <c r="E20" s="40">
        <v>44381</v>
      </c>
      <c r="F20" s="40">
        <v>44382</v>
      </c>
      <c r="G20" s="40">
        <v>44383</v>
      </c>
      <c r="H20" s="40">
        <v>44384</v>
      </c>
      <c r="I20" s="40">
        <v>44385</v>
      </c>
      <c r="J20" s="40">
        <v>44386</v>
      </c>
      <c r="K20" s="40">
        <v>44387</v>
      </c>
      <c r="L20" s="40">
        <v>44388</v>
      </c>
      <c r="M20" s="40">
        <v>44389</v>
      </c>
      <c r="N20" s="40">
        <v>44390</v>
      </c>
      <c r="O20" s="40">
        <v>44391</v>
      </c>
      <c r="P20" s="40">
        <v>44392</v>
      </c>
      <c r="Q20" s="40">
        <v>44393</v>
      </c>
      <c r="R20" s="40">
        <v>44394</v>
      </c>
      <c r="S20" s="40">
        <v>44395</v>
      </c>
      <c r="T20" s="40">
        <v>44396</v>
      </c>
      <c r="U20" s="40">
        <v>44397</v>
      </c>
      <c r="V20" s="40">
        <v>44398</v>
      </c>
      <c r="W20" s="40">
        <v>44399</v>
      </c>
      <c r="X20" s="40">
        <v>44400</v>
      </c>
      <c r="Y20" s="40">
        <v>44401</v>
      </c>
      <c r="Z20" s="40">
        <v>44402</v>
      </c>
      <c r="AA20" s="40">
        <v>44403</v>
      </c>
      <c r="AB20" s="40">
        <v>44404</v>
      </c>
      <c r="AC20" s="40">
        <v>44405</v>
      </c>
      <c r="AD20" s="40">
        <v>44406</v>
      </c>
      <c r="AE20" s="40">
        <v>44407</v>
      </c>
      <c r="AF20" s="40">
        <v>44408</v>
      </c>
      <c r="AG20" s="41"/>
      <c r="AH20" s="42">
        <v>7</v>
      </c>
      <c r="AI20" s="43" t="str">
        <f>IF('Time_sheet 2021'!B21&gt;0,(IF((IF(AND(B20&gt;='Time_sheet 2021'!$S$6,B20&lt;='Time_sheet 2021'!$Y$6),"","fuori"))="fuori",1,0)),"")</f>
        <v/>
      </c>
      <c r="AJ20" s="43" t="str">
        <f>IF('Time_sheet 2021'!C21&gt;0,(IF((IF(AND(C20&gt;='Time_sheet 2021'!$S$6,C20&lt;='Time_sheet 2021'!$Y$6),"","fuori"))="fuori",1,0)),"")</f>
        <v/>
      </c>
      <c r="AK20" s="43" t="str">
        <f>IF('Time_sheet 2021'!D21&gt;0,(IF((IF(AND(D20&gt;='Time_sheet 2021'!$S$6,D20&lt;='Time_sheet 2021'!$Y$6),"","fuori"))="fuori",1,0)),"")</f>
        <v/>
      </c>
      <c r="AL20" s="43" t="str">
        <f>IF('Time_sheet 2021'!E21&gt;0,(IF((IF(AND(E20&gt;='Time_sheet 2021'!$S$6,E20&lt;='Time_sheet 2021'!$Y$6),"","fuori"))="fuori",1,0)),"")</f>
        <v/>
      </c>
      <c r="AM20" s="43" t="str">
        <f>IF('Time_sheet 2021'!F21&gt;0,(IF((IF(AND(F20&gt;='Time_sheet 2021'!$S$6,F20&lt;='Time_sheet 2021'!$Y$6),"","fuori"))="fuori",1,0)),"")</f>
        <v/>
      </c>
      <c r="AN20" s="43" t="str">
        <f>IF('Time_sheet 2021'!G21&gt;0,(IF((IF(AND(G20&gt;='Time_sheet 2021'!$S$6,G20&lt;='Time_sheet 2021'!$Y$6),"","fuori"))="fuori",1,0)),"")</f>
        <v/>
      </c>
      <c r="AO20" s="43" t="str">
        <f>IF('Time_sheet 2021'!H21&gt;0,(IF((IF(AND(H20&gt;='Time_sheet 2021'!$S$6,H20&lt;='Time_sheet 2021'!$Y$6),"","fuori"))="fuori",1,0)),"")</f>
        <v/>
      </c>
      <c r="AP20" s="43" t="str">
        <f>IF('Time_sheet 2021'!I21&gt;0,(IF((IF(AND(I20&gt;='Time_sheet 2021'!$S$6,I20&lt;='Time_sheet 2021'!$Y$6),"","fuori"))="fuori",1,0)),"")</f>
        <v/>
      </c>
      <c r="AQ20" s="43" t="str">
        <f>IF('Time_sheet 2021'!J21&gt;0,(IF((IF(AND(J20&gt;='Time_sheet 2021'!$S$6,J20&lt;='Time_sheet 2021'!$Y$6),"","fuori"))="fuori",1,0)),"")</f>
        <v/>
      </c>
      <c r="AR20" s="43" t="str">
        <f>IF('Time_sheet 2021'!K21&gt;0,(IF((IF(AND(K20&gt;='Time_sheet 2021'!$S$6,K20&lt;='Time_sheet 2021'!$Y$6),"","fuori"))="fuori",1,0)),"")</f>
        <v/>
      </c>
      <c r="AS20" s="43" t="str">
        <f>IF('Time_sheet 2021'!L21&gt;0,(IF((IF(AND(L20&gt;='Time_sheet 2021'!$S$6,L20&lt;='Time_sheet 2021'!$Y$6),"","fuori"))="fuori",1,0)),"")</f>
        <v/>
      </c>
      <c r="AT20" s="43" t="str">
        <f>IF('Time_sheet 2021'!M21&gt;0,(IF((IF(AND(M20&gt;='Time_sheet 2021'!$S$6,M20&lt;='Time_sheet 2021'!$Y$6),"","fuori"))="fuori",1,0)),"")</f>
        <v/>
      </c>
      <c r="AU20" s="43" t="str">
        <f>IF('Time_sheet 2021'!N21&gt;0,(IF((IF(AND(N20&gt;='Time_sheet 2021'!$S$6,N20&lt;='Time_sheet 2021'!$Y$6),"","fuori"))="fuori",1,0)),"")</f>
        <v/>
      </c>
      <c r="AV20" s="43" t="str">
        <f>IF('Time_sheet 2021'!O21&gt;0,(IF((IF(AND(O20&gt;='Time_sheet 2021'!$S$6,O20&lt;='Time_sheet 2021'!$Y$6),"","fuori"))="fuori",1,0)),"")</f>
        <v/>
      </c>
      <c r="AW20" s="43" t="str">
        <f>IF('Time_sheet 2021'!P21&gt;0,(IF((IF(AND(P20&gt;='Time_sheet 2021'!$S$6,P20&lt;='Time_sheet 2021'!$Y$6),"","fuori"))="fuori",1,0)),"")</f>
        <v/>
      </c>
      <c r="AX20" s="43" t="str">
        <f>IF('Time_sheet 2021'!Q21&gt;0,(IF((IF(AND(Q20&gt;='Time_sheet 2021'!$S$6,Q20&lt;='Time_sheet 2021'!$Y$6),"","fuori"))="fuori",1,0)),"")</f>
        <v/>
      </c>
      <c r="AY20" s="43" t="str">
        <f>IF('Time_sheet 2021'!R21&gt;0,(IF((IF(AND(R20&gt;='Time_sheet 2021'!$S$6,R20&lt;='Time_sheet 2021'!$Y$6),"","fuori"))="fuori",1,0)),"")</f>
        <v/>
      </c>
      <c r="AZ20" s="43" t="str">
        <f>IF('Time_sheet 2021'!S21&gt;0,(IF((IF(AND(S20&gt;='Time_sheet 2021'!$S$6,S20&lt;='Time_sheet 2021'!$Y$6),"","fuori"))="fuori",1,0)),"")</f>
        <v/>
      </c>
      <c r="BA20" s="43" t="str">
        <f>IF('Time_sheet 2021'!T21&gt;0,(IF((IF(AND(T20&gt;='Time_sheet 2021'!$S$6,T20&lt;='Time_sheet 2021'!$Y$6),"","fuori"))="fuori",1,0)),"")</f>
        <v/>
      </c>
      <c r="BB20" s="43" t="str">
        <f>IF('Time_sheet 2021'!U21&gt;0,(IF((IF(AND(U20&gt;='Time_sheet 2021'!$S$6,U20&lt;='Time_sheet 2021'!$Y$6),"","fuori"))="fuori",1,0)),"")</f>
        <v/>
      </c>
      <c r="BC20" s="43" t="str">
        <f>IF('Time_sheet 2021'!V21&gt;0,(IF((IF(AND(V20&gt;='Time_sheet 2021'!$S$6,V20&lt;='Time_sheet 2021'!$Y$6),"","fuori"))="fuori",1,0)),"")</f>
        <v/>
      </c>
      <c r="BD20" s="43" t="str">
        <f>IF('Time_sheet 2021'!W21&gt;0,(IF((IF(AND(W20&gt;='Time_sheet 2021'!$S$6,W20&lt;='Time_sheet 2021'!$Y$6),"","fuori"))="fuori",1,0)),"")</f>
        <v/>
      </c>
      <c r="BE20" s="43" t="str">
        <f>IF('Time_sheet 2021'!X21&gt;0,(IF((IF(AND(X20&gt;='Time_sheet 2021'!$S$6,X20&lt;='Time_sheet 2021'!$Y$6),"","fuori"))="fuori",1,0)),"")</f>
        <v/>
      </c>
      <c r="BF20" s="43" t="str">
        <f>IF('Time_sheet 2021'!Y21&gt;0,(IF((IF(AND(Y20&gt;='Time_sheet 2021'!$S$6,Y20&lt;='Time_sheet 2021'!$Y$6),"","fuori"))="fuori",1,0)),"")</f>
        <v/>
      </c>
      <c r="BG20" s="43" t="str">
        <f>IF('Time_sheet 2021'!Z21&gt;0,(IF((IF(AND(Z20&gt;='Time_sheet 2021'!$S$6,Z20&lt;='Time_sheet 2021'!$Y$6),"","fuori"))="fuori",1,0)),"")</f>
        <v/>
      </c>
      <c r="BH20" s="43" t="str">
        <f>IF('Time_sheet 2021'!AA21&gt;0,(IF((IF(AND(AA20&gt;='Time_sheet 2021'!$S$6,AA20&lt;='Time_sheet 2021'!$Y$6),"","fuori"))="fuori",1,0)),"")</f>
        <v/>
      </c>
      <c r="BI20" s="43" t="str">
        <f>IF('Time_sheet 2021'!AB21&gt;0,(IF((IF(AND(AB20&gt;='Time_sheet 2021'!$S$6,AB20&lt;='Time_sheet 2021'!$Y$6),"","fuori"))="fuori",1,0)),"")</f>
        <v/>
      </c>
      <c r="BJ20" s="43" t="str">
        <f>IF('Time_sheet 2021'!AC21&gt;0,(IF((IF(AND(AC20&gt;='Time_sheet 2021'!$S$6,AC20&lt;='Time_sheet 2021'!$Y$6),"","fuori"))="fuori",1,0)),"")</f>
        <v/>
      </c>
      <c r="BK20" s="43" t="str">
        <f>IF('Time_sheet 2021'!AD21&gt;0,(IF((IF(AND(AD20&gt;='Time_sheet 2021'!$S$6,AD20&lt;='Time_sheet 2021'!$Y$6),"","fuori"))="fuori",1,0)),"")</f>
        <v/>
      </c>
      <c r="BL20" s="43" t="str">
        <f>IF('Time_sheet 2021'!AE21&gt;0,(IF((IF(AND(AE20&gt;='Time_sheet 2021'!$S$6,AE20&lt;='Time_sheet 2021'!$Y$6),"","fuori"))="fuori",1,0)),"")</f>
        <v/>
      </c>
      <c r="BM20" s="43" t="str">
        <f>IF('Time_sheet 2021'!AF21&gt;0,(IF((IF(AND(AF20&gt;='Time_sheet 2021'!$S$6,AF20&lt;='Time_sheet 2021'!$Y$6),"","fuori"))="fuori",1,0)),"")</f>
        <v/>
      </c>
      <c r="BN20" s="44">
        <f>SUM(AI20:BM20)</f>
        <v>0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44409</v>
      </c>
      <c r="C22" s="40">
        <v>44410</v>
      </c>
      <c r="D22" s="40">
        <v>44411</v>
      </c>
      <c r="E22" s="40">
        <v>44412</v>
      </c>
      <c r="F22" s="40">
        <v>44413</v>
      </c>
      <c r="G22" s="40">
        <v>44414</v>
      </c>
      <c r="H22" s="40">
        <v>44415</v>
      </c>
      <c r="I22" s="40">
        <v>44416</v>
      </c>
      <c r="J22" s="40">
        <v>44417</v>
      </c>
      <c r="K22" s="40">
        <v>44418</v>
      </c>
      <c r="L22" s="40">
        <v>44419</v>
      </c>
      <c r="M22" s="40">
        <v>44420</v>
      </c>
      <c r="N22" s="40">
        <v>44421</v>
      </c>
      <c r="O22" s="40">
        <v>44422</v>
      </c>
      <c r="P22" s="40">
        <v>44423</v>
      </c>
      <c r="Q22" s="40">
        <v>44424</v>
      </c>
      <c r="R22" s="40">
        <v>44425</v>
      </c>
      <c r="S22" s="40">
        <v>44426</v>
      </c>
      <c r="T22" s="40">
        <v>44427</v>
      </c>
      <c r="U22" s="40">
        <v>44428</v>
      </c>
      <c r="V22" s="40">
        <v>44429</v>
      </c>
      <c r="W22" s="40">
        <v>44430</v>
      </c>
      <c r="X22" s="40">
        <v>44431</v>
      </c>
      <c r="Y22" s="40">
        <v>44432</v>
      </c>
      <c r="Z22" s="40">
        <v>44433</v>
      </c>
      <c r="AA22" s="40">
        <v>44434</v>
      </c>
      <c r="AB22" s="40">
        <v>44435</v>
      </c>
      <c r="AC22" s="40">
        <v>44436</v>
      </c>
      <c r="AD22" s="40">
        <v>44437</v>
      </c>
      <c r="AE22" s="40">
        <v>44438</v>
      </c>
      <c r="AF22" s="40">
        <v>44439</v>
      </c>
      <c r="AG22" s="41"/>
      <c r="AH22" s="42">
        <v>8</v>
      </c>
      <c r="AI22" s="43" t="str">
        <f>IF('Time_sheet 2021'!B23&gt;0,(IF((IF(AND(B22&gt;='Time_sheet 2021'!$S$6,B22&lt;='Time_sheet 2021'!$Y$6),"","fuori"))="fuori",1,0)),"")</f>
        <v/>
      </c>
      <c r="AJ22" s="43" t="str">
        <f>IF('Time_sheet 2021'!C23&gt;0,(IF((IF(AND(C22&gt;='Time_sheet 2021'!$S$6,C22&lt;='Time_sheet 2021'!$Y$6),"","fuori"))="fuori",1,0)),"")</f>
        <v/>
      </c>
      <c r="AK22" s="43" t="str">
        <f>IF('Time_sheet 2021'!D23&gt;0,(IF((IF(AND(D22&gt;='Time_sheet 2021'!$S$6,D22&lt;='Time_sheet 2021'!$Y$6),"","fuori"))="fuori",1,0)),"")</f>
        <v/>
      </c>
      <c r="AL22" s="43" t="str">
        <f>IF('Time_sheet 2021'!E23&gt;0,(IF((IF(AND(E22&gt;='Time_sheet 2021'!$S$6,E22&lt;='Time_sheet 2021'!$Y$6),"","fuori"))="fuori",1,0)),"")</f>
        <v/>
      </c>
      <c r="AM22" s="43" t="str">
        <f>IF('Time_sheet 2021'!F23&gt;0,(IF((IF(AND(F22&gt;='Time_sheet 2021'!$S$6,F22&lt;='Time_sheet 2021'!$Y$6),"","fuori"))="fuori",1,0)),"")</f>
        <v/>
      </c>
      <c r="AN22" s="43" t="str">
        <f>IF('Time_sheet 2021'!G23&gt;0,(IF((IF(AND(G22&gt;='Time_sheet 2021'!$S$6,G22&lt;='Time_sheet 2021'!$Y$6),"","fuori"))="fuori",1,0)),"")</f>
        <v/>
      </c>
      <c r="AO22" s="43" t="str">
        <f>IF('Time_sheet 2021'!H23&gt;0,(IF((IF(AND(H22&gt;='Time_sheet 2021'!$S$6,H22&lt;='Time_sheet 2021'!$Y$6),"","fuori"))="fuori",1,0)),"")</f>
        <v/>
      </c>
      <c r="AP22" s="43" t="str">
        <f>IF('Time_sheet 2021'!I23&gt;0,(IF((IF(AND(I22&gt;='Time_sheet 2021'!$S$6,I22&lt;='Time_sheet 2021'!$Y$6),"","fuori"))="fuori",1,0)),"")</f>
        <v/>
      </c>
      <c r="AQ22" s="43" t="str">
        <f>IF('Time_sheet 2021'!J23&gt;0,(IF((IF(AND(J22&gt;='Time_sheet 2021'!$S$6,J22&lt;='Time_sheet 2021'!$Y$6),"","fuori"))="fuori",1,0)),"")</f>
        <v/>
      </c>
      <c r="AR22" s="43" t="str">
        <f>IF('Time_sheet 2021'!K23&gt;0,(IF((IF(AND(K22&gt;='Time_sheet 2021'!$S$6,K22&lt;='Time_sheet 2021'!$Y$6),"","fuori"))="fuori",1,0)),"")</f>
        <v/>
      </c>
      <c r="AS22" s="43" t="str">
        <f>IF('Time_sheet 2021'!L23&gt;0,(IF((IF(AND(L22&gt;='Time_sheet 2021'!$S$6,L22&lt;='Time_sheet 2021'!$Y$6),"","fuori"))="fuori",1,0)),"")</f>
        <v/>
      </c>
      <c r="AT22" s="43" t="str">
        <f>IF('Time_sheet 2021'!M23&gt;0,(IF((IF(AND(M22&gt;='Time_sheet 2021'!$S$6,M22&lt;='Time_sheet 2021'!$Y$6),"","fuori"))="fuori",1,0)),"")</f>
        <v/>
      </c>
      <c r="AU22" s="43" t="str">
        <f>IF('Time_sheet 2021'!N23&gt;0,(IF((IF(AND(N22&gt;='Time_sheet 2021'!$S$6,N22&lt;='Time_sheet 2021'!$Y$6),"","fuori"))="fuori",1,0)),"")</f>
        <v/>
      </c>
      <c r="AV22" s="43" t="str">
        <f>IF('Time_sheet 2021'!O23&gt;0,(IF((IF(AND(O22&gt;='Time_sheet 2021'!$S$6,O22&lt;='Time_sheet 2021'!$Y$6),"","fuori"))="fuori",1,0)),"")</f>
        <v/>
      </c>
      <c r="AW22" s="43" t="str">
        <f>IF('Time_sheet 2021'!P23&gt;0,(IF((IF(AND(P22&gt;='Time_sheet 2021'!$S$6,P22&lt;='Time_sheet 2021'!$Y$6),"","fuori"))="fuori",1,0)),"")</f>
        <v/>
      </c>
      <c r="AX22" s="43" t="str">
        <f>IF('Time_sheet 2021'!Q23&gt;0,(IF((IF(AND(Q22&gt;='Time_sheet 2021'!$S$6,Q22&lt;='Time_sheet 2021'!$Y$6),"","fuori"))="fuori",1,0)),"")</f>
        <v/>
      </c>
      <c r="AY22" s="43" t="str">
        <f>IF('Time_sheet 2021'!R23&gt;0,(IF((IF(AND(R22&gt;='Time_sheet 2021'!$S$6,R22&lt;='Time_sheet 2021'!$Y$6),"","fuori"))="fuori",1,0)),"")</f>
        <v/>
      </c>
      <c r="AZ22" s="43" t="str">
        <f>IF('Time_sheet 2021'!S23&gt;0,(IF((IF(AND(S22&gt;='Time_sheet 2021'!$S$6,S22&lt;='Time_sheet 2021'!$Y$6),"","fuori"))="fuori",1,0)),"")</f>
        <v/>
      </c>
      <c r="BA22" s="43" t="str">
        <f>IF('Time_sheet 2021'!T23&gt;0,(IF((IF(AND(T22&gt;='Time_sheet 2021'!$S$6,T22&lt;='Time_sheet 2021'!$Y$6),"","fuori"))="fuori",1,0)),"")</f>
        <v/>
      </c>
      <c r="BB22" s="43" t="str">
        <f>IF('Time_sheet 2021'!U23&gt;0,(IF((IF(AND(U22&gt;='Time_sheet 2021'!$S$6,U22&lt;='Time_sheet 2021'!$Y$6),"","fuori"))="fuori",1,0)),"")</f>
        <v/>
      </c>
      <c r="BC22" s="43" t="str">
        <f>IF('Time_sheet 2021'!V23&gt;0,(IF((IF(AND(V22&gt;='Time_sheet 2021'!$S$6,V22&lt;='Time_sheet 2021'!$Y$6),"","fuori"))="fuori",1,0)),"")</f>
        <v/>
      </c>
      <c r="BD22" s="43" t="str">
        <f>IF('Time_sheet 2021'!W23&gt;0,(IF((IF(AND(W22&gt;='Time_sheet 2021'!$S$6,W22&lt;='Time_sheet 2021'!$Y$6),"","fuori"))="fuori",1,0)),"")</f>
        <v/>
      </c>
      <c r="BE22" s="43" t="str">
        <f>IF('Time_sheet 2021'!X23&gt;0,(IF((IF(AND(X22&gt;='Time_sheet 2021'!$S$6,X22&lt;='Time_sheet 2021'!$Y$6),"","fuori"))="fuori",1,0)),"")</f>
        <v/>
      </c>
      <c r="BF22" s="43" t="str">
        <f>IF('Time_sheet 2021'!Y23&gt;0,(IF((IF(AND(Y22&gt;='Time_sheet 2021'!$S$6,Y22&lt;='Time_sheet 2021'!$Y$6),"","fuori"))="fuori",1,0)),"")</f>
        <v/>
      </c>
      <c r="BG22" s="43" t="str">
        <f>IF('Time_sheet 2021'!Z23&gt;0,(IF((IF(AND(Z22&gt;='Time_sheet 2021'!$S$6,Z22&lt;='Time_sheet 2021'!$Y$6),"","fuori"))="fuori",1,0)),"")</f>
        <v/>
      </c>
      <c r="BH22" s="43" t="str">
        <f>IF('Time_sheet 2021'!AA23&gt;0,(IF((IF(AND(AA22&gt;='Time_sheet 2021'!$S$6,AA22&lt;='Time_sheet 2021'!$Y$6),"","fuori"))="fuori",1,0)),"")</f>
        <v/>
      </c>
      <c r="BI22" s="43" t="str">
        <f>IF('Time_sheet 2021'!AB23&gt;0,(IF((IF(AND(AB22&gt;='Time_sheet 2021'!$S$6,AB22&lt;='Time_sheet 2021'!$Y$6),"","fuori"))="fuori",1,0)),"")</f>
        <v/>
      </c>
      <c r="BJ22" s="43" t="str">
        <f>IF('Time_sheet 2021'!AC23&gt;0,(IF((IF(AND(AC22&gt;='Time_sheet 2021'!$S$6,AC22&lt;='Time_sheet 2021'!$Y$6),"","fuori"))="fuori",1,0)),"")</f>
        <v/>
      </c>
      <c r="BK22" s="43" t="str">
        <f>IF('Time_sheet 2021'!AD23&gt;0,(IF((IF(AND(AD22&gt;='Time_sheet 2021'!$S$6,AD22&lt;='Time_sheet 2021'!$Y$6),"","fuori"))="fuori",1,0)),"")</f>
        <v/>
      </c>
      <c r="BL22" s="43" t="str">
        <f>IF('Time_sheet 2021'!AE23&gt;0,(IF((IF(AND(AE22&gt;='Time_sheet 2021'!$S$6,AE22&lt;='Time_sheet 2021'!$Y$6),"","fuori"))="fuori",1,0)),"")</f>
        <v/>
      </c>
      <c r="BM22" s="43" t="str">
        <f>IF('Time_sheet 2021'!AF23&gt;0,(IF((IF(AND(AF22&gt;='Time_sheet 2021'!$S$6,AF22&lt;='Time_sheet 2021'!$Y$6),"","fuori"))="fuori",1,0)),"")</f>
        <v/>
      </c>
      <c r="BN22" s="44">
        <f>SUM(AI22:BM22)</f>
        <v>0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44440</v>
      </c>
      <c r="C24" s="40">
        <v>44441</v>
      </c>
      <c r="D24" s="40">
        <v>44442</v>
      </c>
      <c r="E24" s="40">
        <v>44443</v>
      </c>
      <c r="F24" s="40">
        <v>44444</v>
      </c>
      <c r="G24" s="40">
        <v>44445</v>
      </c>
      <c r="H24" s="40">
        <v>44446</v>
      </c>
      <c r="I24" s="40">
        <v>44447</v>
      </c>
      <c r="J24" s="40">
        <v>44448</v>
      </c>
      <c r="K24" s="40">
        <v>44449</v>
      </c>
      <c r="L24" s="40">
        <v>44450</v>
      </c>
      <c r="M24" s="40">
        <v>44451</v>
      </c>
      <c r="N24" s="40">
        <v>44452</v>
      </c>
      <c r="O24" s="40">
        <v>44453</v>
      </c>
      <c r="P24" s="40">
        <v>44454</v>
      </c>
      <c r="Q24" s="40">
        <v>44455</v>
      </c>
      <c r="R24" s="40">
        <v>44456</v>
      </c>
      <c r="S24" s="40">
        <v>44457</v>
      </c>
      <c r="T24" s="40">
        <v>44458</v>
      </c>
      <c r="U24" s="40">
        <v>44459</v>
      </c>
      <c r="V24" s="40">
        <v>44460</v>
      </c>
      <c r="W24" s="40">
        <v>44461</v>
      </c>
      <c r="X24" s="40">
        <v>44462</v>
      </c>
      <c r="Y24" s="40">
        <v>44463</v>
      </c>
      <c r="Z24" s="40">
        <v>44464</v>
      </c>
      <c r="AA24" s="40">
        <v>44465</v>
      </c>
      <c r="AB24" s="40">
        <v>44466</v>
      </c>
      <c r="AC24" s="40">
        <v>44467</v>
      </c>
      <c r="AD24" s="40">
        <v>44468</v>
      </c>
      <c r="AE24" s="40">
        <v>44469</v>
      </c>
      <c r="AF24" s="46"/>
      <c r="AG24" s="41"/>
      <c r="AH24" s="42">
        <v>9</v>
      </c>
      <c r="AI24" s="43" t="str">
        <f>IF('Time_sheet 2021'!B25&gt;0,(IF((IF(AND(B24&gt;='Time_sheet 2021'!$S$6,B24&lt;='Time_sheet 2021'!$Y$6),"","fuori"))="fuori",1,0)),"")</f>
        <v/>
      </c>
      <c r="AJ24" s="43" t="str">
        <f>IF('Time_sheet 2021'!C25&gt;0,(IF((IF(AND(C24&gt;='Time_sheet 2021'!$S$6,C24&lt;='Time_sheet 2021'!$Y$6),"","fuori"))="fuori",1,0)),"")</f>
        <v/>
      </c>
      <c r="AK24" s="43" t="str">
        <f>IF('Time_sheet 2021'!D25&gt;0,(IF((IF(AND(D24&gt;='Time_sheet 2021'!$S$6,D24&lt;='Time_sheet 2021'!$Y$6),"","fuori"))="fuori",1,0)),"")</f>
        <v/>
      </c>
      <c r="AL24" s="43" t="str">
        <f>IF('Time_sheet 2021'!E25&gt;0,(IF((IF(AND(E24&gt;='Time_sheet 2021'!$S$6,E24&lt;='Time_sheet 2021'!$Y$6),"","fuori"))="fuori",1,0)),"")</f>
        <v/>
      </c>
      <c r="AM24" s="43" t="str">
        <f>IF('Time_sheet 2021'!F25&gt;0,(IF((IF(AND(F24&gt;='Time_sheet 2021'!$S$6,F24&lt;='Time_sheet 2021'!$Y$6),"","fuori"))="fuori",1,0)),"")</f>
        <v/>
      </c>
      <c r="AN24" s="43" t="str">
        <f>IF('Time_sheet 2021'!G25&gt;0,(IF((IF(AND(G24&gt;='Time_sheet 2021'!$S$6,G24&lt;='Time_sheet 2021'!$Y$6),"","fuori"))="fuori",1,0)),"")</f>
        <v/>
      </c>
      <c r="AO24" s="43" t="str">
        <f>IF('Time_sheet 2021'!H25&gt;0,(IF((IF(AND(H24&gt;='Time_sheet 2021'!$S$6,H24&lt;='Time_sheet 2021'!$Y$6),"","fuori"))="fuori",1,0)),"")</f>
        <v/>
      </c>
      <c r="AP24" s="43" t="str">
        <f>IF('Time_sheet 2021'!I25&gt;0,(IF((IF(AND(I24&gt;='Time_sheet 2021'!$S$6,I24&lt;='Time_sheet 2021'!$Y$6),"","fuori"))="fuori",1,0)),"")</f>
        <v/>
      </c>
      <c r="AQ24" s="43" t="str">
        <f>IF('Time_sheet 2021'!J25&gt;0,(IF((IF(AND(J24&gt;='Time_sheet 2021'!$S$6,J24&lt;='Time_sheet 2021'!$Y$6),"","fuori"))="fuori",1,0)),"")</f>
        <v/>
      </c>
      <c r="AR24" s="43" t="str">
        <f>IF('Time_sheet 2021'!K25&gt;0,(IF((IF(AND(K24&gt;='Time_sheet 2021'!$S$6,K24&lt;='Time_sheet 2021'!$Y$6),"","fuori"))="fuori",1,0)),"")</f>
        <v/>
      </c>
      <c r="AS24" s="43" t="str">
        <f>IF('Time_sheet 2021'!L25&gt;0,(IF((IF(AND(L24&gt;='Time_sheet 2021'!$S$6,L24&lt;='Time_sheet 2021'!$Y$6),"","fuori"))="fuori",1,0)),"")</f>
        <v/>
      </c>
      <c r="AT24" s="43" t="str">
        <f>IF('Time_sheet 2021'!M25&gt;0,(IF((IF(AND(M24&gt;='Time_sheet 2021'!$S$6,M24&lt;='Time_sheet 2021'!$Y$6),"","fuori"))="fuori",1,0)),"")</f>
        <v/>
      </c>
      <c r="AU24" s="43" t="str">
        <f>IF('Time_sheet 2021'!N25&gt;0,(IF((IF(AND(N24&gt;='Time_sheet 2021'!$S$6,N24&lt;='Time_sheet 2021'!$Y$6),"","fuori"))="fuori",1,0)),"")</f>
        <v/>
      </c>
      <c r="AV24" s="43" t="str">
        <f>IF('Time_sheet 2021'!O25&gt;0,(IF((IF(AND(O24&gt;='Time_sheet 2021'!$S$6,O24&lt;='Time_sheet 2021'!$Y$6),"","fuori"))="fuori",1,0)),"")</f>
        <v/>
      </c>
      <c r="AW24" s="43" t="str">
        <f>IF('Time_sheet 2021'!P25&gt;0,(IF((IF(AND(P24&gt;='Time_sheet 2021'!$S$6,P24&lt;='Time_sheet 2021'!$Y$6),"","fuori"))="fuori",1,0)),"")</f>
        <v/>
      </c>
      <c r="AX24" s="43" t="str">
        <f>IF('Time_sheet 2021'!Q25&gt;0,(IF((IF(AND(Q24&gt;='Time_sheet 2021'!$S$6,Q24&lt;='Time_sheet 2021'!$Y$6),"","fuori"))="fuori",1,0)),"")</f>
        <v/>
      </c>
      <c r="AY24" s="43" t="str">
        <f>IF('Time_sheet 2021'!R25&gt;0,(IF((IF(AND(R24&gt;='Time_sheet 2021'!$S$6,R24&lt;='Time_sheet 2021'!$Y$6),"","fuori"))="fuori",1,0)),"")</f>
        <v/>
      </c>
      <c r="AZ24" s="43" t="str">
        <f>IF('Time_sheet 2021'!S25&gt;0,(IF((IF(AND(S24&gt;='Time_sheet 2021'!$S$6,S24&lt;='Time_sheet 2021'!$Y$6),"","fuori"))="fuori",1,0)),"")</f>
        <v/>
      </c>
      <c r="BA24" s="43" t="str">
        <f>IF('Time_sheet 2021'!T25&gt;0,(IF((IF(AND(T24&gt;='Time_sheet 2021'!$S$6,T24&lt;='Time_sheet 2021'!$Y$6),"","fuori"))="fuori",1,0)),"")</f>
        <v/>
      </c>
      <c r="BB24" s="43" t="str">
        <f>IF('Time_sheet 2021'!U25&gt;0,(IF((IF(AND(U24&gt;='Time_sheet 2021'!$S$6,U24&lt;='Time_sheet 2021'!$Y$6),"","fuori"))="fuori",1,0)),"")</f>
        <v/>
      </c>
      <c r="BC24" s="43" t="str">
        <f>IF('Time_sheet 2021'!V25&gt;0,(IF((IF(AND(V24&gt;='Time_sheet 2021'!$S$6,V24&lt;='Time_sheet 2021'!$Y$6),"","fuori"))="fuori",1,0)),"")</f>
        <v/>
      </c>
      <c r="BD24" s="43" t="str">
        <f>IF('Time_sheet 2021'!W25&gt;0,(IF((IF(AND(W24&gt;='Time_sheet 2021'!$S$6,W24&lt;='Time_sheet 2021'!$Y$6),"","fuori"))="fuori",1,0)),"")</f>
        <v/>
      </c>
      <c r="BE24" s="43" t="str">
        <f>IF('Time_sheet 2021'!X25&gt;0,(IF((IF(AND(X24&gt;='Time_sheet 2021'!$S$6,X24&lt;='Time_sheet 2021'!$Y$6),"","fuori"))="fuori",1,0)),"")</f>
        <v/>
      </c>
      <c r="BF24" s="43" t="str">
        <f>IF('Time_sheet 2021'!Y25&gt;0,(IF((IF(AND(Y24&gt;='Time_sheet 2021'!$S$6,Y24&lt;='Time_sheet 2021'!$Y$6),"","fuori"))="fuori",1,0)),"")</f>
        <v/>
      </c>
      <c r="BG24" s="43" t="str">
        <f>IF('Time_sheet 2021'!Z25&gt;0,(IF((IF(AND(Z24&gt;='Time_sheet 2021'!$S$6,Z24&lt;='Time_sheet 2021'!$Y$6),"","fuori"))="fuori",1,0)),"")</f>
        <v/>
      </c>
      <c r="BH24" s="43" t="str">
        <f>IF('Time_sheet 2021'!AA25&gt;0,(IF((IF(AND(AA24&gt;='Time_sheet 2021'!$S$6,AA24&lt;='Time_sheet 2021'!$Y$6),"","fuori"))="fuori",1,0)),"")</f>
        <v/>
      </c>
      <c r="BI24" s="43" t="str">
        <f>IF('Time_sheet 2021'!AB25&gt;0,(IF((IF(AND(AB24&gt;='Time_sheet 2021'!$S$6,AB24&lt;='Time_sheet 2021'!$Y$6),"","fuori"))="fuori",1,0)),"")</f>
        <v/>
      </c>
      <c r="BJ24" s="43" t="str">
        <f>IF('Time_sheet 2021'!AC25&gt;0,(IF((IF(AND(AC24&gt;='Time_sheet 2021'!$S$6,AC24&lt;='Time_sheet 2021'!$Y$6),"","fuori"))="fuori",1,0)),"")</f>
        <v/>
      </c>
      <c r="BK24" s="43" t="str">
        <f>IF('Time_sheet 2021'!AD25&gt;0,(IF((IF(AND(AD24&gt;='Time_sheet 2021'!$S$6,AD24&lt;='Time_sheet 2021'!$Y$6),"","fuori"))="fuori",1,0)),"")</f>
        <v/>
      </c>
      <c r="BL24" s="43" t="str">
        <f>IF('Time_sheet 2021'!AE25&gt;0,(IF((IF(AND(AE24&gt;='Time_sheet 2021'!$S$6,AE24&lt;='Time_sheet 2021'!$Y$6),"","fuori"))="fuori",1,0)),"")</f>
        <v/>
      </c>
      <c r="BM24" s="43" t="str">
        <f>IF('Time_sheet 2021'!AF25&gt;0,(IF((IF(AND(AF24&gt;='Time_sheet 2021'!$S$6,AF24&lt;='Time_sheet 2021'!$Y$6),"","fuori"))="fuori",1,0)),"")</f>
        <v/>
      </c>
      <c r="BN24" s="44">
        <f>SUM(AI24:BM24)</f>
        <v>0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44470</v>
      </c>
      <c r="C26" s="40">
        <v>44471</v>
      </c>
      <c r="D26" s="40">
        <v>44472</v>
      </c>
      <c r="E26" s="40">
        <v>44473</v>
      </c>
      <c r="F26" s="40">
        <v>44474</v>
      </c>
      <c r="G26" s="40">
        <v>44475</v>
      </c>
      <c r="H26" s="40">
        <v>44476</v>
      </c>
      <c r="I26" s="40">
        <v>44477</v>
      </c>
      <c r="J26" s="40">
        <v>44478</v>
      </c>
      <c r="K26" s="40">
        <v>44479</v>
      </c>
      <c r="L26" s="40">
        <v>44480</v>
      </c>
      <c r="M26" s="40">
        <v>44481</v>
      </c>
      <c r="N26" s="40">
        <v>44482</v>
      </c>
      <c r="O26" s="40">
        <v>44483</v>
      </c>
      <c r="P26" s="40">
        <v>44484</v>
      </c>
      <c r="Q26" s="40">
        <v>44485</v>
      </c>
      <c r="R26" s="40">
        <v>44486</v>
      </c>
      <c r="S26" s="40">
        <v>44487</v>
      </c>
      <c r="T26" s="40">
        <v>44488</v>
      </c>
      <c r="U26" s="40">
        <v>44489</v>
      </c>
      <c r="V26" s="40">
        <v>44490</v>
      </c>
      <c r="W26" s="40">
        <v>44491</v>
      </c>
      <c r="X26" s="40">
        <v>44492</v>
      </c>
      <c r="Y26" s="40">
        <v>44493</v>
      </c>
      <c r="Z26" s="40">
        <v>44494</v>
      </c>
      <c r="AA26" s="40">
        <v>44495</v>
      </c>
      <c r="AB26" s="40">
        <v>44496</v>
      </c>
      <c r="AC26" s="40">
        <v>44497</v>
      </c>
      <c r="AD26" s="40">
        <v>44498</v>
      </c>
      <c r="AE26" s="40">
        <v>44499</v>
      </c>
      <c r="AF26" s="40">
        <v>44500</v>
      </c>
      <c r="AG26" s="41"/>
      <c r="AH26" s="42">
        <v>10</v>
      </c>
      <c r="AI26" s="43" t="str">
        <f>IF('Time_sheet 2021'!B27&gt;0,(IF((IF(AND(B26&gt;='Time_sheet 2021'!$S$6,B26&lt;='Time_sheet 2021'!$Y$6),"","fuori"))="fuori",1,0)),"")</f>
        <v/>
      </c>
      <c r="AJ26" s="43" t="str">
        <f>IF('Time_sheet 2021'!C27&gt;0,(IF((IF(AND(C26&gt;='Time_sheet 2021'!$S$6,C26&lt;='Time_sheet 2021'!$Y$6),"","fuori"))="fuori",1,0)),"")</f>
        <v/>
      </c>
      <c r="AK26" s="43" t="str">
        <f>IF('Time_sheet 2021'!D27&gt;0,(IF((IF(AND(D26&gt;='Time_sheet 2021'!$S$6,D26&lt;='Time_sheet 2021'!$Y$6),"","fuori"))="fuori",1,0)),"")</f>
        <v/>
      </c>
      <c r="AL26" s="43" t="str">
        <f>IF('Time_sheet 2021'!E27&gt;0,(IF((IF(AND(E26&gt;='Time_sheet 2021'!$S$6,E26&lt;='Time_sheet 2021'!$Y$6),"","fuori"))="fuori",1,0)),"")</f>
        <v/>
      </c>
      <c r="AM26" s="43" t="str">
        <f>IF('Time_sheet 2021'!F27&gt;0,(IF((IF(AND(F26&gt;='Time_sheet 2021'!$S$6,F26&lt;='Time_sheet 2021'!$Y$6),"","fuori"))="fuori",1,0)),"")</f>
        <v/>
      </c>
      <c r="AN26" s="43" t="str">
        <f>IF('Time_sheet 2021'!G27&gt;0,(IF((IF(AND(G26&gt;='Time_sheet 2021'!$S$6,G26&lt;='Time_sheet 2021'!$Y$6),"","fuori"))="fuori",1,0)),"")</f>
        <v/>
      </c>
      <c r="AO26" s="43" t="str">
        <f>IF('Time_sheet 2021'!H27&gt;0,(IF((IF(AND(H26&gt;='Time_sheet 2021'!$S$6,H26&lt;='Time_sheet 2021'!$Y$6),"","fuori"))="fuori",1,0)),"")</f>
        <v/>
      </c>
      <c r="AP26" s="43" t="str">
        <f>IF('Time_sheet 2021'!I27&gt;0,(IF((IF(AND(I26&gt;='Time_sheet 2021'!$S$6,I26&lt;='Time_sheet 2021'!$Y$6),"","fuori"))="fuori",1,0)),"")</f>
        <v/>
      </c>
      <c r="AQ26" s="43" t="str">
        <f>IF('Time_sheet 2021'!J27&gt;0,(IF((IF(AND(J26&gt;='Time_sheet 2021'!$S$6,J26&lt;='Time_sheet 2021'!$Y$6),"","fuori"))="fuori",1,0)),"")</f>
        <v/>
      </c>
      <c r="AR26" s="43" t="str">
        <f>IF('Time_sheet 2021'!K27&gt;0,(IF((IF(AND(K26&gt;='Time_sheet 2021'!$S$6,K26&lt;='Time_sheet 2021'!$Y$6),"","fuori"))="fuori",1,0)),"")</f>
        <v/>
      </c>
      <c r="AS26" s="43" t="str">
        <f>IF('Time_sheet 2021'!L27&gt;0,(IF((IF(AND(L26&gt;='Time_sheet 2021'!$S$6,L26&lt;='Time_sheet 2021'!$Y$6),"","fuori"))="fuori",1,0)),"")</f>
        <v/>
      </c>
      <c r="AT26" s="43" t="str">
        <f>IF('Time_sheet 2021'!M27&gt;0,(IF((IF(AND(M26&gt;='Time_sheet 2021'!$S$6,M26&lt;='Time_sheet 2021'!$Y$6),"","fuori"))="fuori",1,0)),"")</f>
        <v/>
      </c>
      <c r="AU26" s="43" t="str">
        <f>IF('Time_sheet 2021'!N27&gt;0,(IF((IF(AND(N26&gt;='Time_sheet 2021'!$S$6,N26&lt;='Time_sheet 2021'!$Y$6),"","fuori"))="fuori",1,0)),"")</f>
        <v/>
      </c>
      <c r="AV26" s="43" t="str">
        <f>IF('Time_sheet 2021'!O27&gt;0,(IF((IF(AND(O26&gt;='Time_sheet 2021'!$S$6,O26&lt;='Time_sheet 2021'!$Y$6),"","fuori"))="fuori",1,0)),"")</f>
        <v/>
      </c>
      <c r="AW26" s="43" t="str">
        <f>IF('Time_sheet 2021'!P27&gt;0,(IF((IF(AND(P26&gt;='Time_sheet 2021'!$S$6,P26&lt;='Time_sheet 2021'!$Y$6),"","fuori"))="fuori",1,0)),"")</f>
        <v/>
      </c>
      <c r="AX26" s="43" t="str">
        <f>IF('Time_sheet 2021'!Q27&gt;0,(IF((IF(AND(Q26&gt;='Time_sheet 2021'!$S$6,Q26&lt;='Time_sheet 2021'!$Y$6),"","fuori"))="fuori",1,0)),"")</f>
        <v/>
      </c>
      <c r="AY26" s="43" t="str">
        <f>IF('Time_sheet 2021'!R27&gt;0,(IF((IF(AND(R26&gt;='Time_sheet 2021'!$S$6,R26&lt;='Time_sheet 2021'!$Y$6),"","fuori"))="fuori",1,0)),"")</f>
        <v/>
      </c>
      <c r="AZ26" s="43" t="str">
        <f>IF('Time_sheet 2021'!S27&gt;0,(IF((IF(AND(S26&gt;='Time_sheet 2021'!$S$6,S26&lt;='Time_sheet 2021'!$Y$6),"","fuori"))="fuori",1,0)),"")</f>
        <v/>
      </c>
      <c r="BA26" s="43" t="str">
        <f>IF('Time_sheet 2021'!T27&gt;0,(IF((IF(AND(T26&gt;='Time_sheet 2021'!$S$6,T26&lt;='Time_sheet 2021'!$Y$6),"","fuori"))="fuori",1,0)),"")</f>
        <v/>
      </c>
      <c r="BB26" s="43" t="str">
        <f>IF('Time_sheet 2021'!U27&gt;0,(IF((IF(AND(U26&gt;='Time_sheet 2021'!$S$6,U26&lt;='Time_sheet 2021'!$Y$6),"","fuori"))="fuori",1,0)),"")</f>
        <v/>
      </c>
      <c r="BC26" s="43" t="str">
        <f>IF('Time_sheet 2021'!V27&gt;0,(IF((IF(AND(V26&gt;='Time_sheet 2021'!$S$6,V26&lt;='Time_sheet 2021'!$Y$6),"","fuori"))="fuori",1,0)),"")</f>
        <v/>
      </c>
      <c r="BD26" s="43" t="str">
        <f>IF('Time_sheet 2021'!W27&gt;0,(IF((IF(AND(W26&gt;='Time_sheet 2021'!$S$6,W26&lt;='Time_sheet 2021'!$Y$6),"","fuori"))="fuori",1,0)),"")</f>
        <v/>
      </c>
      <c r="BE26" s="43" t="str">
        <f>IF('Time_sheet 2021'!X27&gt;0,(IF((IF(AND(X26&gt;='Time_sheet 2021'!$S$6,X26&lt;='Time_sheet 2021'!$Y$6),"","fuori"))="fuori",1,0)),"")</f>
        <v/>
      </c>
      <c r="BF26" s="43" t="str">
        <f>IF('Time_sheet 2021'!Y27&gt;0,(IF((IF(AND(Y26&gt;='Time_sheet 2021'!$S$6,Y26&lt;='Time_sheet 2021'!$Y$6),"","fuori"))="fuori",1,0)),"")</f>
        <v/>
      </c>
      <c r="BG26" s="43" t="str">
        <f>IF('Time_sheet 2021'!Z27&gt;0,(IF((IF(AND(Z26&gt;='Time_sheet 2021'!$S$6,Z26&lt;='Time_sheet 2021'!$Y$6),"","fuori"))="fuori",1,0)),"")</f>
        <v/>
      </c>
      <c r="BH26" s="43" t="str">
        <f>IF('Time_sheet 2021'!AA27&gt;0,(IF((IF(AND(AA26&gt;='Time_sheet 2021'!$S$6,AA26&lt;='Time_sheet 2021'!$Y$6),"","fuori"))="fuori",1,0)),"")</f>
        <v/>
      </c>
      <c r="BI26" s="43" t="str">
        <f>IF('Time_sheet 2021'!AB27&gt;0,(IF((IF(AND(AB26&gt;='Time_sheet 2021'!$S$6,AB26&lt;='Time_sheet 2021'!$Y$6),"","fuori"))="fuori",1,0)),"")</f>
        <v/>
      </c>
      <c r="BJ26" s="43" t="str">
        <f>IF('Time_sheet 2021'!AC27&gt;0,(IF((IF(AND(AC26&gt;='Time_sheet 2021'!$S$6,AC26&lt;='Time_sheet 2021'!$Y$6),"","fuori"))="fuori",1,0)),"")</f>
        <v/>
      </c>
      <c r="BK26" s="43" t="str">
        <f>IF('Time_sheet 2021'!AD27&gt;0,(IF((IF(AND(AD26&gt;='Time_sheet 2021'!$S$6,AD26&lt;='Time_sheet 2021'!$Y$6),"","fuori"))="fuori",1,0)),"")</f>
        <v/>
      </c>
      <c r="BL26" s="43" t="str">
        <f>IF('Time_sheet 2021'!AE27&gt;0,(IF((IF(AND(AE26&gt;='Time_sheet 2021'!$S$6,AE26&lt;='Time_sheet 2021'!$Y$6),"","fuori"))="fuori",1,0)),"")</f>
        <v/>
      </c>
      <c r="BM26" s="43" t="str">
        <f>IF('Time_sheet 2021'!AF27&gt;0,(IF((IF(AND(AF26&gt;='Time_sheet 2021'!$S$6,AF26&lt;='Time_sheet 2021'!$Y$6),"","fuori"))="fuori",1,0)),"")</f>
        <v/>
      </c>
      <c r="BN26" s="44">
        <f>SUM(AI26:BM26)</f>
        <v>0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44501</v>
      </c>
      <c r="C28" s="40">
        <v>44502</v>
      </c>
      <c r="D28" s="40">
        <v>44503</v>
      </c>
      <c r="E28" s="40">
        <v>44504</v>
      </c>
      <c r="F28" s="40">
        <v>44505</v>
      </c>
      <c r="G28" s="40">
        <v>44506</v>
      </c>
      <c r="H28" s="40">
        <v>44507</v>
      </c>
      <c r="I28" s="40">
        <v>44508</v>
      </c>
      <c r="J28" s="40">
        <v>44509</v>
      </c>
      <c r="K28" s="40">
        <v>44510</v>
      </c>
      <c r="L28" s="40">
        <v>44511</v>
      </c>
      <c r="M28" s="40">
        <v>44512</v>
      </c>
      <c r="N28" s="40">
        <v>44513</v>
      </c>
      <c r="O28" s="40">
        <v>44514</v>
      </c>
      <c r="P28" s="40">
        <v>44515</v>
      </c>
      <c r="Q28" s="40">
        <v>44516</v>
      </c>
      <c r="R28" s="40">
        <v>44517</v>
      </c>
      <c r="S28" s="40">
        <v>44518</v>
      </c>
      <c r="T28" s="40">
        <v>44519</v>
      </c>
      <c r="U28" s="40">
        <v>44520</v>
      </c>
      <c r="V28" s="40">
        <v>44521</v>
      </c>
      <c r="W28" s="40">
        <v>44522</v>
      </c>
      <c r="X28" s="40">
        <v>44523</v>
      </c>
      <c r="Y28" s="40">
        <v>44524</v>
      </c>
      <c r="Z28" s="40">
        <v>44525</v>
      </c>
      <c r="AA28" s="40">
        <v>44526</v>
      </c>
      <c r="AB28" s="40">
        <v>44527</v>
      </c>
      <c r="AC28" s="40">
        <v>44528</v>
      </c>
      <c r="AD28" s="40">
        <v>44529</v>
      </c>
      <c r="AE28" s="40">
        <v>44530</v>
      </c>
      <c r="AF28" s="46"/>
      <c r="AG28" s="41"/>
      <c r="AH28" s="42">
        <v>11</v>
      </c>
      <c r="AI28" s="43" t="str">
        <f>IF('Time_sheet 2021'!B29&gt;0,(IF((IF(AND(B28&gt;='Time_sheet 2021'!$S$6,B28&lt;='Time_sheet 2021'!$Y$6),"","fuori"))="fuori",1,0)),"")</f>
        <v/>
      </c>
      <c r="AJ28" s="43" t="str">
        <f>IF('Time_sheet 2021'!C29&gt;0,(IF((IF(AND(C28&gt;='Time_sheet 2021'!$S$6,C28&lt;='Time_sheet 2021'!$Y$6),"","fuori"))="fuori",1,0)),"")</f>
        <v/>
      </c>
      <c r="AK28" s="43" t="str">
        <f>IF('Time_sheet 2021'!D29&gt;0,(IF((IF(AND(D28&gt;='Time_sheet 2021'!$S$6,D28&lt;='Time_sheet 2021'!$Y$6),"","fuori"))="fuori",1,0)),"")</f>
        <v/>
      </c>
      <c r="AL28" s="43" t="str">
        <f>IF('Time_sheet 2021'!E29&gt;0,(IF((IF(AND(E28&gt;='Time_sheet 2021'!$S$6,E28&lt;='Time_sheet 2021'!$Y$6),"","fuori"))="fuori",1,0)),"")</f>
        <v/>
      </c>
      <c r="AM28" s="43" t="str">
        <f>IF('Time_sheet 2021'!F29&gt;0,(IF((IF(AND(F28&gt;='Time_sheet 2021'!$S$6,F28&lt;='Time_sheet 2021'!$Y$6),"","fuori"))="fuori",1,0)),"")</f>
        <v/>
      </c>
      <c r="AN28" s="43" t="str">
        <f>IF('Time_sheet 2021'!G29&gt;0,(IF((IF(AND(G28&gt;='Time_sheet 2021'!$S$6,G28&lt;='Time_sheet 2021'!$Y$6),"","fuori"))="fuori",1,0)),"")</f>
        <v/>
      </c>
      <c r="AO28" s="43" t="str">
        <f>IF('Time_sheet 2021'!H29&gt;0,(IF((IF(AND(H28&gt;='Time_sheet 2021'!$S$6,H28&lt;='Time_sheet 2021'!$Y$6),"","fuori"))="fuori",1,0)),"")</f>
        <v/>
      </c>
      <c r="AP28" s="43" t="str">
        <f>IF('Time_sheet 2021'!I29&gt;0,(IF((IF(AND(I28&gt;='Time_sheet 2021'!$S$6,I28&lt;='Time_sheet 2021'!$Y$6),"","fuori"))="fuori",1,0)),"")</f>
        <v/>
      </c>
      <c r="AQ28" s="43" t="str">
        <f>IF('Time_sheet 2021'!J29&gt;0,(IF((IF(AND(J28&gt;='Time_sheet 2021'!$S$6,J28&lt;='Time_sheet 2021'!$Y$6),"","fuori"))="fuori",1,0)),"")</f>
        <v/>
      </c>
      <c r="AR28" s="43" t="str">
        <f>IF('Time_sheet 2021'!K29&gt;0,(IF((IF(AND(K28&gt;='Time_sheet 2021'!$S$6,K28&lt;='Time_sheet 2021'!$Y$6),"","fuori"))="fuori",1,0)),"")</f>
        <v/>
      </c>
      <c r="AS28" s="43" t="str">
        <f>IF('Time_sheet 2021'!L29&gt;0,(IF((IF(AND(L28&gt;='Time_sheet 2021'!$S$6,L28&lt;='Time_sheet 2021'!$Y$6),"","fuori"))="fuori",1,0)),"")</f>
        <v/>
      </c>
      <c r="AT28" s="43" t="str">
        <f>IF('Time_sheet 2021'!M29&gt;0,(IF((IF(AND(M28&gt;='Time_sheet 2021'!$S$6,M28&lt;='Time_sheet 2021'!$Y$6),"","fuori"))="fuori",1,0)),"")</f>
        <v/>
      </c>
      <c r="AU28" s="43" t="str">
        <f>IF('Time_sheet 2021'!N29&gt;0,(IF((IF(AND(N28&gt;='Time_sheet 2021'!$S$6,N28&lt;='Time_sheet 2021'!$Y$6),"","fuori"))="fuori",1,0)),"")</f>
        <v/>
      </c>
      <c r="AV28" s="43" t="str">
        <f>IF('Time_sheet 2021'!O29&gt;0,(IF((IF(AND(O28&gt;='Time_sheet 2021'!$S$6,O28&lt;='Time_sheet 2021'!$Y$6),"","fuori"))="fuori",1,0)),"")</f>
        <v/>
      </c>
      <c r="AW28" s="43" t="str">
        <f>IF('Time_sheet 2021'!P29&gt;0,(IF((IF(AND(P28&gt;='Time_sheet 2021'!$S$6,P28&lt;='Time_sheet 2021'!$Y$6),"","fuori"))="fuori",1,0)),"")</f>
        <v/>
      </c>
      <c r="AX28" s="43" t="str">
        <f>IF('Time_sheet 2021'!Q29&gt;0,(IF((IF(AND(Q28&gt;='Time_sheet 2021'!$S$6,Q28&lt;='Time_sheet 2021'!$Y$6),"","fuori"))="fuori",1,0)),"")</f>
        <v/>
      </c>
      <c r="AY28" s="43" t="str">
        <f>IF('Time_sheet 2021'!R29&gt;0,(IF((IF(AND(R28&gt;='Time_sheet 2021'!$S$6,R28&lt;='Time_sheet 2021'!$Y$6),"","fuori"))="fuori",1,0)),"")</f>
        <v/>
      </c>
      <c r="AZ28" s="43" t="str">
        <f>IF('Time_sheet 2021'!S29&gt;0,(IF((IF(AND(S28&gt;='Time_sheet 2021'!$S$6,S28&lt;='Time_sheet 2021'!$Y$6),"","fuori"))="fuori",1,0)),"")</f>
        <v/>
      </c>
      <c r="BA28" s="43" t="str">
        <f>IF('Time_sheet 2021'!T29&gt;0,(IF((IF(AND(T28&gt;='Time_sheet 2021'!$S$6,T28&lt;='Time_sheet 2021'!$Y$6),"","fuori"))="fuori",1,0)),"")</f>
        <v/>
      </c>
      <c r="BB28" s="43" t="str">
        <f>IF('Time_sheet 2021'!U29&gt;0,(IF((IF(AND(U28&gt;='Time_sheet 2021'!$S$6,U28&lt;='Time_sheet 2021'!$Y$6),"","fuori"))="fuori",1,0)),"")</f>
        <v/>
      </c>
      <c r="BC28" s="43" t="str">
        <f>IF('Time_sheet 2021'!V29&gt;0,(IF((IF(AND(V28&gt;='Time_sheet 2021'!$S$6,V28&lt;='Time_sheet 2021'!$Y$6),"","fuori"))="fuori",1,0)),"")</f>
        <v/>
      </c>
      <c r="BD28" s="43" t="str">
        <f>IF('Time_sheet 2021'!W29&gt;0,(IF((IF(AND(W28&gt;='Time_sheet 2021'!$S$6,W28&lt;='Time_sheet 2021'!$Y$6),"","fuori"))="fuori",1,0)),"")</f>
        <v/>
      </c>
      <c r="BE28" s="43" t="str">
        <f>IF('Time_sheet 2021'!X29&gt;0,(IF((IF(AND(X28&gt;='Time_sheet 2021'!$S$6,X28&lt;='Time_sheet 2021'!$Y$6),"","fuori"))="fuori",1,0)),"")</f>
        <v/>
      </c>
      <c r="BF28" s="43" t="str">
        <f>IF('Time_sheet 2021'!Y29&gt;0,(IF((IF(AND(Y28&gt;='Time_sheet 2021'!$S$6,Y28&lt;='Time_sheet 2021'!$Y$6),"","fuori"))="fuori",1,0)),"")</f>
        <v/>
      </c>
      <c r="BG28" s="43" t="str">
        <f>IF('Time_sheet 2021'!Z29&gt;0,(IF((IF(AND(Z28&gt;='Time_sheet 2021'!$S$6,Z28&lt;='Time_sheet 2021'!$Y$6),"","fuori"))="fuori",1,0)),"")</f>
        <v/>
      </c>
      <c r="BH28" s="43" t="str">
        <f>IF('Time_sheet 2021'!AA29&gt;0,(IF((IF(AND(AA28&gt;='Time_sheet 2021'!$S$6,AA28&lt;='Time_sheet 2021'!$Y$6),"","fuori"))="fuori",1,0)),"")</f>
        <v/>
      </c>
      <c r="BI28" s="43" t="str">
        <f>IF('Time_sheet 2021'!AB29&gt;0,(IF((IF(AND(AB28&gt;='Time_sheet 2021'!$S$6,AB28&lt;='Time_sheet 2021'!$Y$6),"","fuori"))="fuori",1,0)),"")</f>
        <v/>
      </c>
      <c r="BJ28" s="43" t="str">
        <f>IF('Time_sheet 2021'!AC29&gt;0,(IF((IF(AND(AC28&gt;='Time_sheet 2021'!$S$6,AC28&lt;='Time_sheet 2021'!$Y$6),"","fuori"))="fuori",1,0)),"")</f>
        <v/>
      </c>
      <c r="BK28" s="43" t="str">
        <f>IF('Time_sheet 2021'!AD29&gt;0,(IF((IF(AND(AD28&gt;='Time_sheet 2021'!$S$6,AD28&lt;='Time_sheet 2021'!$Y$6),"","fuori"))="fuori",1,0)),"")</f>
        <v/>
      </c>
      <c r="BL28" s="43" t="str">
        <f>IF('Time_sheet 2021'!AE29&gt;0,(IF((IF(AND(AE28&gt;='Time_sheet 2021'!$S$6,AE28&lt;='Time_sheet 2021'!$Y$6),"","fuori"))="fuori",1,0)),"")</f>
        <v/>
      </c>
      <c r="BM28" s="43" t="str">
        <f>IF('Time_sheet 2021'!AF29&gt;0,(IF((IF(AND(AF28&gt;='Time_sheet 2021'!$S$6,AF28&lt;='Time_sheet 2021'!$Y$6),"","fuori"))="fuori",1,0)),"")</f>
        <v/>
      </c>
      <c r="BN28" s="44">
        <f>SUM(AI28:BM28)</f>
        <v>0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44531</v>
      </c>
      <c r="C30" s="40">
        <v>44532</v>
      </c>
      <c r="D30" s="40">
        <v>44533</v>
      </c>
      <c r="E30" s="40">
        <v>44534</v>
      </c>
      <c r="F30" s="40">
        <v>44535</v>
      </c>
      <c r="G30" s="40">
        <v>44536</v>
      </c>
      <c r="H30" s="40">
        <v>44537</v>
      </c>
      <c r="I30" s="40">
        <v>44538</v>
      </c>
      <c r="J30" s="40">
        <v>44539</v>
      </c>
      <c r="K30" s="40">
        <v>44540</v>
      </c>
      <c r="L30" s="40">
        <v>44541</v>
      </c>
      <c r="M30" s="40">
        <v>44542</v>
      </c>
      <c r="N30" s="40">
        <v>44543</v>
      </c>
      <c r="O30" s="40">
        <v>44544</v>
      </c>
      <c r="P30" s="40">
        <v>44545</v>
      </c>
      <c r="Q30" s="40">
        <v>44546</v>
      </c>
      <c r="R30" s="40">
        <v>44547</v>
      </c>
      <c r="S30" s="40">
        <v>44548</v>
      </c>
      <c r="T30" s="40">
        <v>44549</v>
      </c>
      <c r="U30" s="40">
        <v>44550</v>
      </c>
      <c r="V30" s="40">
        <v>44551</v>
      </c>
      <c r="W30" s="40">
        <v>44552</v>
      </c>
      <c r="X30" s="40">
        <v>44553</v>
      </c>
      <c r="Y30" s="40">
        <v>44554</v>
      </c>
      <c r="Z30" s="40">
        <v>44555</v>
      </c>
      <c r="AA30" s="40">
        <v>44556</v>
      </c>
      <c r="AB30" s="40">
        <v>44557</v>
      </c>
      <c r="AC30" s="40">
        <v>44558</v>
      </c>
      <c r="AD30" s="40">
        <v>44559</v>
      </c>
      <c r="AE30" s="40">
        <v>44560</v>
      </c>
      <c r="AF30" s="40">
        <v>44561</v>
      </c>
      <c r="AG30" s="41"/>
      <c r="AH30" s="42">
        <v>12</v>
      </c>
      <c r="AI30" s="43" t="str">
        <f>IF('Time_sheet 2021'!B31&gt;0,(IF((IF(AND(B30&gt;='Time_sheet 2021'!$S$6,B30&lt;='Time_sheet 2021'!$Y$6),"","fuori"))="fuori",1,0)),"")</f>
        <v/>
      </c>
      <c r="AJ30" s="43" t="str">
        <f>IF('Time_sheet 2021'!C31&gt;0,(IF((IF(AND(C30&gt;='Time_sheet 2021'!$S$6,C30&lt;='Time_sheet 2021'!$Y$6),"","fuori"))="fuori",1,0)),"")</f>
        <v/>
      </c>
      <c r="AK30" s="43" t="str">
        <f>IF('Time_sheet 2021'!D31&gt;0,(IF((IF(AND(D30&gt;='Time_sheet 2021'!$S$6,D30&lt;='Time_sheet 2021'!$Y$6),"","fuori"))="fuori",1,0)),"")</f>
        <v/>
      </c>
      <c r="AL30" s="43" t="str">
        <f>IF('Time_sheet 2021'!E31&gt;0,(IF((IF(AND(E30&gt;='Time_sheet 2021'!$S$6,E30&lt;='Time_sheet 2021'!$Y$6),"","fuori"))="fuori",1,0)),"")</f>
        <v/>
      </c>
      <c r="AM30" s="43" t="str">
        <f>IF('Time_sheet 2021'!F31&gt;0,(IF((IF(AND(F30&gt;='Time_sheet 2021'!$S$6,F30&lt;='Time_sheet 2021'!$Y$6),"","fuori"))="fuori",1,0)),"")</f>
        <v/>
      </c>
      <c r="AN30" s="43" t="str">
        <f>IF('Time_sheet 2021'!G31&gt;0,(IF((IF(AND(G30&gt;='Time_sheet 2021'!$S$6,G30&lt;='Time_sheet 2021'!$Y$6),"","fuori"))="fuori",1,0)),"")</f>
        <v/>
      </c>
      <c r="AO30" s="43" t="str">
        <f>IF('Time_sheet 2021'!H31&gt;0,(IF((IF(AND(H30&gt;='Time_sheet 2021'!$S$6,H30&lt;='Time_sheet 2021'!$Y$6),"","fuori"))="fuori",1,0)),"")</f>
        <v/>
      </c>
      <c r="AP30" s="43" t="str">
        <f>IF('Time_sheet 2021'!I31&gt;0,(IF((IF(AND(I30&gt;='Time_sheet 2021'!$S$6,I30&lt;='Time_sheet 2021'!$Y$6),"","fuori"))="fuori",1,0)),"")</f>
        <v/>
      </c>
      <c r="AQ30" s="43" t="str">
        <f>IF('Time_sheet 2021'!J31&gt;0,(IF((IF(AND(J30&gt;='Time_sheet 2021'!$S$6,J30&lt;='Time_sheet 2021'!$Y$6),"","fuori"))="fuori",1,0)),"")</f>
        <v/>
      </c>
      <c r="AR30" s="43" t="str">
        <f>IF('Time_sheet 2021'!K31&gt;0,(IF((IF(AND(K30&gt;='Time_sheet 2021'!$S$6,K30&lt;='Time_sheet 2021'!$Y$6),"","fuori"))="fuori",1,0)),"")</f>
        <v/>
      </c>
      <c r="AS30" s="43" t="str">
        <f>IF('Time_sheet 2021'!L31&gt;0,(IF((IF(AND(L30&gt;='Time_sheet 2021'!$S$6,L30&lt;='Time_sheet 2021'!$Y$6),"","fuori"))="fuori",1,0)),"")</f>
        <v/>
      </c>
      <c r="AT30" s="43" t="str">
        <f>IF('Time_sheet 2021'!M31&gt;0,(IF((IF(AND(M30&gt;='Time_sheet 2021'!$S$6,M30&lt;='Time_sheet 2021'!$Y$6),"","fuori"))="fuori",1,0)),"")</f>
        <v/>
      </c>
      <c r="AU30" s="43" t="str">
        <f>IF('Time_sheet 2021'!N31&gt;0,(IF((IF(AND(N30&gt;='Time_sheet 2021'!$S$6,N30&lt;='Time_sheet 2021'!$Y$6),"","fuori"))="fuori",1,0)),"")</f>
        <v/>
      </c>
      <c r="AV30" s="43" t="str">
        <f>IF('Time_sheet 2021'!O31&gt;0,(IF((IF(AND(O30&gt;='Time_sheet 2021'!$S$6,O30&lt;='Time_sheet 2021'!$Y$6),"","fuori"))="fuori",1,0)),"")</f>
        <v/>
      </c>
      <c r="AW30" s="43" t="str">
        <f>IF('Time_sheet 2021'!P31&gt;0,(IF((IF(AND(P30&gt;='Time_sheet 2021'!$S$6,P30&lt;='Time_sheet 2021'!$Y$6),"","fuori"))="fuori",1,0)),"")</f>
        <v/>
      </c>
      <c r="AX30" s="43" t="str">
        <f>IF('Time_sheet 2021'!Q31&gt;0,(IF((IF(AND(Q30&gt;='Time_sheet 2021'!$S$6,Q30&lt;='Time_sheet 2021'!$Y$6),"","fuori"))="fuori",1,0)),"")</f>
        <v/>
      </c>
      <c r="AY30" s="43" t="str">
        <f>IF('Time_sheet 2021'!R31&gt;0,(IF((IF(AND(R30&gt;='Time_sheet 2021'!$S$6,R30&lt;='Time_sheet 2021'!$Y$6),"","fuori"))="fuori",1,0)),"")</f>
        <v/>
      </c>
      <c r="AZ30" s="43" t="str">
        <f>IF('Time_sheet 2021'!S31&gt;0,(IF((IF(AND(S30&gt;='Time_sheet 2021'!$S$6,S30&lt;='Time_sheet 2021'!$Y$6),"","fuori"))="fuori",1,0)),"")</f>
        <v/>
      </c>
      <c r="BA30" s="43" t="str">
        <f>IF('Time_sheet 2021'!T31&gt;0,(IF((IF(AND(T30&gt;='Time_sheet 2021'!$S$6,T30&lt;='Time_sheet 2021'!$Y$6),"","fuori"))="fuori",1,0)),"")</f>
        <v/>
      </c>
      <c r="BB30" s="43" t="str">
        <f>IF('Time_sheet 2021'!U31&gt;0,(IF((IF(AND(U30&gt;='Time_sheet 2021'!$S$6,U30&lt;='Time_sheet 2021'!$Y$6),"","fuori"))="fuori",1,0)),"")</f>
        <v/>
      </c>
      <c r="BC30" s="43" t="str">
        <f>IF('Time_sheet 2021'!V31&gt;0,(IF((IF(AND(V30&gt;='Time_sheet 2021'!$S$6,V30&lt;='Time_sheet 2021'!$Y$6),"","fuori"))="fuori",1,0)),"")</f>
        <v/>
      </c>
      <c r="BD30" s="43" t="str">
        <f>IF('Time_sheet 2021'!W31&gt;0,(IF((IF(AND(W30&gt;='Time_sheet 2021'!$S$6,W30&lt;='Time_sheet 2021'!$Y$6),"","fuori"))="fuori",1,0)),"")</f>
        <v/>
      </c>
      <c r="BE30" s="43" t="str">
        <f>IF('Time_sheet 2021'!X31&gt;0,(IF((IF(AND(X30&gt;='Time_sheet 2021'!$S$6,X30&lt;='Time_sheet 2021'!$Y$6),"","fuori"))="fuori",1,0)),"")</f>
        <v/>
      </c>
      <c r="BF30" s="43" t="str">
        <f>IF('Time_sheet 2021'!Y31&gt;0,(IF((IF(AND(Y30&gt;='Time_sheet 2021'!$S$6,Y30&lt;='Time_sheet 2021'!$Y$6),"","fuori"))="fuori",1,0)),"")</f>
        <v/>
      </c>
      <c r="BG30" s="43" t="str">
        <f>IF('Time_sheet 2021'!Z31&gt;0,(IF((IF(AND(Z30&gt;='Time_sheet 2021'!$S$6,Z30&lt;='Time_sheet 2021'!$Y$6),"","fuori"))="fuori",1,0)),"")</f>
        <v/>
      </c>
      <c r="BH30" s="43" t="str">
        <f>IF('Time_sheet 2021'!AA31&gt;0,(IF((IF(AND(AA30&gt;='Time_sheet 2021'!$S$6,AA30&lt;='Time_sheet 2021'!$Y$6),"","fuori"))="fuori",1,0)),"")</f>
        <v/>
      </c>
      <c r="BI30" s="43" t="str">
        <f>IF('Time_sheet 2021'!AB31&gt;0,(IF((IF(AND(AB30&gt;='Time_sheet 2021'!$S$6,AB30&lt;='Time_sheet 2021'!$Y$6),"","fuori"))="fuori",1,0)),"")</f>
        <v/>
      </c>
      <c r="BJ30" s="43" t="str">
        <f>IF('Time_sheet 2021'!AC31&gt;0,(IF((IF(AND(AC30&gt;='Time_sheet 2021'!$S$6,AC30&lt;='Time_sheet 2021'!$Y$6),"","fuori"))="fuori",1,0)),"")</f>
        <v/>
      </c>
      <c r="BK30" s="43" t="str">
        <f>IF('Time_sheet 2021'!AD31&gt;0,(IF((IF(AND(AD30&gt;='Time_sheet 2021'!$S$6,AD30&lt;='Time_sheet 2021'!$Y$6),"","fuori"))="fuori",1,0)),"")</f>
        <v/>
      </c>
      <c r="BL30" s="43" t="str">
        <f>IF('Time_sheet 2021'!AE31&gt;0,(IF((IF(AND(AE30&gt;='Time_sheet 2021'!$S$6,AE30&lt;='Time_sheet 2021'!$Y$6),"","fuori"))="fuori",1,0)),"")</f>
        <v/>
      </c>
      <c r="BM30" s="43" t="str">
        <f>IF('Time_sheet 2021'!AF31&gt;0,(IF((IF(AND(AF30&gt;='Time_sheet 2021'!$S$6,AF30&lt;='Time_sheet 2021'!$Y$6),"","fuori"))="fuori",1,0)),"")</f>
        <v/>
      </c>
      <c r="BN30" s="44">
        <f>SUM(AI30:BM30)</f>
        <v>0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electLockedCells="1"/>
  <phoneticPr fontId="24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BN39"/>
  <sheetViews>
    <sheetView showGridLines="0" topLeftCell="A4" zoomScale="75" zoomScaleNormal="100" workbookViewId="0">
      <selection activeCell="Q33" sqref="Q33"/>
    </sheetView>
  </sheetViews>
  <sheetFormatPr defaultColWidth="9.7109375" defaultRowHeight="12.75" x14ac:dyDescent="0.2"/>
  <cols>
    <col min="1" max="1" width="12.28515625" style="27" bestFit="1" customWidth="1"/>
    <col min="2" max="2" width="4.140625" style="27" bestFit="1" customWidth="1"/>
    <col min="3" max="10" width="4.42578125" style="27" bestFit="1" customWidth="1"/>
    <col min="11" max="11" width="5" style="27" bestFit="1" customWidth="1"/>
    <col min="12" max="12" width="4.7109375" style="27" bestFit="1" customWidth="1"/>
    <col min="13" max="17" width="5" style="27" bestFit="1" customWidth="1"/>
    <col min="18" max="20" width="5.140625" style="27" bestFit="1" customWidth="1"/>
    <col min="21" max="21" width="5.42578125" style="27" bestFit="1" customWidth="1"/>
    <col min="22" max="22" width="5.140625" style="27" bestFit="1" customWidth="1"/>
    <col min="23" max="31" width="5.42578125" style="27" bestFit="1" customWidth="1"/>
    <col min="32" max="32" width="5.140625" style="27" bestFit="1" customWidth="1"/>
    <col min="33" max="33" width="4.42578125" style="21" customWidth="1"/>
    <col min="34" max="34" width="5.85546875" style="21" bestFit="1" customWidth="1"/>
    <col min="35" max="36" width="6.28515625" style="21" bestFit="1" customWidth="1"/>
    <col min="37" max="37" width="6.28515625" style="27" bestFit="1" customWidth="1"/>
    <col min="38" max="38" width="2.42578125" style="27" bestFit="1" customWidth="1"/>
    <col min="39" max="40" width="6.28515625" style="27" bestFit="1" customWidth="1"/>
    <col min="41" max="41" width="2.42578125" style="27" bestFit="1" customWidth="1"/>
    <col min="42" max="43" width="6.28515625" style="27" bestFit="1" customWidth="1"/>
    <col min="44" max="44" width="4.7109375" style="27" bestFit="1" customWidth="1"/>
    <col min="45" max="52" width="6.28515625" style="27" bestFit="1" customWidth="1"/>
    <col min="53" max="54" width="11.140625" style="27" bestFit="1" customWidth="1"/>
    <col min="55" max="55" width="6.28515625" style="27" bestFit="1" customWidth="1"/>
    <col min="56" max="58" width="11.140625" style="27" bestFit="1" customWidth="1"/>
    <col min="59" max="59" width="6.28515625" style="27" bestFit="1" customWidth="1"/>
    <col min="60" max="61" width="11.140625" style="27" bestFit="1" customWidth="1"/>
    <col min="62" max="64" width="6.28515625" style="27" bestFit="1" customWidth="1"/>
    <col min="65" max="65" width="4.7109375" style="27" bestFit="1" customWidth="1"/>
    <col min="66" max="66" width="9.85546875" style="27" bestFit="1" customWidth="1"/>
    <col min="67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44562</v>
      </c>
      <c r="C8" s="40">
        <v>44563</v>
      </c>
      <c r="D8" s="40">
        <v>44564</v>
      </c>
      <c r="E8" s="40">
        <v>44565</v>
      </c>
      <c r="F8" s="40">
        <v>44566</v>
      </c>
      <c r="G8" s="40">
        <v>44567</v>
      </c>
      <c r="H8" s="40">
        <v>44568</v>
      </c>
      <c r="I8" s="40">
        <v>44569</v>
      </c>
      <c r="J8" s="40">
        <v>44570</v>
      </c>
      <c r="K8" s="40">
        <v>44571</v>
      </c>
      <c r="L8" s="40">
        <v>44572</v>
      </c>
      <c r="M8" s="40">
        <v>44573</v>
      </c>
      <c r="N8" s="40">
        <v>44574</v>
      </c>
      <c r="O8" s="40">
        <v>44575</v>
      </c>
      <c r="P8" s="40">
        <v>44576</v>
      </c>
      <c r="Q8" s="40">
        <v>44577</v>
      </c>
      <c r="R8" s="40">
        <v>44578</v>
      </c>
      <c r="S8" s="40">
        <v>44579</v>
      </c>
      <c r="T8" s="40">
        <v>44580</v>
      </c>
      <c r="U8" s="40">
        <v>44581</v>
      </c>
      <c r="V8" s="40">
        <v>44582</v>
      </c>
      <c r="W8" s="40">
        <v>44583</v>
      </c>
      <c r="X8" s="40">
        <v>44584</v>
      </c>
      <c r="Y8" s="40">
        <v>44585</v>
      </c>
      <c r="Z8" s="40">
        <v>44586</v>
      </c>
      <c r="AA8" s="40">
        <v>44587</v>
      </c>
      <c r="AB8" s="40">
        <v>44588</v>
      </c>
      <c r="AC8" s="40">
        <v>44589</v>
      </c>
      <c r="AD8" s="40">
        <v>44590</v>
      </c>
      <c r="AE8" s="40">
        <v>44591</v>
      </c>
      <c r="AF8" s="40">
        <v>44592</v>
      </c>
      <c r="AG8" s="41"/>
      <c r="AH8" s="42">
        <v>1</v>
      </c>
      <c r="AI8" s="43" t="str">
        <f>IF('Time_sheet 2022'!B9&gt;0,(IF((IF(AND(B8&gt;='Time_sheet 2022'!$S$6,B8&lt;='Time_sheet 2022'!$Y$6),"","fuori"))="fuori",1,0)),"")</f>
        <v/>
      </c>
      <c r="AJ8" s="43" t="str">
        <f>IF('Time_sheet 2022'!C9&gt;0,(IF((IF(AND(C8&gt;='Time_sheet 2022'!$S$6,C8&lt;='Time_sheet 2022'!$Y$6),"","fuori"))="fuori",1,0)),"")</f>
        <v/>
      </c>
      <c r="AK8" s="43" t="str">
        <f>IF('Time_sheet 2022'!D9&gt;0,(IF((IF(AND(D8&gt;='Time_sheet 2022'!$S$6,D8&lt;='Time_sheet 2022'!$Y$6),"","fuori"))="fuori",1,0)),"")</f>
        <v/>
      </c>
      <c r="AL8" s="43" t="str">
        <f>IF('Time_sheet 2022'!E9&gt;0,(IF((IF(AND(E8&gt;='Time_sheet 2022'!$S$6,E8&lt;='Time_sheet 2022'!$Y$6),"","fuori"))="fuori",1,0)),"")</f>
        <v/>
      </c>
      <c r="AM8" s="43" t="str">
        <f>IF('Time_sheet 2022'!F9&gt;0,(IF((IF(AND(F8&gt;='Time_sheet 2022'!$S$6,F8&lt;='Time_sheet 2022'!$Y$6),"","fuori"))="fuori",1,0)),"")</f>
        <v/>
      </c>
      <c r="AN8" s="43" t="str">
        <f>IF('Time_sheet 2022'!G9&gt;0,(IF((IF(AND(G8&gt;='Time_sheet 2022'!$S$6,G8&lt;='Time_sheet 2022'!$Y$6),"","fuori"))="fuori",1,0)),"")</f>
        <v/>
      </c>
      <c r="AO8" s="43" t="str">
        <f>IF('Time_sheet 2022'!H9&gt;0,(IF((IF(AND(H8&gt;='Time_sheet 2022'!$S$6,H8&lt;='Time_sheet 2022'!$Y$6),"","fuori"))="fuori",1,0)),"")</f>
        <v/>
      </c>
      <c r="AP8" s="43" t="str">
        <f>IF('Time_sheet 2022'!I9&gt;0,(IF((IF(AND(I8&gt;='Time_sheet 2022'!$S$6,I8&lt;='Time_sheet 2022'!$Y$6),"","fuori"))="fuori",1,0)),"")</f>
        <v/>
      </c>
      <c r="AQ8" s="43" t="str">
        <f>IF('Time_sheet 2022'!J9&gt;0,(IF((IF(AND(J8&gt;='Time_sheet 2022'!$S$6,J8&lt;='Time_sheet 2022'!$Y$6),"","fuori"))="fuori",1,0)),"")</f>
        <v/>
      </c>
      <c r="AR8" s="43" t="str">
        <f>IF('Time_sheet 2022'!K9&gt;0,(IF((IF(AND(K8&gt;='Time_sheet 2022'!$S$6,K8&lt;='Time_sheet 2022'!$Y$6),"","fuori"))="fuori",1,0)),"")</f>
        <v/>
      </c>
      <c r="AS8" s="43" t="str">
        <f>IF('Time_sheet 2022'!L9&gt;0,(IF((IF(AND(L8&gt;='Time_sheet 2022'!$S$6,L8&lt;='Time_sheet 2022'!$Y$6),"","fuori"))="fuori",1,0)),"")</f>
        <v/>
      </c>
      <c r="AT8" s="43" t="str">
        <f>IF('Time_sheet 2022'!M9&gt;0,(IF((IF(AND(M8&gt;='Time_sheet 2022'!$S$6,M8&lt;='Time_sheet 2022'!$Y$6),"","fuori"))="fuori",1,0)),"")</f>
        <v/>
      </c>
      <c r="AU8" s="43" t="str">
        <f>IF('Time_sheet 2022'!N9&gt;0,(IF((IF(AND(N8&gt;='Time_sheet 2022'!$S$6,N8&lt;='Time_sheet 2022'!$Y$6),"","fuori"))="fuori",1,0)),"")</f>
        <v/>
      </c>
      <c r="AV8" s="43" t="str">
        <f>IF('Time_sheet 2022'!O9&gt;0,(IF((IF(AND(O8&gt;='Time_sheet 2022'!$S$6,O8&lt;='Time_sheet 2022'!$Y$6),"","fuori"))="fuori",1,0)),"")</f>
        <v/>
      </c>
      <c r="AW8" s="43" t="str">
        <f>IF('Time_sheet 2022'!P9&gt;0,(IF((IF(AND(P8&gt;='Time_sheet 2022'!$S$6,P8&lt;='Time_sheet 2022'!$Y$6),"","fuori"))="fuori",1,0)),"")</f>
        <v/>
      </c>
      <c r="AX8" s="43" t="str">
        <f>IF('Time_sheet 2022'!Q9&gt;0,(IF((IF(AND(Q8&gt;='Time_sheet 2022'!$S$6,Q8&lt;='Time_sheet 2022'!$Y$6),"","fuori"))="fuori",1,0)),"")</f>
        <v/>
      </c>
      <c r="AY8" s="43" t="str">
        <f>IF('Time_sheet 2022'!R9&gt;0,(IF((IF(AND(R8&gt;='Time_sheet 2022'!$S$6,R8&lt;='Time_sheet 2022'!$Y$6),"","fuori"))="fuori",1,0)),"")</f>
        <v/>
      </c>
      <c r="AZ8" s="43" t="str">
        <f>IF('Time_sheet 2022'!S9&gt;0,(IF((IF(AND(S8&gt;='Time_sheet 2022'!$S$6,S8&lt;='Time_sheet 2022'!$Y$6),"","fuori"))="fuori",1,0)),"")</f>
        <v/>
      </c>
      <c r="BA8" s="43" t="str">
        <f>IF('Time_sheet 2022'!T9&gt;0,(IF((IF(AND(T8&gt;='Time_sheet 2022'!$S$6,T8&lt;='Time_sheet 2022'!$Y$6),"","fuori"))="fuori",1,0)),"")</f>
        <v/>
      </c>
      <c r="BB8" s="43" t="str">
        <f>IF('Time_sheet 2022'!U9&gt;0,(IF((IF(AND(U8&gt;='Time_sheet 2022'!$S$6,U8&lt;='Time_sheet 2022'!$Y$6),"","fuori"))="fuori",1,0)),"")</f>
        <v/>
      </c>
      <c r="BC8" s="43" t="str">
        <f>IF('Time_sheet 2022'!V9&gt;0,(IF((IF(AND(V8&gt;='Time_sheet 2022'!$S$6,V8&lt;='Time_sheet 2022'!$Y$6),"","fuori"))="fuori",1,0)),"")</f>
        <v/>
      </c>
      <c r="BD8" s="43" t="str">
        <f>IF('Time_sheet 2022'!W9&gt;0,(IF((IF(AND(W8&gt;='Time_sheet 2022'!$S$6,W8&lt;='Time_sheet 2022'!$Y$6),"","fuori"))="fuori",1,0)),"")</f>
        <v/>
      </c>
      <c r="BE8" s="43" t="str">
        <f>IF('Time_sheet 2022'!X9&gt;0,(IF((IF(AND(X8&gt;='Time_sheet 2022'!$S$6,X8&lt;='Time_sheet 2022'!$Y$6),"","fuori"))="fuori",1,0)),"")</f>
        <v/>
      </c>
      <c r="BF8" s="43" t="str">
        <f>IF('Time_sheet 2022'!Y9&gt;0,(IF((IF(AND(Y8&gt;='Time_sheet 2022'!$S$6,Y8&lt;='Time_sheet 2022'!$Y$6),"","fuori"))="fuori",1,0)),"")</f>
        <v/>
      </c>
      <c r="BG8" s="43" t="str">
        <f>IF('Time_sheet 2022'!Z9&gt;0,(IF((IF(AND(Z8&gt;='Time_sheet 2022'!$S$6,Z8&lt;='Time_sheet 2022'!$Y$6),"","fuori"))="fuori",1,0)),"")</f>
        <v/>
      </c>
      <c r="BH8" s="43" t="str">
        <f>IF('Time_sheet 2022'!AA9&gt;0,(IF((IF(AND(AA8&gt;='Time_sheet 2022'!$S$6,AA8&lt;='Time_sheet 2022'!$Y$6),"","fuori"))="fuori",1,0)),"")</f>
        <v/>
      </c>
      <c r="BI8" s="43" t="str">
        <f>IF('Time_sheet 2022'!AB9&gt;0,(IF((IF(AND(AB8&gt;='Time_sheet 2022'!$S$6,AB8&lt;='Time_sheet 2022'!$Y$6),"","fuori"))="fuori",1,0)),"")</f>
        <v/>
      </c>
      <c r="BJ8" s="43" t="str">
        <f>IF('Time_sheet 2022'!AC9&gt;0,(IF((IF(AND(AC8&gt;='Time_sheet 2022'!$S$6,AC8&lt;='Time_sheet 2022'!$Y$6),"","fuori"))="fuori",1,0)),"")</f>
        <v/>
      </c>
      <c r="BK8" s="43" t="str">
        <f>IF('Time_sheet 2022'!AD9&gt;0,(IF((IF(AND(AD8&gt;='Time_sheet 2022'!$S$6,AD8&lt;='Time_sheet 2022'!$Y$6),"","fuori"))="fuori",1,0)),"")</f>
        <v/>
      </c>
      <c r="BL8" s="43" t="str">
        <f>IF('Time_sheet 2022'!AE9&gt;0,(IF((IF(AND(AE8&gt;='Time_sheet 2022'!$S$6,AE8&lt;='Time_sheet 2022'!$Y$6),"","fuori"))="fuori",1,0)),"")</f>
        <v/>
      </c>
      <c r="BM8" s="43" t="str">
        <f>IF('Time_sheet 2022'!AF9&gt;0,(IF((IF(AND(AF8&gt;='Time_sheet 2022'!$S$6,AF8&lt;='Time_sheet 2022'!$Y$6),"","fuori"))="fuori",1,0)),"")</f>
        <v/>
      </c>
      <c r="BN8" s="44">
        <f>SUM(AI8:BM8)</f>
        <v>0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44593</v>
      </c>
      <c r="C10" s="40">
        <v>44594</v>
      </c>
      <c r="D10" s="40">
        <v>44595</v>
      </c>
      <c r="E10" s="40">
        <v>44596</v>
      </c>
      <c r="F10" s="40">
        <v>44597</v>
      </c>
      <c r="G10" s="40">
        <v>44598</v>
      </c>
      <c r="H10" s="40">
        <v>44599</v>
      </c>
      <c r="I10" s="40">
        <v>44600</v>
      </c>
      <c r="J10" s="40">
        <v>44601</v>
      </c>
      <c r="K10" s="40">
        <v>44602</v>
      </c>
      <c r="L10" s="40">
        <v>44603</v>
      </c>
      <c r="M10" s="40">
        <v>44604</v>
      </c>
      <c r="N10" s="40">
        <v>44605</v>
      </c>
      <c r="O10" s="40">
        <v>44606</v>
      </c>
      <c r="P10" s="40">
        <v>44607</v>
      </c>
      <c r="Q10" s="40">
        <v>44608</v>
      </c>
      <c r="R10" s="40">
        <v>44609</v>
      </c>
      <c r="S10" s="40">
        <v>44610</v>
      </c>
      <c r="T10" s="40">
        <v>44611</v>
      </c>
      <c r="U10" s="40">
        <v>44612</v>
      </c>
      <c r="V10" s="40">
        <v>44613</v>
      </c>
      <c r="W10" s="40">
        <v>44614</v>
      </c>
      <c r="X10" s="40">
        <v>44615</v>
      </c>
      <c r="Y10" s="40">
        <v>44616</v>
      </c>
      <c r="Z10" s="40">
        <v>44617</v>
      </c>
      <c r="AA10" s="40">
        <v>44618</v>
      </c>
      <c r="AB10" s="40">
        <v>44619</v>
      </c>
      <c r="AC10" s="40">
        <v>44620</v>
      </c>
      <c r="AD10" s="45"/>
      <c r="AE10" s="45"/>
      <c r="AF10" s="46"/>
      <c r="AG10" s="41"/>
      <c r="AH10" s="42">
        <v>2</v>
      </c>
      <c r="AI10" s="43" t="str">
        <f>IF('Time_sheet 2022'!B11&gt;0,(IF((IF(AND(B10&gt;='Time_sheet 2022'!$S$6,B10&lt;='Time_sheet 2022'!$Y$6),"","fuori"))="fuori",1,0)),"")</f>
        <v/>
      </c>
      <c r="AJ10" s="43" t="str">
        <f>IF('Time_sheet 2022'!C11&gt;0,(IF((IF(AND(C10&gt;='Time_sheet 2022'!$S$6,C10&lt;='Time_sheet 2022'!$Y$6),"","fuori"))="fuori",1,0)),"")</f>
        <v/>
      </c>
      <c r="AK10" s="43" t="str">
        <f>IF('Time_sheet 2022'!D11&gt;0,(IF((IF(AND(D10&gt;='Time_sheet 2022'!$S$6,D10&lt;='Time_sheet 2022'!$Y$6),"","fuori"))="fuori",1,0)),"")</f>
        <v/>
      </c>
      <c r="AL10" s="43" t="str">
        <f>IF('Time_sheet 2022'!E11&gt;0,(IF((IF(AND(E10&gt;='Time_sheet 2022'!$S$6,E10&lt;='Time_sheet 2022'!$Y$6),"","fuori"))="fuori",1,0)),"")</f>
        <v/>
      </c>
      <c r="AM10" s="43" t="str">
        <f>IF('Time_sheet 2022'!F11&gt;0,(IF((IF(AND(F10&gt;='Time_sheet 2022'!$S$6,F10&lt;='Time_sheet 2022'!$Y$6),"","fuori"))="fuori",1,0)),"")</f>
        <v/>
      </c>
      <c r="AN10" s="43" t="str">
        <f>IF('Time_sheet 2022'!G11&gt;0,(IF((IF(AND(G10&gt;='Time_sheet 2022'!$S$6,G10&lt;='Time_sheet 2022'!$Y$6),"","fuori"))="fuori",1,0)),"")</f>
        <v/>
      </c>
      <c r="AO10" s="43" t="str">
        <f>IF('Time_sheet 2022'!H11&gt;0,(IF((IF(AND(H10&gt;='Time_sheet 2022'!$S$6,H10&lt;='Time_sheet 2022'!$Y$6),"","fuori"))="fuori",1,0)),"")</f>
        <v/>
      </c>
      <c r="AP10" s="43" t="str">
        <f>IF('Time_sheet 2022'!I11&gt;0,(IF((IF(AND(I10&gt;='Time_sheet 2022'!$S$6,I10&lt;='Time_sheet 2022'!$Y$6),"","fuori"))="fuori",1,0)),"")</f>
        <v/>
      </c>
      <c r="AQ10" s="43" t="str">
        <f>IF('Time_sheet 2022'!J11&gt;0,(IF((IF(AND(J10&gt;='Time_sheet 2022'!$S$6,J10&lt;='Time_sheet 2022'!$Y$6),"","fuori"))="fuori",1,0)),"")</f>
        <v/>
      </c>
      <c r="AR10" s="43" t="str">
        <f>IF('Time_sheet 2022'!K11&gt;0,(IF((IF(AND(K10&gt;='Time_sheet 2022'!$S$6,K10&lt;='Time_sheet 2022'!$Y$6),"","fuori"))="fuori",1,0)),"")</f>
        <v/>
      </c>
      <c r="AS10" s="43" t="str">
        <f>IF('Time_sheet 2022'!L11&gt;0,(IF((IF(AND(L10&gt;='Time_sheet 2022'!$S$6,L10&lt;='Time_sheet 2022'!$Y$6),"","fuori"))="fuori",1,0)),"")</f>
        <v/>
      </c>
      <c r="AT10" s="43" t="str">
        <f>IF('Time_sheet 2022'!M11&gt;0,(IF((IF(AND(M10&gt;='Time_sheet 2022'!$S$6,M10&lt;='Time_sheet 2022'!$Y$6),"","fuori"))="fuori",1,0)),"")</f>
        <v/>
      </c>
      <c r="AU10" s="43" t="str">
        <f>IF('Time_sheet 2022'!N11&gt;0,(IF((IF(AND(N10&gt;='Time_sheet 2022'!$S$6,N10&lt;='Time_sheet 2022'!$Y$6),"","fuori"))="fuori",1,0)),"")</f>
        <v/>
      </c>
      <c r="AV10" s="43" t="str">
        <f>IF('Time_sheet 2022'!O11&gt;0,(IF((IF(AND(O10&gt;='Time_sheet 2022'!$S$6,O10&lt;='Time_sheet 2022'!$Y$6),"","fuori"))="fuori",1,0)),"")</f>
        <v/>
      </c>
      <c r="AW10" s="43" t="str">
        <f>IF('Time_sheet 2022'!P11&gt;0,(IF((IF(AND(P10&gt;='Time_sheet 2022'!$S$6,P10&lt;='Time_sheet 2022'!$Y$6),"","fuori"))="fuori",1,0)),"")</f>
        <v/>
      </c>
      <c r="AX10" s="43" t="str">
        <f>IF('Time_sheet 2022'!Q11&gt;0,(IF((IF(AND(Q10&gt;='Time_sheet 2022'!$S$6,Q10&lt;='Time_sheet 2022'!$Y$6),"","fuori"))="fuori",1,0)),"")</f>
        <v/>
      </c>
      <c r="AY10" s="43" t="str">
        <f>IF('Time_sheet 2022'!R11&gt;0,(IF((IF(AND(R10&gt;='Time_sheet 2022'!$S$6,R10&lt;='Time_sheet 2022'!$Y$6),"","fuori"))="fuori",1,0)),"")</f>
        <v/>
      </c>
      <c r="AZ10" s="43" t="str">
        <f>IF('Time_sheet 2022'!S11&gt;0,(IF((IF(AND(S10&gt;='Time_sheet 2022'!$S$6,S10&lt;='Time_sheet 2022'!$Y$6),"","fuori"))="fuori",1,0)),"")</f>
        <v/>
      </c>
      <c r="BA10" s="43" t="str">
        <f>IF('Time_sheet 2022'!T11&gt;0,(IF((IF(AND(T10&gt;='Time_sheet 2022'!$S$6,T10&lt;='Time_sheet 2022'!$Y$6),"","fuori"))="fuori",1,0)),"")</f>
        <v/>
      </c>
      <c r="BB10" s="43" t="str">
        <f>IF('Time_sheet 2022'!U11&gt;0,(IF((IF(AND(U10&gt;='Time_sheet 2022'!$S$6,U10&lt;='Time_sheet 2022'!$Y$6),"","fuori"))="fuori",1,0)),"")</f>
        <v/>
      </c>
      <c r="BC10" s="43" t="str">
        <f>IF('Time_sheet 2022'!V11&gt;0,(IF((IF(AND(V10&gt;='Time_sheet 2022'!$S$6,V10&lt;='Time_sheet 2022'!$Y$6),"","fuori"))="fuori",1,0)),"")</f>
        <v/>
      </c>
      <c r="BD10" s="43" t="str">
        <f>IF('Time_sheet 2022'!W11&gt;0,(IF((IF(AND(W10&gt;='Time_sheet 2022'!$S$6,W10&lt;='Time_sheet 2022'!$Y$6),"","fuori"))="fuori",1,0)),"")</f>
        <v/>
      </c>
      <c r="BE10" s="43" t="str">
        <f>IF('Time_sheet 2022'!X11&gt;0,(IF((IF(AND(X10&gt;='Time_sheet 2022'!$S$6,X10&lt;='Time_sheet 2022'!$Y$6),"","fuori"))="fuori",1,0)),"")</f>
        <v/>
      </c>
      <c r="BF10" s="43" t="str">
        <f>IF('Time_sheet 2022'!Y11&gt;0,(IF((IF(AND(Y10&gt;='Time_sheet 2022'!$S$6,Y10&lt;='Time_sheet 2022'!$Y$6),"","fuori"))="fuori",1,0)),"")</f>
        <v/>
      </c>
      <c r="BG10" s="43" t="str">
        <f>IF('Time_sheet 2022'!Z11&gt;0,(IF((IF(AND(Z10&gt;='Time_sheet 2022'!$S$6,Z10&lt;='Time_sheet 2022'!$Y$6),"","fuori"))="fuori",1,0)),"")</f>
        <v/>
      </c>
      <c r="BH10" s="43" t="str">
        <f>IF('Time_sheet 2022'!AA11&gt;0,(IF((IF(AND(AA10&gt;='Time_sheet 2022'!$S$6,AA10&lt;='Time_sheet 2022'!$Y$6),"","fuori"))="fuori",1,0)),"")</f>
        <v/>
      </c>
      <c r="BI10" s="43" t="str">
        <f>IF('Time_sheet 2022'!AB11&gt;0,(IF((IF(AND(AB10&gt;='Time_sheet 2022'!$S$6,AB10&lt;='Time_sheet 2022'!$Y$6),"","fuori"))="fuori",1,0)),"")</f>
        <v/>
      </c>
      <c r="BJ10" s="43" t="str">
        <f>IF('Time_sheet 2022'!AC11&gt;0,(IF((IF(AND(AC10&gt;='Time_sheet 2022'!$S$6,AC10&lt;='Time_sheet 2022'!$Y$6),"","fuori"))="fuori",1,0)),"")</f>
        <v/>
      </c>
      <c r="BK10" s="43" t="str">
        <f>IF('Time_sheet 2022'!AD11&gt;0,(IF((IF(AND(AD10&gt;='Time_sheet 2022'!$S$6,AD10&lt;='Time_sheet 2022'!$Y$6),"","fuori"))="fuori",1,0)),"")</f>
        <v/>
      </c>
      <c r="BL10" s="43" t="str">
        <f>IF('Time_sheet 2022'!AE11&gt;0,(IF((IF(AND(AE10&gt;='Time_sheet 2022'!$S$6,AE10&lt;='Time_sheet 2022'!$Y$6),"","fuori"))="fuori",1,0)),"")</f>
        <v/>
      </c>
      <c r="BM10" s="43" t="str">
        <f>IF('Time_sheet 2022'!AF11&gt;0,(IF((IF(AND(AF10&gt;='Time_sheet 2022'!$S$6,AF10&lt;='Time_sheet 2022'!$Y$6),"","fuori"))="fuori",1,0)),"")</f>
        <v/>
      </c>
      <c r="BN10" s="44">
        <f>SUM(AI10:BM10)</f>
        <v>0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56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44621</v>
      </c>
      <c r="C12" s="40">
        <v>44622</v>
      </c>
      <c r="D12" s="40">
        <v>44623</v>
      </c>
      <c r="E12" s="40">
        <v>44624</v>
      </c>
      <c r="F12" s="40">
        <v>44625</v>
      </c>
      <c r="G12" s="40">
        <v>44626</v>
      </c>
      <c r="H12" s="40">
        <v>44627</v>
      </c>
      <c r="I12" s="40">
        <v>44628</v>
      </c>
      <c r="J12" s="40">
        <v>44629</v>
      </c>
      <c r="K12" s="40">
        <v>44630</v>
      </c>
      <c r="L12" s="40">
        <v>44631</v>
      </c>
      <c r="M12" s="40">
        <v>44632</v>
      </c>
      <c r="N12" s="40">
        <v>44633</v>
      </c>
      <c r="O12" s="40">
        <v>44634</v>
      </c>
      <c r="P12" s="40">
        <v>44635</v>
      </c>
      <c r="Q12" s="40">
        <v>44636</v>
      </c>
      <c r="R12" s="40">
        <v>44637</v>
      </c>
      <c r="S12" s="40">
        <v>44638</v>
      </c>
      <c r="T12" s="40">
        <v>44639</v>
      </c>
      <c r="U12" s="40">
        <v>44640</v>
      </c>
      <c r="V12" s="40">
        <v>44641</v>
      </c>
      <c r="W12" s="40">
        <v>44642</v>
      </c>
      <c r="X12" s="40">
        <v>44643</v>
      </c>
      <c r="Y12" s="40">
        <v>44644</v>
      </c>
      <c r="Z12" s="40">
        <v>44645</v>
      </c>
      <c r="AA12" s="40">
        <v>44646</v>
      </c>
      <c r="AB12" s="40">
        <v>44647</v>
      </c>
      <c r="AC12" s="40">
        <v>44648</v>
      </c>
      <c r="AD12" s="40">
        <v>44649</v>
      </c>
      <c r="AE12" s="40">
        <v>44650</v>
      </c>
      <c r="AF12" s="40">
        <v>44651</v>
      </c>
      <c r="AG12" s="41"/>
      <c r="AH12" s="42">
        <v>3</v>
      </c>
      <c r="AI12" s="43" t="str">
        <f>IF('Time_sheet 2022'!B13&gt;0,(IF((IF(AND(B12&gt;='Time_sheet 2022'!$S$6,B12&lt;='Time_sheet 2022'!$Y$6),"","fuori"))="fuori",1,0)),"")</f>
        <v/>
      </c>
      <c r="AJ12" s="43" t="str">
        <f>IF('Time_sheet 2022'!C13&gt;0,(IF((IF(AND(C12&gt;='Time_sheet 2022'!$S$6,C12&lt;='Time_sheet 2022'!$Y$6),"","fuori"))="fuori",1,0)),"")</f>
        <v/>
      </c>
      <c r="AK12" s="43" t="str">
        <f>IF('Time_sheet 2022'!D13&gt;0,(IF((IF(AND(D12&gt;='Time_sheet 2022'!$S$6,D12&lt;='Time_sheet 2022'!$Y$6),"","fuori"))="fuori",1,0)),"")</f>
        <v/>
      </c>
      <c r="AL12" s="43" t="str">
        <f>IF('Time_sheet 2022'!E13&gt;0,(IF((IF(AND(E12&gt;='Time_sheet 2022'!$S$6,E12&lt;='Time_sheet 2022'!$Y$6),"","fuori"))="fuori",1,0)),"")</f>
        <v/>
      </c>
      <c r="AM12" s="43" t="str">
        <f>IF('Time_sheet 2022'!F13&gt;0,(IF((IF(AND(F12&gt;='Time_sheet 2022'!$S$6,F12&lt;='Time_sheet 2022'!$Y$6),"","fuori"))="fuori",1,0)),"")</f>
        <v/>
      </c>
      <c r="AN12" s="43" t="str">
        <f>IF('Time_sheet 2022'!G13&gt;0,(IF((IF(AND(G12&gt;='Time_sheet 2022'!$S$6,G12&lt;='Time_sheet 2022'!$Y$6),"","fuori"))="fuori",1,0)),"")</f>
        <v/>
      </c>
      <c r="AO12" s="43" t="str">
        <f>IF('Time_sheet 2022'!H13&gt;0,(IF((IF(AND(H12&gt;='Time_sheet 2022'!$S$6,H12&lt;='Time_sheet 2022'!$Y$6),"","fuori"))="fuori",1,0)),"")</f>
        <v/>
      </c>
      <c r="AP12" s="43" t="str">
        <f>IF('Time_sheet 2022'!I13&gt;0,(IF((IF(AND(I12&gt;='Time_sheet 2022'!$S$6,I12&lt;='Time_sheet 2022'!$Y$6),"","fuori"))="fuori",1,0)),"")</f>
        <v/>
      </c>
      <c r="AQ12" s="43" t="str">
        <f>IF('Time_sheet 2022'!J13&gt;0,(IF((IF(AND(J12&gt;='Time_sheet 2022'!$S$6,J12&lt;='Time_sheet 2022'!$Y$6),"","fuori"))="fuori",1,0)),"")</f>
        <v/>
      </c>
      <c r="AR12" s="43" t="str">
        <f>IF('Time_sheet 2022'!K13&gt;0,(IF((IF(AND(K12&gt;='Time_sheet 2022'!$S$6,K12&lt;='Time_sheet 2022'!$Y$6),"","fuori"))="fuori",1,0)),"")</f>
        <v/>
      </c>
      <c r="AS12" s="43" t="str">
        <f>IF('Time_sheet 2022'!L13&gt;0,(IF((IF(AND(L12&gt;='Time_sheet 2022'!$S$6,L12&lt;='Time_sheet 2022'!$Y$6),"","fuori"))="fuori",1,0)),"")</f>
        <v/>
      </c>
      <c r="AT12" s="43" t="str">
        <f>IF('Time_sheet 2022'!M13&gt;0,(IF((IF(AND(M12&gt;='Time_sheet 2022'!$S$6,M12&lt;='Time_sheet 2022'!$Y$6),"","fuori"))="fuori",1,0)),"")</f>
        <v/>
      </c>
      <c r="AU12" s="43" t="str">
        <f>IF('Time_sheet 2022'!N13&gt;0,(IF((IF(AND(N12&gt;='Time_sheet 2022'!$S$6,N12&lt;='Time_sheet 2022'!$Y$6),"","fuori"))="fuori",1,0)),"")</f>
        <v/>
      </c>
      <c r="AV12" s="43" t="str">
        <f>IF('Time_sheet 2022'!O13&gt;0,(IF((IF(AND(O12&gt;='Time_sheet 2022'!$S$6,O12&lt;='Time_sheet 2022'!$Y$6),"","fuori"))="fuori",1,0)),"")</f>
        <v/>
      </c>
      <c r="AW12" s="43" t="str">
        <f>IF('Time_sheet 2022'!P13&gt;0,(IF((IF(AND(P12&gt;='Time_sheet 2022'!$S$6,P12&lt;='Time_sheet 2022'!$Y$6),"","fuori"))="fuori",1,0)),"")</f>
        <v/>
      </c>
      <c r="AX12" s="43" t="str">
        <f>IF('Time_sheet 2022'!Q13&gt;0,(IF((IF(AND(Q12&gt;='Time_sheet 2022'!$S$6,Q12&lt;='Time_sheet 2022'!$Y$6),"","fuori"))="fuori",1,0)),"")</f>
        <v/>
      </c>
      <c r="AY12" s="43" t="str">
        <f>IF('Time_sheet 2022'!R13&gt;0,(IF((IF(AND(R12&gt;='Time_sheet 2022'!$S$6,R12&lt;='Time_sheet 2022'!$Y$6),"","fuori"))="fuori",1,0)),"")</f>
        <v/>
      </c>
      <c r="AZ12" s="43" t="str">
        <f>IF('Time_sheet 2022'!S13&gt;0,(IF((IF(AND(S12&gt;='Time_sheet 2022'!$S$6,S12&lt;='Time_sheet 2022'!$Y$6),"","fuori"))="fuori",1,0)),"")</f>
        <v/>
      </c>
      <c r="BA12" s="43" t="str">
        <f>IF('Time_sheet 2022'!T13&gt;0,(IF((IF(AND(T12&gt;='Time_sheet 2022'!$S$6,T12&lt;='Time_sheet 2022'!$Y$6),"","fuori"))="fuori",1,0)),"")</f>
        <v/>
      </c>
      <c r="BB12" s="43" t="str">
        <f>IF('Time_sheet 2022'!U13&gt;0,(IF((IF(AND(U12&gt;='Time_sheet 2022'!$S$6,U12&lt;='Time_sheet 2022'!$Y$6),"","fuori"))="fuori",1,0)),"")</f>
        <v/>
      </c>
      <c r="BC12" s="43" t="str">
        <f>IF('Time_sheet 2022'!V13&gt;0,(IF((IF(AND(V12&gt;='Time_sheet 2022'!$S$6,V12&lt;='Time_sheet 2022'!$Y$6),"","fuori"))="fuori",1,0)),"")</f>
        <v/>
      </c>
      <c r="BD12" s="43" t="str">
        <f>IF('Time_sheet 2022'!W13&gt;0,(IF((IF(AND(W12&gt;='Time_sheet 2022'!$S$6,W12&lt;='Time_sheet 2022'!$Y$6),"","fuori"))="fuori",1,0)),"")</f>
        <v/>
      </c>
      <c r="BE12" s="43" t="str">
        <f>IF('Time_sheet 2022'!X13&gt;0,(IF((IF(AND(X12&gt;='Time_sheet 2022'!$S$6,X12&lt;='Time_sheet 2022'!$Y$6),"","fuori"))="fuori",1,0)),"")</f>
        <v/>
      </c>
      <c r="BF12" s="43" t="str">
        <f>IF('Time_sheet 2022'!Y13&gt;0,(IF((IF(AND(Y12&gt;='Time_sheet 2022'!$S$6,Y12&lt;='Time_sheet 2022'!$Y$6),"","fuori"))="fuori",1,0)),"")</f>
        <v/>
      </c>
      <c r="BG12" s="43" t="str">
        <f>IF('Time_sheet 2022'!Z13&gt;0,(IF((IF(AND(Z12&gt;='Time_sheet 2022'!$S$6,Z12&lt;='Time_sheet 2022'!$Y$6),"","fuori"))="fuori",1,0)),"")</f>
        <v/>
      </c>
      <c r="BH12" s="43" t="str">
        <f>IF('Time_sheet 2022'!AA13&gt;0,(IF((IF(AND(AA12&gt;='Time_sheet 2022'!$S$6,AA12&lt;='Time_sheet 2022'!$Y$6),"","fuori"))="fuori",1,0)),"")</f>
        <v/>
      </c>
      <c r="BI12" s="43" t="str">
        <f>IF('Time_sheet 2022'!AB13&gt;0,(IF((IF(AND(AB12&gt;='Time_sheet 2022'!$S$6,AB12&lt;='Time_sheet 2022'!$Y$6),"","fuori"))="fuori",1,0)),"")</f>
        <v/>
      </c>
      <c r="BJ12" s="43" t="str">
        <f>IF('Time_sheet 2022'!AC13&gt;0,(IF((IF(AND(AC12&gt;='Time_sheet 2022'!$S$6,AC12&lt;='Time_sheet 2022'!$Y$6),"","fuori"))="fuori",1,0)),"")</f>
        <v/>
      </c>
      <c r="BK12" s="43" t="str">
        <f>IF('Time_sheet 2022'!AD13&gt;0,(IF((IF(AND(AD12&gt;='Time_sheet 2022'!$S$6,AD12&lt;='Time_sheet 2022'!$Y$6),"","fuori"))="fuori",1,0)),"")</f>
        <v/>
      </c>
      <c r="BL12" s="43" t="str">
        <f>IF('Time_sheet 2022'!AE13&gt;0,(IF((IF(AND(AE12&gt;='Time_sheet 2022'!$S$6,AE12&lt;='Time_sheet 2022'!$Y$6),"","fuori"))="fuori",1,0)),"")</f>
        <v/>
      </c>
      <c r="BM12" s="43" t="str">
        <f>IF('Time_sheet 2022'!AF13&gt;0,(IF((IF(AND(AF12&gt;='Time_sheet 2022'!$S$6,AF12&lt;='Time_sheet 2022'!$Y$6),"","fuori"))="fuori",1,0)),"")</f>
        <v/>
      </c>
      <c r="BN12" s="44">
        <f>SUM(AI12:BM12)</f>
        <v>0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44652</v>
      </c>
      <c r="C14" s="40">
        <v>44653</v>
      </c>
      <c r="D14" s="40">
        <v>44654</v>
      </c>
      <c r="E14" s="40">
        <v>44655</v>
      </c>
      <c r="F14" s="40">
        <v>44656</v>
      </c>
      <c r="G14" s="40">
        <v>44657</v>
      </c>
      <c r="H14" s="40">
        <v>44658</v>
      </c>
      <c r="I14" s="40">
        <v>44659</v>
      </c>
      <c r="J14" s="40">
        <v>44660</v>
      </c>
      <c r="K14" s="40">
        <v>44661</v>
      </c>
      <c r="L14" s="40">
        <v>44662</v>
      </c>
      <c r="M14" s="40">
        <v>44663</v>
      </c>
      <c r="N14" s="40">
        <v>44664</v>
      </c>
      <c r="O14" s="40">
        <v>44665</v>
      </c>
      <c r="P14" s="40">
        <v>44666</v>
      </c>
      <c r="Q14" s="40">
        <v>44667</v>
      </c>
      <c r="R14" s="40">
        <v>44668</v>
      </c>
      <c r="S14" s="40">
        <v>44669</v>
      </c>
      <c r="T14" s="40">
        <v>44670</v>
      </c>
      <c r="U14" s="40">
        <v>44671</v>
      </c>
      <c r="V14" s="40">
        <v>44672</v>
      </c>
      <c r="W14" s="40">
        <v>44673</v>
      </c>
      <c r="X14" s="40">
        <v>44674</v>
      </c>
      <c r="Y14" s="40">
        <v>44675</v>
      </c>
      <c r="Z14" s="40">
        <v>44676</v>
      </c>
      <c r="AA14" s="40">
        <v>44677</v>
      </c>
      <c r="AB14" s="40">
        <v>44678</v>
      </c>
      <c r="AC14" s="40">
        <v>44679</v>
      </c>
      <c r="AD14" s="40">
        <v>44680</v>
      </c>
      <c r="AE14" s="40">
        <v>44681</v>
      </c>
      <c r="AF14" s="46"/>
      <c r="AG14" s="41"/>
      <c r="AH14" s="42">
        <v>4</v>
      </c>
      <c r="AI14" s="43" t="str">
        <f>IF('Time_sheet 2022'!B15&gt;0,(IF((IF(AND(B14&gt;='Time_sheet 2022'!$S$6,B14&lt;='Time_sheet 2022'!$Y$6),"","fuori"))="fuori",1,0)),"")</f>
        <v/>
      </c>
      <c r="AJ14" s="43" t="str">
        <f>IF('Time_sheet 2022'!C15&gt;0,(IF((IF(AND(C14&gt;='Time_sheet 2022'!$S$6,C14&lt;='Time_sheet 2022'!$Y$6),"","fuori"))="fuori",1,0)),"")</f>
        <v/>
      </c>
      <c r="AK14" s="43" t="str">
        <f>IF('Time_sheet 2022'!D15&gt;0,(IF((IF(AND(D14&gt;='Time_sheet 2022'!$S$6,D14&lt;='Time_sheet 2022'!$Y$6),"","fuori"))="fuori",1,0)),"")</f>
        <v/>
      </c>
      <c r="AL14" s="43" t="str">
        <f>IF('Time_sheet 2022'!E15&gt;0,(IF((IF(AND(E14&gt;='Time_sheet 2022'!$S$6,E14&lt;='Time_sheet 2022'!$Y$6),"","fuori"))="fuori",1,0)),"")</f>
        <v/>
      </c>
      <c r="AM14" s="43" t="str">
        <f>IF('Time_sheet 2022'!F15&gt;0,(IF((IF(AND(F14&gt;='Time_sheet 2022'!$S$6,F14&lt;='Time_sheet 2022'!$Y$6),"","fuori"))="fuori",1,0)),"")</f>
        <v/>
      </c>
      <c r="AN14" s="43" t="str">
        <f>IF('Time_sheet 2022'!G15&gt;0,(IF((IF(AND(G14&gt;='Time_sheet 2022'!$S$6,G14&lt;='Time_sheet 2022'!$Y$6),"","fuori"))="fuori",1,0)),"")</f>
        <v/>
      </c>
      <c r="AO14" s="43" t="str">
        <f>IF('Time_sheet 2022'!H15&gt;0,(IF((IF(AND(H14&gt;='Time_sheet 2022'!$S$6,H14&lt;='Time_sheet 2022'!$Y$6),"","fuori"))="fuori",1,0)),"")</f>
        <v/>
      </c>
      <c r="AP14" s="43" t="str">
        <f>IF('Time_sheet 2022'!I15&gt;0,(IF((IF(AND(I14&gt;='Time_sheet 2022'!$S$6,I14&lt;='Time_sheet 2022'!$Y$6),"","fuori"))="fuori",1,0)),"")</f>
        <v/>
      </c>
      <c r="AQ14" s="43" t="str">
        <f>IF('Time_sheet 2022'!J15&gt;0,(IF((IF(AND(J14&gt;='Time_sheet 2022'!$S$6,J14&lt;='Time_sheet 2022'!$Y$6),"","fuori"))="fuori",1,0)),"")</f>
        <v/>
      </c>
      <c r="AR14" s="43" t="str">
        <f>IF('Time_sheet 2022'!K15&gt;0,(IF((IF(AND(K14&gt;='Time_sheet 2022'!$S$6,K14&lt;='Time_sheet 2022'!$Y$6),"","fuori"))="fuori",1,0)),"")</f>
        <v/>
      </c>
      <c r="AS14" s="43" t="str">
        <f>IF('Time_sheet 2022'!L15&gt;0,(IF((IF(AND(L14&gt;='Time_sheet 2022'!$S$6,L14&lt;='Time_sheet 2022'!$Y$6),"","fuori"))="fuori",1,0)),"")</f>
        <v/>
      </c>
      <c r="AT14" s="43" t="str">
        <f>IF('Time_sheet 2022'!M15&gt;0,(IF((IF(AND(M14&gt;='Time_sheet 2022'!$S$6,M14&lt;='Time_sheet 2022'!$Y$6),"","fuori"))="fuori",1,0)),"")</f>
        <v/>
      </c>
      <c r="AU14" s="43" t="str">
        <f>IF('Time_sheet 2022'!N15&gt;0,(IF((IF(AND(N14&gt;='Time_sheet 2022'!$S$6,N14&lt;='Time_sheet 2022'!$Y$6),"","fuori"))="fuori",1,0)),"")</f>
        <v/>
      </c>
      <c r="AV14" s="43" t="str">
        <f>IF('Time_sheet 2022'!O15&gt;0,(IF((IF(AND(O14&gt;='Time_sheet 2022'!$S$6,O14&lt;='Time_sheet 2022'!$Y$6),"","fuori"))="fuori",1,0)),"")</f>
        <v/>
      </c>
      <c r="AW14" s="43" t="str">
        <f>IF('Time_sheet 2022'!P15&gt;0,(IF((IF(AND(P14&gt;='Time_sheet 2022'!$S$6,P14&lt;='Time_sheet 2022'!$Y$6),"","fuori"))="fuori",1,0)),"")</f>
        <v/>
      </c>
      <c r="AX14" s="43" t="str">
        <f>IF('Time_sheet 2022'!Q15&gt;0,(IF((IF(AND(Q14&gt;='Time_sheet 2022'!$S$6,Q14&lt;='Time_sheet 2022'!$Y$6),"","fuori"))="fuori",1,0)),"")</f>
        <v/>
      </c>
      <c r="AY14" s="43" t="str">
        <f>IF('Time_sheet 2022'!R15&gt;0,(IF((IF(AND(R14&gt;='Time_sheet 2022'!$S$6,R14&lt;='Time_sheet 2022'!$Y$6),"","fuori"))="fuori",1,0)),"")</f>
        <v/>
      </c>
      <c r="AZ14" s="43" t="str">
        <f>IF('Time_sheet 2022'!S15&gt;0,(IF((IF(AND(S14&gt;='Time_sheet 2022'!$S$6,S14&lt;='Time_sheet 2022'!$Y$6),"","fuori"))="fuori",1,0)),"")</f>
        <v/>
      </c>
      <c r="BA14" s="43" t="str">
        <f>IF('Time_sheet 2022'!T15&gt;0,(IF((IF(AND(T14&gt;='Time_sheet 2022'!$S$6,T14&lt;='Time_sheet 2022'!$Y$6),"","fuori"))="fuori",1,0)),"")</f>
        <v/>
      </c>
      <c r="BB14" s="43" t="str">
        <f>IF('Time_sheet 2022'!U15&gt;0,(IF((IF(AND(U14&gt;='Time_sheet 2022'!$S$6,U14&lt;='Time_sheet 2022'!$Y$6),"","fuori"))="fuori",1,0)),"")</f>
        <v/>
      </c>
      <c r="BC14" s="43" t="str">
        <f>IF('Time_sheet 2022'!V15&gt;0,(IF((IF(AND(V14&gt;='Time_sheet 2022'!$S$6,V14&lt;='Time_sheet 2022'!$Y$6),"","fuori"))="fuori",1,0)),"")</f>
        <v/>
      </c>
      <c r="BD14" s="43" t="str">
        <f>IF('Time_sheet 2022'!W15&gt;0,(IF((IF(AND(W14&gt;='Time_sheet 2022'!$S$6,W14&lt;='Time_sheet 2022'!$Y$6),"","fuori"))="fuori",1,0)),"")</f>
        <v/>
      </c>
      <c r="BE14" s="43" t="str">
        <f>IF('Time_sheet 2022'!X15&gt;0,(IF((IF(AND(X14&gt;='Time_sheet 2022'!$S$6,X14&lt;='Time_sheet 2022'!$Y$6),"","fuori"))="fuori",1,0)),"")</f>
        <v/>
      </c>
      <c r="BF14" s="43" t="str">
        <f>IF('Time_sheet 2022'!Y15&gt;0,(IF((IF(AND(Y14&gt;='Time_sheet 2022'!$S$6,Y14&lt;='Time_sheet 2022'!$Y$6),"","fuori"))="fuori",1,0)),"")</f>
        <v/>
      </c>
      <c r="BG14" s="43" t="str">
        <f>IF('Time_sheet 2022'!Z15&gt;0,(IF((IF(AND(Z14&gt;='Time_sheet 2022'!$S$6,Z14&lt;='Time_sheet 2022'!$Y$6),"","fuori"))="fuori",1,0)),"")</f>
        <v/>
      </c>
      <c r="BH14" s="43" t="str">
        <f>IF('Time_sheet 2022'!AA15&gt;0,(IF((IF(AND(AA14&gt;='Time_sheet 2022'!$S$6,AA14&lt;='Time_sheet 2022'!$Y$6),"","fuori"))="fuori",1,0)),"")</f>
        <v/>
      </c>
      <c r="BI14" s="43" t="str">
        <f>IF('Time_sheet 2022'!AB15&gt;0,(IF((IF(AND(AB14&gt;='Time_sheet 2022'!$S$6,AB14&lt;='Time_sheet 2022'!$Y$6),"","fuori"))="fuori",1,0)),"")</f>
        <v/>
      </c>
      <c r="BJ14" s="43" t="str">
        <f>IF('Time_sheet 2022'!AC15&gt;0,(IF((IF(AND(AC14&gt;='Time_sheet 2022'!$S$6,AC14&lt;='Time_sheet 2022'!$Y$6),"","fuori"))="fuori",1,0)),"")</f>
        <v/>
      </c>
      <c r="BK14" s="43" t="str">
        <f>IF('Time_sheet 2022'!AD15&gt;0,(IF((IF(AND(AD14&gt;='Time_sheet 2022'!$S$6,AD14&lt;='Time_sheet 2022'!$Y$6),"","fuori"))="fuori",1,0)),"")</f>
        <v/>
      </c>
      <c r="BL14" s="43" t="str">
        <f>IF('Time_sheet 2022'!AE15&gt;0,(IF((IF(AND(AE14&gt;='Time_sheet 2022'!$S$6,AE14&lt;='Time_sheet 2022'!$Y$6),"","fuori"))="fuori",1,0)),"")</f>
        <v/>
      </c>
      <c r="BM14" s="43" t="str">
        <f>IF('Time_sheet 2022'!AF15&gt;0,(IF((IF(AND(AF14&gt;='Time_sheet 2022'!$S$6,AF14&lt;='Time_sheet 2022'!$Y$6),"","fuori"))="fuori",1,0)),"")</f>
        <v/>
      </c>
      <c r="BN14" s="44">
        <f>SUM(AI14:BM14)</f>
        <v>0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44682</v>
      </c>
      <c r="C16" s="40">
        <v>44683</v>
      </c>
      <c r="D16" s="40">
        <v>44684</v>
      </c>
      <c r="E16" s="40">
        <v>44685</v>
      </c>
      <c r="F16" s="40">
        <v>44686</v>
      </c>
      <c r="G16" s="40">
        <v>44687</v>
      </c>
      <c r="H16" s="40">
        <v>44688</v>
      </c>
      <c r="I16" s="40">
        <v>44689</v>
      </c>
      <c r="J16" s="40">
        <v>44690</v>
      </c>
      <c r="K16" s="40">
        <v>44691</v>
      </c>
      <c r="L16" s="40">
        <v>44692</v>
      </c>
      <c r="M16" s="40">
        <v>44693</v>
      </c>
      <c r="N16" s="40">
        <v>44694</v>
      </c>
      <c r="O16" s="40">
        <v>44695</v>
      </c>
      <c r="P16" s="40">
        <v>44696</v>
      </c>
      <c r="Q16" s="40">
        <v>44697</v>
      </c>
      <c r="R16" s="40">
        <v>44698</v>
      </c>
      <c r="S16" s="40">
        <v>44699</v>
      </c>
      <c r="T16" s="40">
        <v>44700</v>
      </c>
      <c r="U16" s="40">
        <v>44701</v>
      </c>
      <c r="V16" s="40">
        <v>44702</v>
      </c>
      <c r="W16" s="40">
        <v>44703</v>
      </c>
      <c r="X16" s="40">
        <v>44704</v>
      </c>
      <c r="Y16" s="40">
        <v>44705</v>
      </c>
      <c r="Z16" s="40">
        <v>44706</v>
      </c>
      <c r="AA16" s="40">
        <v>44707</v>
      </c>
      <c r="AB16" s="40">
        <v>44708</v>
      </c>
      <c r="AC16" s="40">
        <v>44709</v>
      </c>
      <c r="AD16" s="40">
        <v>44710</v>
      </c>
      <c r="AE16" s="40">
        <v>44711</v>
      </c>
      <c r="AF16" s="40">
        <v>44712</v>
      </c>
      <c r="AG16" s="41"/>
      <c r="AH16" s="42">
        <v>5</v>
      </c>
      <c r="AI16" s="43" t="str">
        <f>IF('Time_sheet 2022'!B17&gt;0,(IF((IF(AND(B16&gt;='Time_sheet 2022'!$S$6,B16&lt;='Time_sheet 2022'!$Y$6),"","fuori"))="fuori",1,0)),"")</f>
        <v/>
      </c>
      <c r="AJ16" s="43" t="str">
        <f>IF('Time_sheet 2022'!C17&gt;0,(IF((IF(AND(C16&gt;='Time_sheet 2022'!$S$6,C16&lt;='Time_sheet 2022'!$Y$6),"","fuori"))="fuori",1,0)),"")</f>
        <v/>
      </c>
      <c r="AK16" s="43" t="str">
        <f>IF('Time_sheet 2022'!D17&gt;0,(IF((IF(AND(D16&gt;='Time_sheet 2022'!$S$6,D16&lt;='Time_sheet 2022'!$Y$6),"","fuori"))="fuori",1,0)),"")</f>
        <v/>
      </c>
      <c r="AL16" s="43" t="str">
        <f>IF('Time_sheet 2022'!E17&gt;0,(IF((IF(AND(E16&gt;='Time_sheet 2022'!$S$6,E16&lt;='Time_sheet 2022'!$Y$6),"","fuori"))="fuori",1,0)),"")</f>
        <v/>
      </c>
      <c r="AM16" s="43" t="str">
        <f>IF('Time_sheet 2022'!F17&gt;0,(IF((IF(AND(F16&gt;='Time_sheet 2022'!$S$6,F16&lt;='Time_sheet 2022'!$Y$6),"","fuori"))="fuori",1,0)),"")</f>
        <v/>
      </c>
      <c r="AN16" s="43" t="str">
        <f>IF('Time_sheet 2022'!G17&gt;0,(IF((IF(AND(G16&gt;='Time_sheet 2022'!$S$6,G16&lt;='Time_sheet 2022'!$Y$6),"","fuori"))="fuori",1,0)),"")</f>
        <v/>
      </c>
      <c r="AO16" s="43" t="str">
        <f>IF('Time_sheet 2022'!H17&gt;0,(IF((IF(AND(H16&gt;='Time_sheet 2022'!$S$6,H16&lt;='Time_sheet 2022'!$Y$6),"","fuori"))="fuori",1,0)),"")</f>
        <v/>
      </c>
      <c r="AP16" s="43" t="str">
        <f>IF('Time_sheet 2022'!I17&gt;0,(IF((IF(AND(I16&gt;='Time_sheet 2022'!$S$6,I16&lt;='Time_sheet 2022'!$Y$6),"","fuori"))="fuori",1,0)),"")</f>
        <v/>
      </c>
      <c r="AQ16" s="43" t="str">
        <f>IF('Time_sheet 2022'!J17&gt;0,(IF((IF(AND(J16&gt;='Time_sheet 2022'!$S$6,J16&lt;='Time_sheet 2022'!$Y$6),"","fuori"))="fuori",1,0)),"")</f>
        <v/>
      </c>
      <c r="AR16" s="43" t="str">
        <f>IF('Time_sheet 2022'!K17&gt;0,(IF((IF(AND(K16&gt;='Time_sheet 2022'!$S$6,K16&lt;='Time_sheet 2022'!$Y$6),"","fuori"))="fuori",1,0)),"")</f>
        <v/>
      </c>
      <c r="AS16" s="43" t="str">
        <f>IF('Time_sheet 2022'!L17&gt;0,(IF((IF(AND(L16&gt;='Time_sheet 2022'!$S$6,L16&lt;='Time_sheet 2022'!$Y$6),"","fuori"))="fuori",1,0)),"")</f>
        <v/>
      </c>
      <c r="AT16" s="43" t="str">
        <f>IF('Time_sheet 2022'!M17&gt;0,(IF((IF(AND(M16&gt;='Time_sheet 2022'!$S$6,M16&lt;='Time_sheet 2022'!$Y$6),"","fuori"))="fuori",1,0)),"")</f>
        <v/>
      </c>
      <c r="AU16" s="43" t="str">
        <f>IF('Time_sheet 2022'!N17&gt;0,(IF((IF(AND(N16&gt;='Time_sheet 2022'!$S$6,N16&lt;='Time_sheet 2022'!$Y$6),"","fuori"))="fuori",1,0)),"")</f>
        <v/>
      </c>
      <c r="AV16" s="43" t="str">
        <f>IF('Time_sheet 2022'!O17&gt;0,(IF((IF(AND(O16&gt;='Time_sheet 2022'!$S$6,O16&lt;='Time_sheet 2022'!$Y$6),"","fuori"))="fuori",1,0)),"")</f>
        <v/>
      </c>
      <c r="AW16" s="43" t="str">
        <f>IF('Time_sheet 2022'!P17&gt;0,(IF((IF(AND(P16&gt;='Time_sheet 2022'!$S$6,P16&lt;='Time_sheet 2022'!$Y$6),"","fuori"))="fuori",1,0)),"")</f>
        <v/>
      </c>
      <c r="AX16" s="43" t="str">
        <f>IF('Time_sheet 2022'!Q17&gt;0,(IF((IF(AND(Q16&gt;='Time_sheet 2022'!$S$6,Q16&lt;='Time_sheet 2022'!$Y$6),"","fuori"))="fuori",1,0)),"")</f>
        <v/>
      </c>
      <c r="AY16" s="43" t="str">
        <f>IF('Time_sheet 2022'!R17&gt;0,(IF((IF(AND(R16&gt;='Time_sheet 2022'!$S$6,R16&lt;='Time_sheet 2022'!$Y$6),"","fuori"))="fuori",1,0)),"")</f>
        <v/>
      </c>
      <c r="AZ16" s="43" t="str">
        <f>IF('Time_sheet 2022'!S17&gt;0,(IF((IF(AND(S16&gt;='Time_sheet 2022'!$S$6,S16&lt;='Time_sheet 2022'!$Y$6),"","fuori"))="fuori",1,0)),"")</f>
        <v/>
      </c>
      <c r="BA16" s="43" t="str">
        <f>IF('Time_sheet 2022'!T17&gt;0,(IF((IF(AND(T16&gt;='Time_sheet 2022'!$S$6,T16&lt;='Time_sheet 2022'!$Y$6),"","fuori"))="fuori",1,0)),"")</f>
        <v/>
      </c>
      <c r="BB16" s="43" t="str">
        <f>IF('Time_sheet 2022'!U17&gt;0,(IF((IF(AND(U16&gt;='Time_sheet 2022'!$S$6,U16&lt;='Time_sheet 2022'!$Y$6),"","fuori"))="fuori",1,0)),"")</f>
        <v/>
      </c>
      <c r="BC16" s="43" t="str">
        <f>IF('Time_sheet 2022'!V17&gt;0,(IF((IF(AND(V16&gt;='Time_sheet 2022'!$S$6,V16&lt;='Time_sheet 2022'!$Y$6),"","fuori"))="fuori",1,0)),"")</f>
        <v/>
      </c>
      <c r="BD16" s="43" t="str">
        <f>IF('Time_sheet 2022'!W17&gt;0,(IF((IF(AND(W16&gt;='Time_sheet 2022'!$S$6,W16&lt;='Time_sheet 2022'!$Y$6),"","fuori"))="fuori",1,0)),"")</f>
        <v/>
      </c>
      <c r="BE16" s="43" t="str">
        <f>IF('Time_sheet 2022'!X17&gt;0,(IF((IF(AND(X16&gt;='Time_sheet 2022'!$S$6,X16&lt;='Time_sheet 2022'!$Y$6),"","fuori"))="fuori",1,0)),"")</f>
        <v/>
      </c>
      <c r="BF16" s="43" t="str">
        <f>IF('Time_sheet 2022'!Y17&gt;0,(IF((IF(AND(Y16&gt;='Time_sheet 2022'!$S$6,Y16&lt;='Time_sheet 2022'!$Y$6),"","fuori"))="fuori",1,0)),"")</f>
        <v/>
      </c>
      <c r="BG16" s="43" t="str">
        <f>IF('Time_sheet 2022'!Z17&gt;0,(IF((IF(AND(Z16&gt;='Time_sheet 2022'!$S$6,Z16&lt;='Time_sheet 2022'!$Y$6),"","fuori"))="fuori",1,0)),"")</f>
        <v/>
      </c>
      <c r="BH16" s="43" t="str">
        <f>IF('Time_sheet 2022'!AA17&gt;0,(IF((IF(AND(AA16&gt;='Time_sheet 2022'!$S$6,AA16&lt;='Time_sheet 2022'!$Y$6),"","fuori"))="fuori",1,0)),"")</f>
        <v/>
      </c>
      <c r="BI16" s="43" t="str">
        <f>IF('Time_sheet 2022'!AB17&gt;0,(IF((IF(AND(AB16&gt;='Time_sheet 2022'!$S$6,AB16&lt;='Time_sheet 2022'!$Y$6),"","fuori"))="fuori",1,0)),"")</f>
        <v/>
      </c>
      <c r="BJ16" s="43" t="str">
        <f>IF('Time_sheet 2022'!AC17&gt;0,(IF((IF(AND(AC16&gt;='Time_sheet 2022'!$S$6,AC16&lt;='Time_sheet 2022'!$Y$6),"","fuori"))="fuori",1,0)),"")</f>
        <v/>
      </c>
      <c r="BK16" s="43" t="str">
        <f>IF('Time_sheet 2022'!AD17&gt;0,(IF((IF(AND(AD16&gt;='Time_sheet 2022'!$S$6,AD16&lt;='Time_sheet 2022'!$Y$6),"","fuori"))="fuori",1,0)),"")</f>
        <v/>
      </c>
      <c r="BL16" s="43" t="str">
        <f>IF('Time_sheet 2022'!AE17&gt;0,(IF((IF(AND(AE16&gt;='Time_sheet 2022'!$S$6,AE16&lt;='Time_sheet 2022'!$Y$6),"","fuori"))="fuori",1,0)),"")</f>
        <v/>
      </c>
      <c r="BM16" s="43" t="str">
        <f>IF('Time_sheet 2022'!AF17&gt;0,(IF((IF(AND(AF16&gt;='Time_sheet 2022'!$S$6,AF16&lt;='Time_sheet 2022'!$Y$6),"","fuori"))="fuori",1,0)),"")</f>
        <v/>
      </c>
      <c r="BN16" s="44">
        <f>SUM(AI16:BM16)</f>
        <v>0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44713</v>
      </c>
      <c r="C18" s="40">
        <v>44714</v>
      </c>
      <c r="D18" s="40">
        <v>44715</v>
      </c>
      <c r="E18" s="40">
        <v>44716</v>
      </c>
      <c r="F18" s="40">
        <v>44717</v>
      </c>
      <c r="G18" s="40">
        <v>44718</v>
      </c>
      <c r="H18" s="40">
        <v>44719</v>
      </c>
      <c r="I18" s="40">
        <v>44720</v>
      </c>
      <c r="J18" s="40">
        <v>44721</v>
      </c>
      <c r="K18" s="40">
        <v>44722</v>
      </c>
      <c r="L18" s="40">
        <v>44723</v>
      </c>
      <c r="M18" s="40">
        <v>44724</v>
      </c>
      <c r="N18" s="40">
        <v>44725</v>
      </c>
      <c r="O18" s="40">
        <v>44726</v>
      </c>
      <c r="P18" s="40">
        <v>44727</v>
      </c>
      <c r="Q18" s="40">
        <v>44728</v>
      </c>
      <c r="R18" s="40">
        <v>44729</v>
      </c>
      <c r="S18" s="40">
        <v>44730</v>
      </c>
      <c r="T18" s="40">
        <v>44731</v>
      </c>
      <c r="U18" s="40">
        <v>44732</v>
      </c>
      <c r="V18" s="40">
        <v>44733</v>
      </c>
      <c r="W18" s="40">
        <v>44734</v>
      </c>
      <c r="X18" s="40">
        <v>44735</v>
      </c>
      <c r="Y18" s="40">
        <v>44736</v>
      </c>
      <c r="Z18" s="40">
        <v>44737</v>
      </c>
      <c r="AA18" s="40">
        <v>44738</v>
      </c>
      <c r="AB18" s="40">
        <v>44739</v>
      </c>
      <c r="AC18" s="40">
        <v>44740</v>
      </c>
      <c r="AD18" s="40">
        <v>44741</v>
      </c>
      <c r="AE18" s="40">
        <v>44742</v>
      </c>
      <c r="AF18" s="46"/>
      <c r="AG18" s="41"/>
      <c r="AH18" s="42">
        <v>6</v>
      </c>
      <c r="AI18" s="43" t="str">
        <f>IF('Time_sheet 2022'!B19&gt;0,(IF((IF(AND(B18&gt;='Time_sheet 2022'!$S$6,B18&lt;='Time_sheet 2022'!$Y$6),"","fuori"))="fuori",1,0)),"")</f>
        <v/>
      </c>
      <c r="AJ18" s="43" t="str">
        <f>IF('Time_sheet 2022'!C19&gt;0,(IF((IF(AND(C18&gt;='Time_sheet 2022'!$S$6,C18&lt;='Time_sheet 2022'!$Y$6),"","fuori"))="fuori",1,0)),"")</f>
        <v/>
      </c>
      <c r="AK18" s="43" t="str">
        <f>IF('Time_sheet 2022'!D19&gt;0,(IF((IF(AND(D18&gt;='Time_sheet 2022'!$S$6,D18&lt;='Time_sheet 2022'!$Y$6),"","fuori"))="fuori",1,0)),"")</f>
        <v/>
      </c>
      <c r="AL18" s="43" t="str">
        <f>IF('Time_sheet 2022'!E19&gt;0,(IF((IF(AND(E18&gt;='Time_sheet 2022'!$S$6,E18&lt;='Time_sheet 2022'!$Y$6),"","fuori"))="fuori",1,0)),"")</f>
        <v/>
      </c>
      <c r="AM18" s="43" t="str">
        <f>IF('Time_sheet 2022'!F19&gt;0,(IF((IF(AND(F18&gt;='Time_sheet 2022'!$S$6,F18&lt;='Time_sheet 2022'!$Y$6),"","fuori"))="fuori",1,0)),"")</f>
        <v/>
      </c>
      <c r="AN18" s="43" t="str">
        <f>IF('Time_sheet 2022'!G19&gt;0,(IF((IF(AND(G18&gt;='Time_sheet 2022'!$S$6,G18&lt;='Time_sheet 2022'!$Y$6),"","fuori"))="fuori",1,0)),"")</f>
        <v/>
      </c>
      <c r="AO18" s="43" t="str">
        <f>IF('Time_sheet 2022'!H19&gt;0,(IF((IF(AND(H18&gt;='Time_sheet 2022'!$S$6,H18&lt;='Time_sheet 2022'!$Y$6),"","fuori"))="fuori",1,0)),"")</f>
        <v/>
      </c>
      <c r="AP18" s="43" t="str">
        <f>IF('Time_sheet 2022'!I19&gt;0,(IF((IF(AND(I18&gt;='Time_sheet 2022'!$S$6,I18&lt;='Time_sheet 2022'!$Y$6),"","fuori"))="fuori",1,0)),"")</f>
        <v/>
      </c>
      <c r="AQ18" s="43" t="str">
        <f>IF('Time_sheet 2022'!J19&gt;0,(IF((IF(AND(J18&gt;='Time_sheet 2022'!$S$6,J18&lt;='Time_sheet 2022'!$Y$6),"","fuori"))="fuori",1,0)),"")</f>
        <v/>
      </c>
      <c r="AR18" s="43" t="str">
        <f>IF('Time_sheet 2022'!K19&gt;0,(IF((IF(AND(K18&gt;='Time_sheet 2022'!$S$6,K18&lt;='Time_sheet 2022'!$Y$6),"","fuori"))="fuori",1,0)),"")</f>
        <v/>
      </c>
      <c r="AS18" s="43" t="str">
        <f>IF('Time_sheet 2022'!L19&gt;0,(IF((IF(AND(L18&gt;='Time_sheet 2022'!$S$6,L18&lt;='Time_sheet 2022'!$Y$6),"","fuori"))="fuori",1,0)),"")</f>
        <v/>
      </c>
      <c r="AT18" s="43" t="str">
        <f>IF('Time_sheet 2022'!M19&gt;0,(IF((IF(AND(M18&gt;='Time_sheet 2022'!$S$6,M18&lt;='Time_sheet 2022'!$Y$6),"","fuori"))="fuori",1,0)),"")</f>
        <v/>
      </c>
      <c r="AU18" s="43" t="str">
        <f>IF('Time_sheet 2022'!N19&gt;0,(IF((IF(AND(N18&gt;='Time_sheet 2022'!$S$6,N18&lt;='Time_sheet 2022'!$Y$6),"","fuori"))="fuori",1,0)),"")</f>
        <v/>
      </c>
      <c r="AV18" s="43" t="str">
        <f>IF('Time_sheet 2022'!O19&gt;0,(IF((IF(AND(O18&gt;='Time_sheet 2022'!$S$6,O18&lt;='Time_sheet 2022'!$Y$6),"","fuori"))="fuori",1,0)),"")</f>
        <v/>
      </c>
      <c r="AW18" s="43" t="str">
        <f>IF('Time_sheet 2022'!P19&gt;0,(IF((IF(AND(P18&gt;='Time_sheet 2022'!$S$6,P18&lt;='Time_sheet 2022'!$Y$6),"","fuori"))="fuori",1,0)),"")</f>
        <v/>
      </c>
      <c r="AX18" s="43" t="str">
        <f>IF('Time_sheet 2022'!Q19&gt;0,(IF((IF(AND(Q18&gt;='Time_sheet 2022'!$S$6,Q18&lt;='Time_sheet 2022'!$Y$6),"","fuori"))="fuori",1,0)),"")</f>
        <v/>
      </c>
      <c r="AY18" s="43" t="str">
        <f>IF('Time_sheet 2022'!R19&gt;0,(IF((IF(AND(R18&gt;='Time_sheet 2022'!$S$6,R18&lt;='Time_sheet 2022'!$Y$6),"","fuori"))="fuori",1,0)),"")</f>
        <v/>
      </c>
      <c r="AZ18" s="43" t="str">
        <f>IF('Time_sheet 2022'!S19&gt;0,(IF((IF(AND(S18&gt;='Time_sheet 2022'!$S$6,S18&lt;='Time_sheet 2022'!$Y$6),"","fuori"))="fuori",1,0)),"")</f>
        <v/>
      </c>
      <c r="BA18" s="43" t="str">
        <f>IF('Time_sheet 2022'!T19&gt;0,(IF((IF(AND(T18&gt;='Time_sheet 2022'!$S$6,T18&lt;='Time_sheet 2022'!$Y$6),"","fuori"))="fuori",1,0)),"")</f>
        <v/>
      </c>
      <c r="BB18" s="43" t="str">
        <f>IF('Time_sheet 2022'!U19&gt;0,(IF((IF(AND(U18&gt;='Time_sheet 2022'!$S$6,U18&lt;='Time_sheet 2022'!$Y$6),"","fuori"))="fuori",1,0)),"")</f>
        <v/>
      </c>
      <c r="BC18" s="43" t="str">
        <f>IF('Time_sheet 2022'!V19&gt;0,(IF((IF(AND(V18&gt;='Time_sheet 2022'!$S$6,V18&lt;='Time_sheet 2022'!$Y$6),"","fuori"))="fuori",1,0)),"")</f>
        <v/>
      </c>
      <c r="BD18" s="43" t="str">
        <f>IF('Time_sheet 2022'!W19&gt;0,(IF((IF(AND(W18&gt;='Time_sheet 2022'!$S$6,W18&lt;='Time_sheet 2022'!$Y$6),"","fuori"))="fuori",1,0)),"")</f>
        <v/>
      </c>
      <c r="BE18" s="43" t="str">
        <f>IF('Time_sheet 2022'!X19&gt;0,(IF((IF(AND(X18&gt;='Time_sheet 2022'!$S$6,X18&lt;='Time_sheet 2022'!$Y$6),"","fuori"))="fuori",1,0)),"")</f>
        <v/>
      </c>
      <c r="BF18" s="43" t="str">
        <f>IF('Time_sheet 2022'!Y19&gt;0,(IF((IF(AND(Y18&gt;='Time_sheet 2022'!$S$6,Y18&lt;='Time_sheet 2022'!$Y$6),"","fuori"))="fuori",1,0)),"")</f>
        <v/>
      </c>
      <c r="BG18" s="43" t="str">
        <f>IF('Time_sheet 2022'!Z19&gt;0,(IF((IF(AND(Z18&gt;='Time_sheet 2022'!$S$6,Z18&lt;='Time_sheet 2022'!$Y$6),"","fuori"))="fuori",1,0)),"")</f>
        <v/>
      </c>
      <c r="BH18" s="43" t="str">
        <f>IF('Time_sheet 2022'!AA19&gt;0,(IF((IF(AND(AA18&gt;='Time_sheet 2022'!$S$6,AA18&lt;='Time_sheet 2022'!$Y$6),"","fuori"))="fuori",1,0)),"")</f>
        <v/>
      </c>
      <c r="BI18" s="43" t="str">
        <f>IF('Time_sheet 2022'!AB19&gt;0,(IF((IF(AND(AB18&gt;='Time_sheet 2022'!$S$6,AB18&lt;='Time_sheet 2022'!$Y$6),"","fuori"))="fuori",1,0)),"")</f>
        <v/>
      </c>
      <c r="BJ18" s="43" t="str">
        <f>IF('Time_sheet 2022'!AC19&gt;0,(IF((IF(AND(AC18&gt;='Time_sheet 2022'!$S$6,AC18&lt;='Time_sheet 2022'!$Y$6),"","fuori"))="fuori",1,0)),"")</f>
        <v/>
      </c>
      <c r="BK18" s="43" t="str">
        <f>IF('Time_sheet 2022'!AD19&gt;0,(IF((IF(AND(AD18&gt;='Time_sheet 2022'!$S$6,AD18&lt;='Time_sheet 2022'!$Y$6),"","fuori"))="fuori",1,0)),"")</f>
        <v/>
      </c>
      <c r="BL18" s="43" t="str">
        <f>IF('Time_sheet 2022'!AE19&gt;0,(IF((IF(AND(AE18&gt;='Time_sheet 2022'!$S$6,AE18&lt;='Time_sheet 2022'!$Y$6),"","fuori"))="fuori",1,0)),"")</f>
        <v/>
      </c>
      <c r="BM18" s="43" t="str">
        <f>IF('Time_sheet 2022'!AF19&gt;0,(IF((IF(AND(AF18&gt;='Time_sheet 2022'!$S$6,AF18&lt;='Time_sheet 2022'!$Y$6),"","fuori"))="fuori",1,0)),"")</f>
        <v/>
      </c>
      <c r="BN18" s="44">
        <f>SUM(AI18:BM18)</f>
        <v>0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44743</v>
      </c>
      <c r="C20" s="40">
        <v>44744</v>
      </c>
      <c r="D20" s="40">
        <v>44745</v>
      </c>
      <c r="E20" s="40">
        <v>44746</v>
      </c>
      <c r="F20" s="40">
        <v>44747</v>
      </c>
      <c r="G20" s="40">
        <v>44748</v>
      </c>
      <c r="H20" s="40">
        <v>44749</v>
      </c>
      <c r="I20" s="40">
        <v>44750</v>
      </c>
      <c r="J20" s="40">
        <v>44751</v>
      </c>
      <c r="K20" s="40">
        <v>44752</v>
      </c>
      <c r="L20" s="40">
        <v>44753</v>
      </c>
      <c r="M20" s="40">
        <v>44754</v>
      </c>
      <c r="N20" s="40">
        <v>44755</v>
      </c>
      <c r="O20" s="40">
        <v>44756</v>
      </c>
      <c r="P20" s="40">
        <v>44757</v>
      </c>
      <c r="Q20" s="40">
        <v>44758</v>
      </c>
      <c r="R20" s="40">
        <v>44759</v>
      </c>
      <c r="S20" s="40">
        <v>44760</v>
      </c>
      <c r="T20" s="40">
        <v>44761</v>
      </c>
      <c r="U20" s="40">
        <v>44762</v>
      </c>
      <c r="V20" s="40">
        <v>44763</v>
      </c>
      <c r="W20" s="40">
        <v>44764</v>
      </c>
      <c r="X20" s="40">
        <v>44765</v>
      </c>
      <c r="Y20" s="40">
        <v>44766</v>
      </c>
      <c r="Z20" s="40">
        <v>44767</v>
      </c>
      <c r="AA20" s="40">
        <v>44768</v>
      </c>
      <c r="AB20" s="40">
        <v>44769</v>
      </c>
      <c r="AC20" s="40">
        <v>44770</v>
      </c>
      <c r="AD20" s="40">
        <v>44771</v>
      </c>
      <c r="AE20" s="40">
        <v>44772</v>
      </c>
      <c r="AF20" s="40">
        <v>44773</v>
      </c>
      <c r="AG20" s="41"/>
      <c r="AH20" s="42">
        <v>7</v>
      </c>
      <c r="AI20" s="43" t="str">
        <f>IF('Time_sheet 2022'!B21&gt;0,(IF((IF(AND(B20&gt;='Time_sheet 2022'!$S$6,B20&lt;='Time_sheet 2022'!$Y$6),"","fuori"))="fuori",1,0)),"")</f>
        <v/>
      </c>
      <c r="AJ20" s="43" t="str">
        <f>IF('Time_sheet 2022'!C21&gt;0,(IF((IF(AND(C20&gt;='Time_sheet 2022'!$S$6,C20&lt;='Time_sheet 2022'!$Y$6),"","fuori"))="fuori",1,0)),"")</f>
        <v/>
      </c>
      <c r="AK20" s="43" t="str">
        <f>IF('Time_sheet 2022'!D21&gt;0,(IF((IF(AND(D20&gt;='Time_sheet 2022'!$S$6,D20&lt;='Time_sheet 2022'!$Y$6),"","fuori"))="fuori",1,0)),"")</f>
        <v/>
      </c>
      <c r="AL20" s="43" t="str">
        <f>IF('Time_sheet 2022'!E21&gt;0,(IF((IF(AND(E20&gt;='Time_sheet 2022'!$S$6,E20&lt;='Time_sheet 2022'!$Y$6),"","fuori"))="fuori",1,0)),"")</f>
        <v/>
      </c>
      <c r="AM20" s="43" t="str">
        <f>IF('Time_sheet 2022'!F21&gt;0,(IF((IF(AND(F20&gt;='Time_sheet 2022'!$S$6,F20&lt;='Time_sheet 2022'!$Y$6),"","fuori"))="fuori",1,0)),"")</f>
        <v/>
      </c>
      <c r="AN20" s="43" t="str">
        <f>IF('Time_sheet 2022'!G21&gt;0,(IF((IF(AND(G20&gt;='Time_sheet 2022'!$S$6,G20&lt;='Time_sheet 2022'!$Y$6),"","fuori"))="fuori",1,0)),"")</f>
        <v/>
      </c>
      <c r="AO20" s="43" t="str">
        <f>IF('Time_sheet 2022'!H21&gt;0,(IF((IF(AND(H20&gt;='Time_sheet 2022'!$S$6,H20&lt;='Time_sheet 2022'!$Y$6),"","fuori"))="fuori",1,0)),"")</f>
        <v/>
      </c>
      <c r="AP20" s="43" t="str">
        <f>IF('Time_sheet 2022'!I21&gt;0,(IF((IF(AND(I20&gt;='Time_sheet 2022'!$S$6,I20&lt;='Time_sheet 2022'!$Y$6),"","fuori"))="fuori",1,0)),"")</f>
        <v/>
      </c>
      <c r="AQ20" s="43" t="str">
        <f>IF('Time_sheet 2022'!J21&gt;0,(IF((IF(AND(J20&gt;='Time_sheet 2022'!$S$6,J20&lt;='Time_sheet 2022'!$Y$6),"","fuori"))="fuori",1,0)),"")</f>
        <v/>
      </c>
      <c r="AR20" s="43" t="str">
        <f>IF('Time_sheet 2022'!K21&gt;0,(IF((IF(AND(K20&gt;='Time_sheet 2022'!$S$6,K20&lt;='Time_sheet 2022'!$Y$6),"","fuori"))="fuori",1,0)),"")</f>
        <v/>
      </c>
      <c r="AS20" s="43" t="str">
        <f>IF('Time_sheet 2022'!L21&gt;0,(IF((IF(AND(L20&gt;='Time_sheet 2022'!$S$6,L20&lt;='Time_sheet 2022'!$Y$6),"","fuori"))="fuori",1,0)),"")</f>
        <v/>
      </c>
      <c r="AT20" s="43" t="str">
        <f>IF('Time_sheet 2022'!M21&gt;0,(IF((IF(AND(M20&gt;='Time_sheet 2022'!$S$6,M20&lt;='Time_sheet 2022'!$Y$6),"","fuori"))="fuori",1,0)),"")</f>
        <v/>
      </c>
      <c r="AU20" s="43" t="str">
        <f>IF('Time_sheet 2022'!N21&gt;0,(IF((IF(AND(N20&gt;='Time_sheet 2022'!$S$6,N20&lt;='Time_sheet 2022'!$Y$6),"","fuori"))="fuori",1,0)),"")</f>
        <v/>
      </c>
      <c r="AV20" s="43" t="str">
        <f>IF('Time_sheet 2022'!O21&gt;0,(IF((IF(AND(O20&gt;='Time_sheet 2022'!$S$6,O20&lt;='Time_sheet 2022'!$Y$6),"","fuori"))="fuori",1,0)),"")</f>
        <v/>
      </c>
      <c r="AW20" s="43" t="str">
        <f>IF('Time_sheet 2022'!P21&gt;0,(IF((IF(AND(P20&gt;='Time_sheet 2022'!$S$6,P20&lt;='Time_sheet 2022'!$Y$6),"","fuori"))="fuori",1,0)),"")</f>
        <v/>
      </c>
      <c r="AX20" s="43" t="str">
        <f>IF('Time_sheet 2022'!Q21&gt;0,(IF((IF(AND(Q20&gt;='Time_sheet 2022'!$S$6,Q20&lt;='Time_sheet 2022'!$Y$6),"","fuori"))="fuori",1,0)),"")</f>
        <v/>
      </c>
      <c r="AY20" s="43" t="str">
        <f>IF('Time_sheet 2022'!R21&gt;0,(IF((IF(AND(R20&gt;='Time_sheet 2022'!$S$6,R20&lt;='Time_sheet 2022'!$Y$6),"","fuori"))="fuori",1,0)),"")</f>
        <v/>
      </c>
      <c r="AZ20" s="43" t="str">
        <f>IF('Time_sheet 2022'!S21&gt;0,(IF((IF(AND(S20&gt;='Time_sheet 2022'!$S$6,S20&lt;='Time_sheet 2022'!$Y$6),"","fuori"))="fuori",1,0)),"")</f>
        <v/>
      </c>
      <c r="BA20" s="43" t="str">
        <f>IF('Time_sheet 2022'!T21&gt;0,(IF((IF(AND(T20&gt;='Time_sheet 2022'!$S$6,T20&lt;='Time_sheet 2022'!$Y$6),"","fuori"))="fuori",1,0)),"")</f>
        <v/>
      </c>
      <c r="BB20" s="43" t="str">
        <f>IF('Time_sheet 2022'!U21&gt;0,(IF((IF(AND(U20&gt;='Time_sheet 2022'!$S$6,U20&lt;='Time_sheet 2022'!$Y$6),"","fuori"))="fuori",1,0)),"")</f>
        <v/>
      </c>
      <c r="BC20" s="43" t="str">
        <f>IF('Time_sheet 2022'!V21&gt;0,(IF((IF(AND(V20&gt;='Time_sheet 2022'!$S$6,V20&lt;='Time_sheet 2022'!$Y$6),"","fuori"))="fuori",1,0)),"")</f>
        <v/>
      </c>
      <c r="BD20" s="43" t="str">
        <f>IF('Time_sheet 2022'!W21&gt;0,(IF((IF(AND(W20&gt;='Time_sheet 2022'!$S$6,W20&lt;='Time_sheet 2022'!$Y$6),"","fuori"))="fuori",1,0)),"")</f>
        <v/>
      </c>
      <c r="BE20" s="43" t="str">
        <f>IF('Time_sheet 2022'!X21&gt;0,(IF((IF(AND(X20&gt;='Time_sheet 2022'!$S$6,X20&lt;='Time_sheet 2022'!$Y$6),"","fuori"))="fuori",1,0)),"")</f>
        <v/>
      </c>
      <c r="BF20" s="43" t="str">
        <f>IF('Time_sheet 2022'!Y21&gt;0,(IF((IF(AND(Y20&gt;='Time_sheet 2022'!$S$6,Y20&lt;='Time_sheet 2022'!$Y$6),"","fuori"))="fuori",1,0)),"")</f>
        <v/>
      </c>
      <c r="BG20" s="43" t="str">
        <f>IF('Time_sheet 2022'!Z21&gt;0,(IF((IF(AND(Z20&gt;='Time_sheet 2022'!$S$6,Z20&lt;='Time_sheet 2022'!$Y$6),"","fuori"))="fuori",1,0)),"")</f>
        <v/>
      </c>
      <c r="BH20" s="43" t="str">
        <f>IF('Time_sheet 2022'!AA21&gt;0,(IF((IF(AND(AA20&gt;='Time_sheet 2022'!$S$6,AA20&lt;='Time_sheet 2022'!$Y$6),"","fuori"))="fuori",1,0)),"")</f>
        <v/>
      </c>
      <c r="BI20" s="43" t="str">
        <f>IF('Time_sheet 2022'!AB21&gt;0,(IF((IF(AND(AB20&gt;='Time_sheet 2022'!$S$6,AB20&lt;='Time_sheet 2022'!$Y$6),"","fuori"))="fuori",1,0)),"")</f>
        <v/>
      </c>
      <c r="BJ20" s="43" t="str">
        <f>IF('Time_sheet 2022'!AC21&gt;0,(IF((IF(AND(AC20&gt;='Time_sheet 2022'!$S$6,AC20&lt;='Time_sheet 2022'!$Y$6),"","fuori"))="fuori",1,0)),"")</f>
        <v/>
      </c>
      <c r="BK20" s="43" t="str">
        <f>IF('Time_sheet 2022'!AD21&gt;0,(IF((IF(AND(AD20&gt;='Time_sheet 2022'!$S$6,AD20&lt;='Time_sheet 2022'!$Y$6),"","fuori"))="fuori",1,0)),"")</f>
        <v/>
      </c>
      <c r="BL20" s="43" t="str">
        <f>IF('Time_sheet 2022'!AE21&gt;0,(IF((IF(AND(AE20&gt;='Time_sheet 2022'!$S$6,AE20&lt;='Time_sheet 2022'!$Y$6),"","fuori"))="fuori",1,0)),"")</f>
        <v/>
      </c>
      <c r="BM20" s="43" t="str">
        <f>IF('Time_sheet 2022'!AF21&gt;0,(IF((IF(AND(AF20&gt;='Time_sheet 2022'!$S$6,AF20&lt;='Time_sheet 2022'!$Y$6),"","fuori"))="fuori",1,0)),"")</f>
        <v/>
      </c>
      <c r="BN20" s="44">
        <f>SUM(AI20:BM20)</f>
        <v>0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44774</v>
      </c>
      <c r="C22" s="40">
        <v>44775</v>
      </c>
      <c r="D22" s="40">
        <v>44776</v>
      </c>
      <c r="E22" s="40">
        <v>44777</v>
      </c>
      <c r="F22" s="40">
        <v>44778</v>
      </c>
      <c r="G22" s="40">
        <v>44779</v>
      </c>
      <c r="H22" s="40">
        <v>44780</v>
      </c>
      <c r="I22" s="40">
        <v>44781</v>
      </c>
      <c r="J22" s="40">
        <v>44782</v>
      </c>
      <c r="K22" s="40">
        <v>44783</v>
      </c>
      <c r="L22" s="40">
        <v>44784</v>
      </c>
      <c r="M22" s="40">
        <v>44785</v>
      </c>
      <c r="N22" s="40">
        <v>44786</v>
      </c>
      <c r="O22" s="40">
        <v>44787</v>
      </c>
      <c r="P22" s="40">
        <v>44788</v>
      </c>
      <c r="Q22" s="40">
        <v>44789</v>
      </c>
      <c r="R22" s="40">
        <v>44790</v>
      </c>
      <c r="S22" s="40">
        <v>44791</v>
      </c>
      <c r="T22" s="40">
        <v>44792</v>
      </c>
      <c r="U22" s="40">
        <v>44793</v>
      </c>
      <c r="V22" s="40">
        <v>44794</v>
      </c>
      <c r="W22" s="40">
        <v>44795</v>
      </c>
      <c r="X22" s="40">
        <v>44796</v>
      </c>
      <c r="Y22" s="40">
        <v>44797</v>
      </c>
      <c r="Z22" s="40">
        <v>44798</v>
      </c>
      <c r="AA22" s="40">
        <v>44799</v>
      </c>
      <c r="AB22" s="40">
        <v>44800</v>
      </c>
      <c r="AC22" s="40">
        <v>44801</v>
      </c>
      <c r="AD22" s="40">
        <v>44802</v>
      </c>
      <c r="AE22" s="40">
        <v>44803</v>
      </c>
      <c r="AF22" s="40">
        <v>44804</v>
      </c>
      <c r="AG22" s="41"/>
      <c r="AH22" s="42">
        <v>8</v>
      </c>
      <c r="AI22" s="43" t="str">
        <f>IF('Time_sheet 2022'!B23&gt;0,(IF((IF(AND(B22&gt;='Time_sheet 2022'!$S$6,B22&lt;='Time_sheet 2022'!$Y$6),"","fuori"))="fuori",1,0)),"")</f>
        <v/>
      </c>
      <c r="AJ22" s="43" t="str">
        <f>IF('Time_sheet 2022'!C23&gt;0,(IF((IF(AND(C22&gt;='Time_sheet 2022'!$S$6,C22&lt;='Time_sheet 2022'!$Y$6),"","fuori"))="fuori",1,0)),"")</f>
        <v/>
      </c>
      <c r="AK22" s="43" t="str">
        <f>IF('Time_sheet 2022'!D23&gt;0,(IF((IF(AND(D22&gt;='Time_sheet 2022'!$S$6,D22&lt;='Time_sheet 2022'!$Y$6),"","fuori"))="fuori",1,0)),"")</f>
        <v/>
      </c>
      <c r="AL22" s="43" t="str">
        <f>IF('Time_sheet 2022'!E23&gt;0,(IF((IF(AND(E22&gt;='Time_sheet 2022'!$S$6,E22&lt;='Time_sheet 2022'!$Y$6),"","fuori"))="fuori",1,0)),"")</f>
        <v/>
      </c>
      <c r="AM22" s="43" t="str">
        <f>IF('Time_sheet 2022'!F23&gt;0,(IF((IF(AND(F22&gt;='Time_sheet 2022'!$S$6,F22&lt;='Time_sheet 2022'!$Y$6),"","fuori"))="fuori",1,0)),"")</f>
        <v/>
      </c>
      <c r="AN22" s="43" t="str">
        <f>IF('Time_sheet 2022'!G23&gt;0,(IF((IF(AND(G22&gt;='Time_sheet 2022'!$S$6,G22&lt;='Time_sheet 2022'!$Y$6),"","fuori"))="fuori",1,0)),"")</f>
        <v/>
      </c>
      <c r="AO22" s="43" t="str">
        <f>IF('Time_sheet 2022'!H23&gt;0,(IF((IF(AND(H22&gt;='Time_sheet 2022'!$S$6,H22&lt;='Time_sheet 2022'!$Y$6),"","fuori"))="fuori",1,0)),"")</f>
        <v/>
      </c>
      <c r="AP22" s="43" t="str">
        <f>IF('Time_sheet 2022'!I23&gt;0,(IF((IF(AND(I22&gt;='Time_sheet 2022'!$S$6,I22&lt;='Time_sheet 2022'!$Y$6),"","fuori"))="fuori",1,0)),"")</f>
        <v/>
      </c>
      <c r="AQ22" s="43" t="str">
        <f>IF('Time_sheet 2022'!J23&gt;0,(IF((IF(AND(J22&gt;='Time_sheet 2022'!$S$6,J22&lt;='Time_sheet 2022'!$Y$6),"","fuori"))="fuori",1,0)),"")</f>
        <v/>
      </c>
      <c r="AR22" s="43" t="str">
        <f>IF('Time_sheet 2022'!K23&gt;0,(IF((IF(AND(K22&gt;='Time_sheet 2022'!$S$6,K22&lt;='Time_sheet 2022'!$Y$6),"","fuori"))="fuori",1,0)),"")</f>
        <v/>
      </c>
      <c r="AS22" s="43" t="str">
        <f>IF('Time_sheet 2022'!L23&gt;0,(IF((IF(AND(L22&gt;='Time_sheet 2022'!$S$6,L22&lt;='Time_sheet 2022'!$Y$6),"","fuori"))="fuori",1,0)),"")</f>
        <v/>
      </c>
      <c r="AT22" s="43" t="str">
        <f>IF('Time_sheet 2022'!M23&gt;0,(IF((IF(AND(M22&gt;='Time_sheet 2022'!$S$6,M22&lt;='Time_sheet 2022'!$Y$6),"","fuori"))="fuori",1,0)),"")</f>
        <v/>
      </c>
      <c r="AU22" s="43" t="str">
        <f>IF('Time_sheet 2022'!N23&gt;0,(IF((IF(AND(N22&gt;='Time_sheet 2022'!$S$6,N22&lt;='Time_sheet 2022'!$Y$6),"","fuori"))="fuori",1,0)),"")</f>
        <v/>
      </c>
      <c r="AV22" s="43" t="str">
        <f>IF('Time_sheet 2022'!O23&gt;0,(IF((IF(AND(O22&gt;='Time_sheet 2022'!$S$6,O22&lt;='Time_sheet 2022'!$Y$6),"","fuori"))="fuori",1,0)),"")</f>
        <v/>
      </c>
      <c r="AW22" s="43" t="str">
        <f>IF('Time_sheet 2022'!P23&gt;0,(IF((IF(AND(P22&gt;='Time_sheet 2022'!$S$6,P22&lt;='Time_sheet 2022'!$Y$6),"","fuori"))="fuori",1,0)),"")</f>
        <v/>
      </c>
      <c r="AX22" s="43" t="str">
        <f>IF('Time_sheet 2022'!Q23&gt;0,(IF((IF(AND(Q22&gt;='Time_sheet 2022'!$S$6,Q22&lt;='Time_sheet 2022'!$Y$6),"","fuori"))="fuori",1,0)),"")</f>
        <v/>
      </c>
      <c r="AY22" s="43" t="str">
        <f>IF('Time_sheet 2022'!R23&gt;0,(IF((IF(AND(R22&gt;='Time_sheet 2022'!$S$6,R22&lt;='Time_sheet 2022'!$Y$6),"","fuori"))="fuori",1,0)),"")</f>
        <v/>
      </c>
      <c r="AZ22" s="43" t="str">
        <f>IF('Time_sheet 2022'!S23&gt;0,(IF((IF(AND(S22&gt;='Time_sheet 2022'!$S$6,S22&lt;='Time_sheet 2022'!$Y$6),"","fuori"))="fuori",1,0)),"")</f>
        <v/>
      </c>
      <c r="BA22" s="43" t="str">
        <f>IF('Time_sheet 2022'!T23&gt;0,(IF((IF(AND(T22&gt;='Time_sheet 2022'!$S$6,T22&lt;='Time_sheet 2022'!$Y$6),"","fuori"))="fuori",1,0)),"")</f>
        <v/>
      </c>
      <c r="BB22" s="43" t="str">
        <f>IF('Time_sheet 2022'!U23&gt;0,(IF((IF(AND(U22&gt;='Time_sheet 2022'!$S$6,U22&lt;='Time_sheet 2022'!$Y$6),"","fuori"))="fuori",1,0)),"")</f>
        <v/>
      </c>
      <c r="BC22" s="43" t="str">
        <f>IF('Time_sheet 2022'!V23&gt;0,(IF((IF(AND(V22&gt;='Time_sheet 2022'!$S$6,V22&lt;='Time_sheet 2022'!$Y$6),"","fuori"))="fuori",1,0)),"")</f>
        <v/>
      </c>
      <c r="BD22" s="43" t="str">
        <f>IF('Time_sheet 2022'!W23&gt;0,(IF((IF(AND(W22&gt;='Time_sheet 2022'!$S$6,W22&lt;='Time_sheet 2022'!$Y$6),"","fuori"))="fuori",1,0)),"")</f>
        <v/>
      </c>
      <c r="BE22" s="43" t="str">
        <f>IF('Time_sheet 2022'!X23&gt;0,(IF((IF(AND(X22&gt;='Time_sheet 2022'!$S$6,X22&lt;='Time_sheet 2022'!$Y$6),"","fuori"))="fuori",1,0)),"")</f>
        <v/>
      </c>
      <c r="BF22" s="43" t="str">
        <f>IF('Time_sheet 2022'!Y23&gt;0,(IF((IF(AND(Y22&gt;='Time_sheet 2022'!$S$6,Y22&lt;='Time_sheet 2022'!$Y$6),"","fuori"))="fuori",1,0)),"")</f>
        <v/>
      </c>
      <c r="BG22" s="43" t="str">
        <f>IF('Time_sheet 2022'!Z23&gt;0,(IF((IF(AND(Z22&gt;='Time_sheet 2022'!$S$6,Z22&lt;='Time_sheet 2022'!$Y$6),"","fuori"))="fuori",1,0)),"")</f>
        <v/>
      </c>
      <c r="BH22" s="43" t="str">
        <f>IF('Time_sheet 2022'!AA23&gt;0,(IF((IF(AND(AA22&gt;='Time_sheet 2022'!$S$6,AA22&lt;='Time_sheet 2022'!$Y$6),"","fuori"))="fuori",1,0)),"")</f>
        <v/>
      </c>
      <c r="BI22" s="43" t="str">
        <f>IF('Time_sheet 2022'!AB23&gt;0,(IF((IF(AND(AB22&gt;='Time_sheet 2022'!$S$6,AB22&lt;='Time_sheet 2022'!$Y$6),"","fuori"))="fuori",1,0)),"")</f>
        <v/>
      </c>
      <c r="BJ22" s="43" t="str">
        <f>IF('Time_sheet 2022'!AC23&gt;0,(IF((IF(AND(AC22&gt;='Time_sheet 2022'!$S$6,AC22&lt;='Time_sheet 2022'!$Y$6),"","fuori"))="fuori",1,0)),"")</f>
        <v/>
      </c>
      <c r="BK22" s="43" t="str">
        <f>IF('Time_sheet 2022'!AD23&gt;0,(IF((IF(AND(AD22&gt;='Time_sheet 2022'!$S$6,AD22&lt;='Time_sheet 2022'!$Y$6),"","fuori"))="fuori",1,0)),"")</f>
        <v/>
      </c>
      <c r="BL22" s="43" t="str">
        <f>IF('Time_sheet 2022'!AE23&gt;0,(IF((IF(AND(AE22&gt;='Time_sheet 2022'!$S$6,AE22&lt;='Time_sheet 2022'!$Y$6),"","fuori"))="fuori",1,0)),"")</f>
        <v/>
      </c>
      <c r="BM22" s="43" t="str">
        <f>IF('Time_sheet 2022'!AF23&gt;0,(IF((IF(AND(AF22&gt;='Time_sheet 2022'!$S$6,AF22&lt;='Time_sheet 2022'!$Y$6),"","fuori"))="fuori",1,0)),"")</f>
        <v/>
      </c>
      <c r="BN22" s="44">
        <f>SUM(AI22:BM22)</f>
        <v>0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44805</v>
      </c>
      <c r="C24" s="40">
        <v>44806</v>
      </c>
      <c r="D24" s="40">
        <v>44807</v>
      </c>
      <c r="E24" s="40">
        <v>44808</v>
      </c>
      <c r="F24" s="40">
        <v>44809</v>
      </c>
      <c r="G24" s="40">
        <v>44810</v>
      </c>
      <c r="H24" s="40">
        <v>44811</v>
      </c>
      <c r="I24" s="40">
        <v>44812</v>
      </c>
      <c r="J24" s="40">
        <v>44813</v>
      </c>
      <c r="K24" s="40">
        <v>44814</v>
      </c>
      <c r="L24" s="40">
        <v>44815</v>
      </c>
      <c r="M24" s="40">
        <v>44816</v>
      </c>
      <c r="N24" s="40">
        <v>44817</v>
      </c>
      <c r="O24" s="40">
        <v>44818</v>
      </c>
      <c r="P24" s="40">
        <v>44819</v>
      </c>
      <c r="Q24" s="40">
        <v>44820</v>
      </c>
      <c r="R24" s="40">
        <v>44821</v>
      </c>
      <c r="S24" s="40">
        <v>44822</v>
      </c>
      <c r="T24" s="40">
        <v>44823</v>
      </c>
      <c r="U24" s="40">
        <v>44824</v>
      </c>
      <c r="V24" s="40">
        <v>44825</v>
      </c>
      <c r="W24" s="40">
        <v>44826</v>
      </c>
      <c r="X24" s="40">
        <v>44827</v>
      </c>
      <c r="Y24" s="40">
        <v>44828</v>
      </c>
      <c r="Z24" s="40">
        <v>44829</v>
      </c>
      <c r="AA24" s="40">
        <v>44830</v>
      </c>
      <c r="AB24" s="40">
        <v>44831</v>
      </c>
      <c r="AC24" s="40">
        <v>44832</v>
      </c>
      <c r="AD24" s="40">
        <v>44833</v>
      </c>
      <c r="AE24" s="40">
        <v>44834</v>
      </c>
      <c r="AF24" s="46"/>
      <c r="AG24" s="41"/>
      <c r="AH24" s="42">
        <v>9</v>
      </c>
      <c r="AI24" s="43" t="str">
        <f>IF('Time_sheet 2022'!B25&gt;0,(IF((IF(AND(B24&gt;='Time_sheet 2022'!$S$6,B24&lt;='Time_sheet 2022'!$Y$6),"","fuori"))="fuori",1,0)),"")</f>
        <v/>
      </c>
      <c r="AJ24" s="43" t="str">
        <f>IF('Time_sheet 2022'!C25&gt;0,(IF((IF(AND(C24&gt;='Time_sheet 2022'!$S$6,C24&lt;='Time_sheet 2022'!$Y$6),"","fuori"))="fuori",1,0)),"")</f>
        <v/>
      </c>
      <c r="AK24" s="43" t="str">
        <f>IF('Time_sheet 2022'!D25&gt;0,(IF((IF(AND(D24&gt;='Time_sheet 2022'!$S$6,D24&lt;='Time_sheet 2022'!$Y$6),"","fuori"))="fuori",1,0)),"")</f>
        <v/>
      </c>
      <c r="AL24" s="43" t="str">
        <f>IF('Time_sheet 2022'!E25&gt;0,(IF((IF(AND(E24&gt;='Time_sheet 2022'!$S$6,E24&lt;='Time_sheet 2022'!$Y$6),"","fuori"))="fuori",1,0)),"")</f>
        <v/>
      </c>
      <c r="AM24" s="43" t="str">
        <f>IF('Time_sheet 2022'!F25&gt;0,(IF((IF(AND(F24&gt;='Time_sheet 2022'!$S$6,F24&lt;='Time_sheet 2022'!$Y$6),"","fuori"))="fuori",1,0)),"")</f>
        <v/>
      </c>
      <c r="AN24" s="43" t="str">
        <f>IF('Time_sheet 2022'!G25&gt;0,(IF((IF(AND(G24&gt;='Time_sheet 2022'!$S$6,G24&lt;='Time_sheet 2022'!$Y$6),"","fuori"))="fuori",1,0)),"")</f>
        <v/>
      </c>
      <c r="AO24" s="43" t="str">
        <f>IF('Time_sheet 2022'!H25&gt;0,(IF((IF(AND(H24&gt;='Time_sheet 2022'!$S$6,H24&lt;='Time_sheet 2022'!$Y$6),"","fuori"))="fuori",1,0)),"")</f>
        <v/>
      </c>
      <c r="AP24" s="43" t="str">
        <f>IF('Time_sheet 2022'!I25&gt;0,(IF((IF(AND(I24&gt;='Time_sheet 2022'!$S$6,I24&lt;='Time_sheet 2022'!$Y$6),"","fuori"))="fuori",1,0)),"")</f>
        <v/>
      </c>
      <c r="AQ24" s="43" t="str">
        <f>IF('Time_sheet 2022'!J25&gt;0,(IF((IF(AND(J24&gt;='Time_sheet 2022'!$S$6,J24&lt;='Time_sheet 2022'!$Y$6),"","fuori"))="fuori",1,0)),"")</f>
        <v/>
      </c>
      <c r="AR24" s="43" t="str">
        <f>IF('Time_sheet 2022'!K25&gt;0,(IF((IF(AND(K24&gt;='Time_sheet 2022'!$S$6,K24&lt;='Time_sheet 2022'!$Y$6),"","fuori"))="fuori",1,0)),"")</f>
        <v/>
      </c>
      <c r="AS24" s="43" t="str">
        <f>IF('Time_sheet 2022'!L25&gt;0,(IF((IF(AND(L24&gt;='Time_sheet 2022'!$S$6,L24&lt;='Time_sheet 2022'!$Y$6),"","fuori"))="fuori",1,0)),"")</f>
        <v/>
      </c>
      <c r="AT24" s="43" t="str">
        <f>IF('Time_sheet 2022'!M25&gt;0,(IF((IF(AND(M24&gt;='Time_sheet 2022'!$S$6,M24&lt;='Time_sheet 2022'!$Y$6),"","fuori"))="fuori",1,0)),"")</f>
        <v/>
      </c>
      <c r="AU24" s="43" t="str">
        <f>IF('Time_sheet 2022'!N25&gt;0,(IF((IF(AND(N24&gt;='Time_sheet 2022'!$S$6,N24&lt;='Time_sheet 2022'!$Y$6),"","fuori"))="fuori",1,0)),"")</f>
        <v/>
      </c>
      <c r="AV24" s="43" t="str">
        <f>IF('Time_sheet 2022'!O25&gt;0,(IF((IF(AND(O24&gt;='Time_sheet 2022'!$S$6,O24&lt;='Time_sheet 2022'!$Y$6),"","fuori"))="fuori",1,0)),"")</f>
        <v/>
      </c>
      <c r="AW24" s="43" t="str">
        <f>IF('Time_sheet 2022'!P25&gt;0,(IF((IF(AND(P24&gt;='Time_sheet 2022'!$S$6,P24&lt;='Time_sheet 2022'!$Y$6),"","fuori"))="fuori",1,0)),"")</f>
        <v/>
      </c>
      <c r="AX24" s="43" t="str">
        <f>IF('Time_sheet 2022'!Q25&gt;0,(IF((IF(AND(Q24&gt;='Time_sheet 2022'!$S$6,Q24&lt;='Time_sheet 2022'!$Y$6),"","fuori"))="fuori",1,0)),"")</f>
        <v/>
      </c>
      <c r="AY24" s="43" t="str">
        <f>IF('Time_sheet 2022'!R25&gt;0,(IF((IF(AND(R24&gt;='Time_sheet 2022'!$S$6,R24&lt;='Time_sheet 2022'!$Y$6),"","fuori"))="fuori",1,0)),"")</f>
        <v/>
      </c>
      <c r="AZ24" s="43" t="str">
        <f>IF('Time_sheet 2022'!S25&gt;0,(IF((IF(AND(S24&gt;='Time_sheet 2022'!$S$6,S24&lt;='Time_sheet 2022'!$Y$6),"","fuori"))="fuori",1,0)),"")</f>
        <v/>
      </c>
      <c r="BA24" s="43" t="str">
        <f>IF('Time_sheet 2022'!T25&gt;0,(IF((IF(AND(T24&gt;='Time_sheet 2022'!$S$6,T24&lt;='Time_sheet 2022'!$Y$6),"","fuori"))="fuori",1,0)),"")</f>
        <v/>
      </c>
      <c r="BB24" s="43" t="str">
        <f>IF('Time_sheet 2022'!U25&gt;0,(IF((IF(AND(U24&gt;='Time_sheet 2022'!$S$6,U24&lt;='Time_sheet 2022'!$Y$6),"","fuori"))="fuori",1,0)),"")</f>
        <v/>
      </c>
      <c r="BC24" s="43" t="str">
        <f>IF('Time_sheet 2022'!V25&gt;0,(IF((IF(AND(V24&gt;='Time_sheet 2022'!$S$6,V24&lt;='Time_sheet 2022'!$Y$6),"","fuori"))="fuori",1,0)),"")</f>
        <v/>
      </c>
      <c r="BD24" s="43" t="str">
        <f>IF('Time_sheet 2022'!W25&gt;0,(IF((IF(AND(W24&gt;='Time_sheet 2022'!$S$6,W24&lt;='Time_sheet 2022'!$Y$6),"","fuori"))="fuori",1,0)),"")</f>
        <v/>
      </c>
      <c r="BE24" s="43" t="str">
        <f>IF('Time_sheet 2022'!X25&gt;0,(IF((IF(AND(X24&gt;='Time_sheet 2022'!$S$6,X24&lt;='Time_sheet 2022'!$Y$6),"","fuori"))="fuori",1,0)),"")</f>
        <v/>
      </c>
      <c r="BF24" s="43" t="str">
        <f>IF('Time_sheet 2022'!Y25&gt;0,(IF((IF(AND(Y24&gt;='Time_sheet 2022'!$S$6,Y24&lt;='Time_sheet 2022'!$Y$6),"","fuori"))="fuori",1,0)),"")</f>
        <v/>
      </c>
      <c r="BG24" s="43" t="str">
        <f>IF('Time_sheet 2022'!Z25&gt;0,(IF((IF(AND(Z24&gt;='Time_sheet 2022'!$S$6,Z24&lt;='Time_sheet 2022'!$Y$6),"","fuori"))="fuori",1,0)),"")</f>
        <v/>
      </c>
      <c r="BH24" s="43" t="str">
        <f>IF('Time_sheet 2022'!AA25&gt;0,(IF((IF(AND(AA24&gt;='Time_sheet 2022'!$S$6,AA24&lt;='Time_sheet 2022'!$Y$6),"","fuori"))="fuori",1,0)),"")</f>
        <v/>
      </c>
      <c r="BI24" s="43" t="str">
        <f>IF('Time_sheet 2022'!AB25&gt;0,(IF((IF(AND(AB24&gt;='Time_sheet 2022'!$S$6,AB24&lt;='Time_sheet 2022'!$Y$6),"","fuori"))="fuori",1,0)),"")</f>
        <v/>
      </c>
      <c r="BJ24" s="43" t="str">
        <f>IF('Time_sheet 2022'!AC25&gt;0,(IF((IF(AND(AC24&gt;='Time_sheet 2022'!$S$6,AC24&lt;='Time_sheet 2022'!$Y$6),"","fuori"))="fuori",1,0)),"")</f>
        <v/>
      </c>
      <c r="BK24" s="43" t="str">
        <f>IF('Time_sheet 2022'!AD25&gt;0,(IF((IF(AND(AD24&gt;='Time_sheet 2022'!$S$6,AD24&lt;='Time_sheet 2022'!$Y$6),"","fuori"))="fuori",1,0)),"")</f>
        <v/>
      </c>
      <c r="BL24" s="43" t="str">
        <f>IF('Time_sheet 2022'!AE25&gt;0,(IF((IF(AND(AE24&gt;='Time_sheet 2022'!$S$6,AE24&lt;='Time_sheet 2022'!$Y$6),"","fuori"))="fuori",1,0)),"")</f>
        <v/>
      </c>
      <c r="BM24" s="43" t="str">
        <f>IF('Time_sheet 2022'!AF25&gt;0,(IF((IF(AND(AF24&gt;='Time_sheet 2022'!$S$6,AF24&lt;='Time_sheet 2022'!$Y$6),"","fuori"))="fuori",1,0)),"")</f>
        <v/>
      </c>
      <c r="BN24" s="44">
        <f>SUM(AI24:BM24)</f>
        <v>0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44835</v>
      </c>
      <c r="C26" s="40">
        <v>44836</v>
      </c>
      <c r="D26" s="40">
        <v>44837</v>
      </c>
      <c r="E26" s="40">
        <v>44838</v>
      </c>
      <c r="F26" s="40">
        <v>44839</v>
      </c>
      <c r="G26" s="40">
        <v>44840</v>
      </c>
      <c r="H26" s="40">
        <v>44841</v>
      </c>
      <c r="I26" s="40">
        <v>44842</v>
      </c>
      <c r="J26" s="40">
        <v>44843</v>
      </c>
      <c r="K26" s="40">
        <v>44844</v>
      </c>
      <c r="L26" s="40">
        <v>44845</v>
      </c>
      <c r="M26" s="40">
        <v>44846</v>
      </c>
      <c r="N26" s="40">
        <v>44847</v>
      </c>
      <c r="O26" s="40">
        <v>44848</v>
      </c>
      <c r="P26" s="40">
        <v>44849</v>
      </c>
      <c r="Q26" s="40">
        <v>44850</v>
      </c>
      <c r="R26" s="40">
        <v>44851</v>
      </c>
      <c r="S26" s="40">
        <v>44852</v>
      </c>
      <c r="T26" s="40">
        <v>44853</v>
      </c>
      <c r="U26" s="40">
        <v>44854</v>
      </c>
      <c r="V26" s="40">
        <v>44855</v>
      </c>
      <c r="W26" s="40">
        <v>44856</v>
      </c>
      <c r="X26" s="40">
        <v>44857</v>
      </c>
      <c r="Y26" s="40">
        <v>44858</v>
      </c>
      <c r="Z26" s="40">
        <v>44859</v>
      </c>
      <c r="AA26" s="40">
        <v>44860</v>
      </c>
      <c r="AB26" s="40">
        <v>44861</v>
      </c>
      <c r="AC26" s="40">
        <v>44862</v>
      </c>
      <c r="AD26" s="40">
        <v>44863</v>
      </c>
      <c r="AE26" s="40">
        <v>44864</v>
      </c>
      <c r="AF26" s="40">
        <v>44865</v>
      </c>
      <c r="AG26" s="41"/>
      <c r="AH26" s="42">
        <v>10</v>
      </c>
      <c r="AI26" s="43" t="str">
        <f>IF('Time_sheet 2022'!B27&gt;0,(IF((IF(AND(B26&gt;='Time_sheet 2022'!$S$6,B26&lt;='Time_sheet 2022'!$Y$6),"","fuori"))="fuori",1,0)),"")</f>
        <v/>
      </c>
      <c r="AJ26" s="43" t="str">
        <f>IF('Time_sheet 2022'!C27&gt;0,(IF((IF(AND(C26&gt;='Time_sheet 2022'!$S$6,C26&lt;='Time_sheet 2022'!$Y$6),"","fuori"))="fuori",1,0)),"")</f>
        <v/>
      </c>
      <c r="AK26" s="43" t="str">
        <f>IF('Time_sheet 2022'!D27&gt;0,(IF((IF(AND(D26&gt;='Time_sheet 2022'!$S$6,D26&lt;='Time_sheet 2022'!$Y$6),"","fuori"))="fuori",1,0)),"")</f>
        <v/>
      </c>
      <c r="AL26" s="43" t="str">
        <f>IF('Time_sheet 2022'!E27&gt;0,(IF((IF(AND(E26&gt;='Time_sheet 2022'!$S$6,E26&lt;='Time_sheet 2022'!$Y$6),"","fuori"))="fuori",1,0)),"")</f>
        <v/>
      </c>
      <c r="AM26" s="43" t="str">
        <f>IF('Time_sheet 2022'!F27&gt;0,(IF((IF(AND(F26&gt;='Time_sheet 2022'!$S$6,F26&lt;='Time_sheet 2022'!$Y$6),"","fuori"))="fuori",1,0)),"")</f>
        <v/>
      </c>
      <c r="AN26" s="43" t="str">
        <f>IF('Time_sheet 2022'!G27&gt;0,(IF((IF(AND(G26&gt;='Time_sheet 2022'!$S$6,G26&lt;='Time_sheet 2022'!$Y$6),"","fuori"))="fuori",1,0)),"")</f>
        <v/>
      </c>
      <c r="AO26" s="43" t="str">
        <f>IF('Time_sheet 2022'!H27&gt;0,(IF((IF(AND(H26&gt;='Time_sheet 2022'!$S$6,H26&lt;='Time_sheet 2022'!$Y$6),"","fuori"))="fuori",1,0)),"")</f>
        <v/>
      </c>
      <c r="AP26" s="43" t="str">
        <f>IF('Time_sheet 2022'!I27&gt;0,(IF((IF(AND(I26&gt;='Time_sheet 2022'!$S$6,I26&lt;='Time_sheet 2022'!$Y$6),"","fuori"))="fuori",1,0)),"")</f>
        <v/>
      </c>
      <c r="AQ26" s="43" t="str">
        <f>IF('Time_sheet 2022'!J27&gt;0,(IF((IF(AND(J26&gt;='Time_sheet 2022'!$S$6,J26&lt;='Time_sheet 2022'!$Y$6),"","fuori"))="fuori",1,0)),"")</f>
        <v/>
      </c>
      <c r="AR26" s="43" t="str">
        <f>IF('Time_sheet 2022'!K27&gt;0,(IF((IF(AND(K26&gt;='Time_sheet 2022'!$S$6,K26&lt;='Time_sheet 2022'!$Y$6),"","fuori"))="fuori",1,0)),"")</f>
        <v/>
      </c>
      <c r="AS26" s="43" t="str">
        <f>IF('Time_sheet 2022'!L27&gt;0,(IF((IF(AND(L26&gt;='Time_sheet 2022'!$S$6,L26&lt;='Time_sheet 2022'!$Y$6),"","fuori"))="fuori",1,0)),"")</f>
        <v/>
      </c>
      <c r="AT26" s="43" t="str">
        <f>IF('Time_sheet 2022'!M27&gt;0,(IF((IF(AND(M26&gt;='Time_sheet 2022'!$S$6,M26&lt;='Time_sheet 2022'!$Y$6),"","fuori"))="fuori",1,0)),"")</f>
        <v/>
      </c>
      <c r="AU26" s="43" t="str">
        <f>IF('Time_sheet 2022'!N27&gt;0,(IF((IF(AND(N26&gt;='Time_sheet 2022'!$S$6,N26&lt;='Time_sheet 2022'!$Y$6),"","fuori"))="fuori",1,0)),"")</f>
        <v/>
      </c>
      <c r="AV26" s="43" t="str">
        <f>IF('Time_sheet 2022'!O27&gt;0,(IF((IF(AND(O26&gt;='Time_sheet 2022'!$S$6,O26&lt;='Time_sheet 2022'!$Y$6),"","fuori"))="fuori",1,0)),"")</f>
        <v/>
      </c>
      <c r="AW26" s="43" t="str">
        <f>IF('Time_sheet 2022'!P27&gt;0,(IF((IF(AND(P26&gt;='Time_sheet 2022'!$S$6,P26&lt;='Time_sheet 2022'!$Y$6),"","fuori"))="fuori",1,0)),"")</f>
        <v/>
      </c>
      <c r="AX26" s="43" t="str">
        <f>IF('Time_sheet 2022'!Q27&gt;0,(IF((IF(AND(Q26&gt;='Time_sheet 2022'!$S$6,Q26&lt;='Time_sheet 2022'!$Y$6),"","fuori"))="fuori",1,0)),"")</f>
        <v/>
      </c>
      <c r="AY26" s="43" t="str">
        <f>IF('Time_sheet 2022'!R27&gt;0,(IF((IF(AND(R26&gt;='Time_sheet 2022'!$S$6,R26&lt;='Time_sheet 2022'!$Y$6),"","fuori"))="fuori",1,0)),"")</f>
        <v/>
      </c>
      <c r="AZ26" s="43" t="str">
        <f>IF('Time_sheet 2022'!S27&gt;0,(IF((IF(AND(S26&gt;='Time_sheet 2022'!$S$6,S26&lt;='Time_sheet 2022'!$Y$6),"","fuori"))="fuori",1,0)),"")</f>
        <v/>
      </c>
      <c r="BA26" s="43" t="str">
        <f>IF('Time_sheet 2022'!T27&gt;0,(IF((IF(AND(T26&gt;='Time_sheet 2022'!$S$6,T26&lt;='Time_sheet 2022'!$Y$6),"","fuori"))="fuori",1,0)),"")</f>
        <v/>
      </c>
      <c r="BB26" s="43" t="str">
        <f>IF('Time_sheet 2022'!U27&gt;0,(IF((IF(AND(U26&gt;='Time_sheet 2022'!$S$6,U26&lt;='Time_sheet 2022'!$Y$6),"","fuori"))="fuori",1,0)),"")</f>
        <v/>
      </c>
      <c r="BC26" s="43" t="str">
        <f>IF('Time_sheet 2022'!V27&gt;0,(IF((IF(AND(V26&gt;='Time_sheet 2022'!$S$6,V26&lt;='Time_sheet 2022'!$Y$6),"","fuori"))="fuori",1,0)),"")</f>
        <v/>
      </c>
      <c r="BD26" s="43" t="str">
        <f>IF('Time_sheet 2022'!W27&gt;0,(IF((IF(AND(W26&gt;='Time_sheet 2022'!$S$6,W26&lt;='Time_sheet 2022'!$Y$6),"","fuori"))="fuori",1,0)),"")</f>
        <v/>
      </c>
      <c r="BE26" s="43" t="str">
        <f>IF('Time_sheet 2022'!X27&gt;0,(IF((IF(AND(X26&gt;='Time_sheet 2022'!$S$6,X26&lt;='Time_sheet 2022'!$Y$6),"","fuori"))="fuori",1,0)),"")</f>
        <v/>
      </c>
      <c r="BF26" s="43" t="str">
        <f>IF('Time_sheet 2022'!Y27&gt;0,(IF((IF(AND(Y26&gt;='Time_sheet 2022'!$S$6,Y26&lt;='Time_sheet 2022'!$Y$6),"","fuori"))="fuori",1,0)),"")</f>
        <v/>
      </c>
      <c r="BG26" s="43" t="str">
        <f>IF('Time_sheet 2022'!Z27&gt;0,(IF((IF(AND(Z26&gt;='Time_sheet 2022'!$S$6,Z26&lt;='Time_sheet 2022'!$Y$6),"","fuori"))="fuori",1,0)),"")</f>
        <v/>
      </c>
      <c r="BH26" s="43" t="str">
        <f>IF('Time_sheet 2022'!AA27&gt;0,(IF((IF(AND(AA26&gt;='Time_sheet 2022'!$S$6,AA26&lt;='Time_sheet 2022'!$Y$6),"","fuori"))="fuori",1,0)),"")</f>
        <v/>
      </c>
      <c r="BI26" s="43" t="str">
        <f>IF('Time_sheet 2022'!AB27&gt;0,(IF((IF(AND(AB26&gt;='Time_sheet 2022'!$S$6,AB26&lt;='Time_sheet 2022'!$Y$6),"","fuori"))="fuori",1,0)),"")</f>
        <v/>
      </c>
      <c r="BJ26" s="43" t="str">
        <f>IF('Time_sheet 2022'!AC27&gt;0,(IF((IF(AND(AC26&gt;='Time_sheet 2022'!$S$6,AC26&lt;='Time_sheet 2022'!$Y$6),"","fuori"))="fuori",1,0)),"")</f>
        <v/>
      </c>
      <c r="BK26" s="43" t="str">
        <f>IF('Time_sheet 2022'!AD27&gt;0,(IF((IF(AND(AD26&gt;='Time_sheet 2022'!$S$6,AD26&lt;='Time_sheet 2022'!$Y$6),"","fuori"))="fuori",1,0)),"")</f>
        <v/>
      </c>
      <c r="BL26" s="43" t="str">
        <f>IF('Time_sheet 2022'!AE27&gt;0,(IF((IF(AND(AE26&gt;='Time_sheet 2022'!$S$6,AE26&lt;='Time_sheet 2022'!$Y$6),"","fuori"))="fuori",1,0)),"")</f>
        <v/>
      </c>
      <c r="BM26" s="43" t="str">
        <f>IF('Time_sheet 2022'!AF27&gt;0,(IF((IF(AND(AF26&gt;='Time_sheet 2022'!$S$6,AF26&lt;='Time_sheet 2022'!$Y$6),"","fuori"))="fuori",1,0)),"")</f>
        <v/>
      </c>
      <c r="BN26" s="44">
        <f>SUM(AI26:BM26)</f>
        <v>0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44866</v>
      </c>
      <c r="C28" s="40">
        <v>44867</v>
      </c>
      <c r="D28" s="40">
        <v>44868</v>
      </c>
      <c r="E28" s="40">
        <v>44869</v>
      </c>
      <c r="F28" s="40">
        <v>44870</v>
      </c>
      <c r="G28" s="40">
        <v>44871</v>
      </c>
      <c r="H28" s="40">
        <v>44872</v>
      </c>
      <c r="I28" s="40">
        <v>44873</v>
      </c>
      <c r="J28" s="40">
        <v>44874</v>
      </c>
      <c r="K28" s="40">
        <v>44875</v>
      </c>
      <c r="L28" s="40">
        <v>44876</v>
      </c>
      <c r="M28" s="40">
        <v>44877</v>
      </c>
      <c r="N28" s="40">
        <v>44878</v>
      </c>
      <c r="O28" s="40">
        <v>44879</v>
      </c>
      <c r="P28" s="40">
        <v>44880</v>
      </c>
      <c r="Q28" s="40">
        <v>44881</v>
      </c>
      <c r="R28" s="40">
        <v>44882</v>
      </c>
      <c r="S28" s="40">
        <v>44883</v>
      </c>
      <c r="T28" s="40">
        <v>44884</v>
      </c>
      <c r="U28" s="40">
        <v>44885</v>
      </c>
      <c r="V28" s="40">
        <v>44886</v>
      </c>
      <c r="W28" s="40">
        <v>44887</v>
      </c>
      <c r="X28" s="40">
        <v>44888</v>
      </c>
      <c r="Y28" s="40">
        <v>44889</v>
      </c>
      <c r="Z28" s="40">
        <v>44890</v>
      </c>
      <c r="AA28" s="40">
        <v>44891</v>
      </c>
      <c r="AB28" s="40">
        <v>44892</v>
      </c>
      <c r="AC28" s="40">
        <v>44893</v>
      </c>
      <c r="AD28" s="40">
        <v>44894</v>
      </c>
      <c r="AE28" s="40">
        <v>44895</v>
      </c>
      <c r="AF28" s="46"/>
      <c r="AG28" s="41"/>
      <c r="AH28" s="42">
        <v>11</v>
      </c>
      <c r="AI28" s="43" t="str">
        <f>IF('Time_sheet 2022'!B29&gt;0,(IF((IF(AND(B28&gt;='Time_sheet 2022'!$S$6,B28&lt;='Time_sheet 2022'!$Y$6),"","fuori"))="fuori",1,0)),"")</f>
        <v/>
      </c>
      <c r="AJ28" s="43" t="str">
        <f>IF('Time_sheet 2022'!C29&gt;0,(IF((IF(AND(C28&gt;='Time_sheet 2022'!$S$6,C28&lt;='Time_sheet 2022'!$Y$6),"","fuori"))="fuori",1,0)),"")</f>
        <v/>
      </c>
      <c r="AK28" s="43" t="str">
        <f>IF('Time_sheet 2022'!D29&gt;0,(IF((IF(AND(D28&gt;='Time_sheet 2022'!$S$6,D28&lt;='Time_sheet 2022'!$Y$6),"","fuori"))="fuori",1,0)),"")</f>
        <v/>
      </c>
      <c r="AL28" s="43" t="str">
        <f>IF('Time_sheet 2022'!E29&gt;0,(IF((IF(AND(E28&gt;='Time_sheet 2022'!$S$6,E28&lt;='Time_sheet 2022'!$Y$6),"","fuori"))="fuori",1,0)),"")</f>
        <v/>
      </c>
      <c r="AM28" s="43" t="str">
        <f>IF('Time_sheet 2022'!F29&gt;0,(IF((IF(AND(F28&gt;='Time_sheet 2022'!$S$6,F28&lt;='Time_sheet 2022'!$Y$6),"","fuori"))="fuori",1,0)),"")</f>
        <v/>
      </c>
      <c r="AN28" s="43" t="str">
        <f>IF('Time_sheet 2022'!G29&gt;0,(IF((IF(AND(G28&gt;='Time_sheet 2022'!$S$6,G28&lt;='Time_sheet 2022'!$Y$6),"","fuori"))="fuori",1,0)),"")</f>
        <v/>
      </c>
      <c r="AO28" s="43" t="str">
        <f>IF('Time_sheet 2022'!H29&gt;0,(IF((IF(AND(H28&gt;='Time_sheet 2022'!$S$6,H28&lt;='Time_sheet 2022'!$Y$6),"","fuori"))="fuori",1,0)),"")</f>
        <v/>
      </c>
      <c r="AP28" s="43" t="str">
        <f>IF('Time_sheet 2022'!I29&gt;0,(IF((IF(AND(I28&gt;='Time_sheet 2022'!$S$6,I28&lt;='Time_sheet 2022'!$Y$6),"","fuori"))="fuori",1,0)),"")</f>
        <v/>
      </c>
      <c r="AQ28" s="43" t="str">
        <f>IF('Time_sheet 2022'!J29&gt;0,(IF((IF(AND(J28&gt;='Time_sheet 2022'!$S$6,J28&lt;='Time_sheet 2022'!$Y$6),"","fuori"))="fuori",1,0)),"")</f>
        <v/>
      </c>
      <c r="AR28" s="43" t="str">
        <f>IF('Time_sheet 2022'!K29&gt;0,(IF((IF(AND(K28&gt;='Time_sheet 2022'!$S$6,K28&lt;='Time_sheet 2022'!$Y$6),"","fuori"))="fuori",1,0)),"")</f>
        <v/>
      </c>
      <c r="AS28" s="43" t="str">
        <f>IF('Time_sheet 2022'!L29&gt;0,(IF((IF(AND(L28&gt;='Time_sheet 2022'!$S$6,L28&lt;='Time_sheet 2022'!$Y$6),"","fuori"))="fuori",1,0)),"")</f>
        <v/>
      </c>
      <c r="AT28" s="43" t="str">
        <f>IF('Time_sheet 2022'!M29&gt;0,(IF((IF(AND(M28&gt;='Time_sheet 2022'!$S$6,M28&lt;='Time_sheet 2022'!$Y$6),"","fuori"))="fuori",1,0)),"")</f>
        <v/>
      </c>
      <c r="AU28" s="43" t="str">
        <f>IF('Time_sheet 2022'!N29&gt;0,(IF((IF(AND(N28&gt;='Time_sheet 2022'!$S$6,N28&lt;='Time_sheet 2022'!$Y$6),"","fuori"))="fuori",1,0)),"")</f>
        <v/>
      </c>
      <c r="AV28" s="43" t="str">
        <f>IF('Time_sheet 2022'!O29&gt;0,(IF((IF(AND(O28&gt;='Time_sheet 2022'!$S$6,O28&lt;='Time_sheet 2022'!$Y$6),"","fuori"))="fuori",1,0)),"")</f>
        <v/>
      </c>
      <c r="AW28" s="43" t="str">
        <f>IF('Time_sheet 2022'!P29&gt;0,(IF((IF(AND(P28&gt;='Time_sheet 2022'!$S$6,P28&lt;='Time_sheet 2022'!$Y$6),"","fuori"))="fuori",1,0)),"")</f>
        <v/>
      </c>
      <c r="AX28" s="43" t="str">
        <f>IF('Time_sheet 2022'!Q29&gt;0,(IF((IF(AND(Q28&gt;='Time_sheet 2022'!$S$6,Q28&lt;='Time_sheet 2022'!$Y$6),"","fuori"))="fuori",1,0)),"")</f>
        <v/>
      </c>
      <c r="AY28" s="43" t="str">
        <f>IF('Time_sheet 2022'!R29&gt;0,(IF((IF(AND(R28&gt;='Time_sheet 2022'!$S$6,R28&lt;='Time_sheet 2022'!$Y$6),"","fuori"))="fuori",1,0)),"")</f>
        <v/>
      </c>
      <c r="AZ28" s="43" t="str">
        <f>IF('Time_sheet 2022'!S29&gt;0,(IF((IF(AND(S28&gt;='Time_sheet 2022'!$S$6,S28&lt;='Time_sheet 2022'!$Y$6),"","fuori"))="fuori",1,0)),"")</f>
        <v/>
      </c>
      <c r="BA28" s="43" t="str">
        <f>IF('Time_sheet 2022'!T29&gt;0,(IF((IF(AND(T28&gt;='Time_sheet 2022'!$S$6,T28&lt;='Time_sheet 2022'!$Y$6),"","fuori"))="fuori",1,0)),"")</f>
        <v/>
      </c>
      <c r="BB28" s="43" t="str">
        <f>IF('Time_sheet 2022'!U29&gt;0,(IF((IF(AND(U28&gt;='Time_sheet 2022'!$S$6,U28&lt;='Time_sheet 2022'!$Y$6),"","fuori"))="fuori",1,0)),"")</f>
        <v/>
      </c>
      <c r="BC28" s="43" t="str">
        <f>IF('Time_sheet 2022'!V29&gt;0,(IF((IF(AND(V28&gt;='Time_sheet 2022'!$S$6,V28&lt;='Time_sheet 2022'!$Y$6),"","fuori"))="fuori",1,0)),"")</f>
        <v/>
      </c>
      <c r="BD28" s="43" t="str">
        <f>IF('Time_sheet 2022'!W29&gt;0,(IF((IF(AND(W28&gt;='Time_sheet 2022'!$S$6,W28&lt;='Time_sheet 2022'!$Y$6),"","fuori"))="fuori",1,0)),"")</f>
        <v/>
      </c>
      <c r="BE28" s="43" t="str">
        <f>IF('Time_sheet 2022'!X29&gt;0,(IF((IF(AND(X28&gt;='Time_sheet 2022'!$S$6,X28&lt;='Time_sheet 2022'!$Y$6),"","fuori"))="fuori",1,0)),"")</f>
        <v/>
      </c>
      <c r="BF28" s="43" t="str">
        <f>IF('Time_sheet 2022'!Y29&gt;0,(IF((IF(AND(Y28&gt;='Time_sheet 2022'!$S$6,Y28&lt;='Time_sheet 2022'!$Y$6),"","fuori"))="fuori",1,0)),"")</f>
        <v/>
      </c>
      <c r="BG28" s="43" t="str">
        <f>IF('Time_sheet 2022'!Z29&gt;0,(IF((IF(AND(Z28&gt;='Time_sheet 2022'!$S$6,Z28&lt;='Time_sheet 2022'!$Y$6),"","fuori"))="fuori",1,0)),"")</f>
        <v/>
      </c>
      <c r="BH28" s="43" t="str">
        <f>IF('Time_sheet 2022'!AA29&gt;0,(IF((IF(AND(AA28&gt;='Time_sheet 2022'!$S$6,AA28&lt;='Time_sheet 2022'!$Y$6),"","fuori"))="fuori",1,0)),"")</f>
        <v/>
      </c>
      <c r="BI28" s="43" t="str">
        <f>IF('Time_sheet 2022'!AB29&gt;0,(IF((IF(AND(AB28&gt;='Time_sheet 2022'!$S$6,AB28&lt;='Time_sheet 2022'!$Y$6),"","fuori"))="fuori",1,0)),"")</f>
        <v/>
      </c>
      <c r="BJ28" s="43" t="str">
        <f>IF('Time_sheet 2022'!AC29&gt;0,(IF((IF(AND(AC28&gt;='Time_sheet 2022'!$S$6,AC28&lt;='Time_sheet 2022'!$Y$6),"","fuori"))="fuori",1,0)),"")</f>
        <v/>
      </c>
      <c r="BK28" s="43" t="str">
        <f>IF('Time_sheet 2022'!AD29&gt;0,(IF((IF(AND(AD28&gt;='Time_sheet 2022'!$S$6,AD28&lt;='Time_sheet 2022'!$Y$6),"","fuori"))="fuori",1,0)),"")</f>
        <v/>
      </c>
      <c r="BL28" s="43" t="str">
        <f>IF('Time_sheet 2022'!AE29&gt;0,(IF((IF(AND(AE28&gt;='Time_sheet 2022'!$S$6,AE28&lt;='Time_sheet 2022'!$Y$6),"","fuori"))="fuori",1,0)),"")</f>
        <v/>
      </c>
      <c r="BM28" s="43" t="str">
        <f>IF('Time_sheet 2022'!AF29&gt;0,(IF((IF(AND(AF28&gt;='Time_sheet 2022'!$S$6,AF28&lt;='Time_sheet 2022'!$Y$6),"","fuori"))="fuori",1,0)),"")</f>
        <v/>
      </c>
      <c r="BN28" s="44">
        <f>SUM(AI28:BM28)</f>
        <v>0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44896</v>
      </c>
      <c r="C30" s="40">
        <v>44897</v>
      </c>
      <c r="D30" s="40">
        <v>44898</v>
      </c>
      <c r="E30" s="40">
        <v>44899</v>
      </c>
      <c r="F30" s="40">
        <v>44900</v>
      </c>
      <c r="G30" s="40">
        <v>44901</v>
      </c>
      <c r="H30" s="40">
        <v>44902</v>
      </c>
      <c r="I30" s="40">
        <v>44903</v>
      </c>
      <c r="J30" s="40">
        <v>44904</v>
      </c>
      <c r="K30" s="40">
        <v>44905</v>
      </c>
      <c r="L30" s="40">
        <v>44906</v>
      </c>
      <c r="M30" s="40">
        <v>44907</v>
      </c>
      <c r="N30" s="40">
        <v>44908</v>
      </c>
      <c r="O30" s="40">
        <v>44909</v>
      </c>
      <c r="P30" s="40">
        <v>44910</v>
      </c>
      <c r="Q30" s="40">
        <v>44911</v>
      </c>
      <c r="R30" s="40">
        <v>44912</v>
      </c>
      <c r="S30" s="40">
        <v>44913</v>
      </c>
      <c r="T30" s="40">
        <v>44914</v>
      </c>
      <c r="U30" s="40">
        <v>44915</v>
      </c>
      <c r="V30" s="40">
        <v>44916</v>
      </c>
      <c r="W30" s="40">
        <v>44917</v>
      </c>
      <c r="X30" s="40">
        <v>44918</v>
      </c>
      <c r="Y30" s="40">
        <v>44919</v>
      </c>
      <c r="Z30" s="40">
        <v>44920</v>
      </c>
      <c r="AA30" s="40">
        <v>44921</v>
      </c>
      <c r="AB30" s="40">
        <v>44922</v>
      </c>
      <c r="AC30" s="40">
        <v>44923</v>
      </c>
      <c r="AD30" s="40">
        <v>44924</v>
      </c>
      <c r="AE30" s="40">
        <v>44925</v>
      </c>
      <c r="AF30" s="40">
        <v>44926</v>
      </c>
      <c r="AG30" s="41"/>
      <c r="AH30" s="42">
        <v>12</v>
      </c>
      <c r="AI30" s="43" t="str">
        <f>IF('Time_sheet 2022'!B31&gt;0,(IF((IF(AND(B30&gt;='Time_sheet 2022'!$S$6,B30&lt;='Time_sheet 2022'!$Y$6),"","fuori"))="fuori",1,0)),"")</f>
        <v/>
      </c>
      <c r="AJ30" s="43" t="str">
        <f>IF('Time_sheet 2022'!C31&gt;0,(IF((IF(AND(C30&gt;='Time_sheet 2022'!$S$6,C30&lt;='Time_sheet 2022'!$Y$6),"","fuori"))="fuori",1,0)),"")</f>
        <v/>
      </c>
      <c r="AK30" s="43" t="str">
        <f>IF('Time_sheet 2022'!D31&gt;0,(IF((IF(AND(D30&gt;='Time_sheet 2022'!$S$6,D30&lt;='Time_sheet 2022'!$Y$6),"","fuori"))="fuori",1,0)),"")</f>
        <v/>
      </c>
      <c r="AL30" s="43" t="str">
        <f>IF('Time_sheet 2022'!E31&gt;0,(IF((IF(AND(E30&gt;='Time_sheet 2022'!$S$6,E30&lt;='Time_sheet 2022'!$Y$6),"","fuori"))="fuori",1,0)),"")</f>
        <v/>
      </c>
      <c r="AM30" s="43" t="str">
        <f>IF('Time_sheet 2022'!F31&gt;0,(IF((IF(AND(F30&gt;='Time_sheet 2022'!$S$6,F30&lt;='Time_sheet 2022'!$Y$6),"","fuori"))="fuori",1,0)),"")</f>
        <v/>
      </c>
      <c r="AN30" s="43" t="str">
        <f>IF('Time_sheet 2022'!G31&gt;0,(IF((IF(AND(G30&gt;='Time_sheet 2022'!$S$6,G30&lt;='Time_sheet 2022'!$Y$6),"","fuori"))="fuori",1,0)),"")</f>
        <v/>
      </c>
      <c r="AO30" s="43" t="str">
        <f>IF('Time_sheet 2022'!H31&gt;0,(IF((IF(AND(H30&gt;='Time_sheet 2022'!$S$6,H30&lt;='Time_sheet 2022'!$Y$6),"","fuori"))="fuori",1,0)),"")</f>
        <v/>
      </c>
      <c r="AP30" s="43" t="str">
        <f>IF('Time_sheet 2022'!I31&gt;0,(IF((IF(AND(I30&gt;='Time_sheet 2022'!$S$6,I30&lt;='Time_sheet 2022'!$Y$6),"","fuori"))="fuori",1,0)),"")</f>
        <v/>
      </c>
      <c r="AQ30" s="43" t="str">
        <f>IF('Time_sheet 2022'!J31&gt;0,(IF((IF(AND(J30&gt;='Time_sheet 2022'!$S$6,J30&lt;='Time_sheet 2022'!$Y$6),"","fuori"))="fuori",1,0)),"")</f>
        <v/>
      </c>
      <c r="AR30" s="43" t="str">
        <f>IF('Time_sheet 2022'!K31&gt;0,(IF((IF(AND(K30&gt;='Time_sheet 2022'!$S$6,K30&lt;='Time_sheet 2022'!$Y$6),"","fuori"))="fuori",1,0)),"")</f>
        <v/>
      </c>
      <c r="AS30" s="43" t="str">
        <f>IF('Time_sheet 2022'!L31&gt;0,(IF((IF(AND(L30&gt;='Time_sheet 2022'!$S$6,L30&lt;='Time_sheet 2022'!$Y$6),"","fuori"))="fuori",1,0)),"")</f>
        <v/>
      </c>
      <c r="AT30" s="43" t="str">
        <f>IF('Time_sheet 2022'!M31&gt;0,(IF((IF(AND(M30&gt;='Time_sheet 2022'!$S$6,M30&lt;='Time_sheet 2022'!$Y$6),"","fuori"))="fuori",1,0)),"")</f>
        <v/>
      </c>
      <c r="AU30" s="43" t="str">
        <f>IF('Time_sheet 2022'!N31&gt;0,(IF((IF(AND(N30&gt;='Time_sheet 2022'!$S$6,N30&lt;='Time_sheet 2022'!$Y$6),"","fuori"))="fuori",1,0)),"")</f>
        <v/>
      </c>
      <c r="AV30" s="43" t="str">
        <f>IF('Time_sheet 2022'!O31&gt;0,(IF((IF(AND(O30&gt;='Time_sheet 2022'!$S$6,O30&lt;='Time_sheet 2022'!$Y$6),"","fuori"))="fuori",1,0)),"")</f>
        <v/>
      </c>
      <c r="AW30" s="43" t="str">
        <f>IF('Time_sheet 2022'!P31&gt;0,(IF((IF(AND(P30&gt;='Time_sheet 2022'!$S$6,P30&lt;='Time_sheet 2022'!$Y$6),"","fuori"))="fuori",1,0)),"")</f>
        <v/>
      </c>
      <c r="AX30" s="43" t="str">
        <f>IF('Time_sheet 2022'!Q31&gt;0,(IF((IF(AND(Q30&gt;='Time_sheet 2022'!$S$6,Q30&lt;='Time_sheet 2022'!$Y$6),"","fuori"))="fuori",1,0)),"")</f>
        <v/>
      </c>
      <c r="AY30" s="43" t="str">
        <f>IF('Time_sheet 2022'!R31&gt;0,(IF((IF(AND(R30&gt;='Time_sheet 2022'!$S$6,R30&lt;='Time_sheet 2022'!$Y$6),"","fuori"))="fuori",1,0)),"")</f>
        <v/>
      </c>
      <c r="AZ30" s="43" t="str">
        <f>IF('Time_sheet 2022'!S31&gt;0,(IF((IF(AND(S30&gt;='Time_sheet 2022'!$S$6,S30&lt;='Time_sheet 2022'!$Y$6),"","fuori"))="fuori",1,0)),"")</f>
        <v/>
      </c>
      <c r="BA30" s="43" t="str">
        <f>IF('Time_sheet 2022'!T31&gt;0,(IF((IF(AND(T30&gt;='Time_sheet 2022'!$S$6,T30&lt;='Time_sheet 2022'!$Y$6),"","fuori"))="fuori",1,0)),"")</f>
        <v/>
      </c>
      <c r="BB30" s="43" t="str">
        <f>IF('Time_sheet 2022'!U31&gt;0,(IF((IF(AND(U30&gt;='Time_sheet 2022'!$S$6,U30&lt;='Time_sheet 2022'!$Y$6),"","fuori"))="fuori",1,0)),"")</f>
        <v/>
      </c>
      <c r="BC30" s="43" t="str">
        <f>IF('Time_sheet 2022'!V31&gt;0,(IF((IF(AND(V30&gt;='Time_sheet 2022'!$S$6,V30&lt;='Time_sheet 2022'!$Y$6),"","fuori"))="fuori",1,0)),"")</f>
        <v/>
      </c>
      <c r="BD30" s="43" t="str">
        <f>IF('Time_sheet 2022'!W31&gt;0,(IF((IF(AND(W30&gt;='Time_sheet 2022'!$S$6,W30&lt;='Time_sheet 2022'!$Y$6),"","fuori"))="fuori",1,0)),"")</f>
        <v/>
      </c>
      <c r="BE30" s="43" t="str">
        <f>IF('Time_sheet 2022'!X31&gt;0,(IF((IF(AND(X30&gt;='Time_sheet 2022'!$S$6,X30&lt;='Time_sheet 2022'!$Y$6),"","fuori"))="fuori",1,0)),"")</f>
        <v/>
      </c>
      <c r="BF30" s="43" t="str">
        <f>IF('Time_sheet 2022'!Y31&gt;0,(IF((IF(AND(Y30&gt;='Time_sheet 2022'!$S$6,Y30&lt;='Time_sheet 2022'!$Y$6),"","fuori"))="fuori",1,0)),"")</f>
        <v/>
      </c>
      <c r="BG30" s="43" t="str">
        <f>IF('Time_sheet 2022'!Z31&gt;0,(IF((IF(AND(Z30&gt;='Time_sheet 2022'!$S$6,Z30&lt;='Time_sheet 2022'!$Y$6),"","fuori"))="fuori",1,0)),"")</f>
        <v/>
      </c>
      <c r="BH30" s="43" t="str">
        <f>IF('Time_sheet 2022'!AA31&gt;0,(IF((IF(AND(AA30&gt;='Time_sheet 2022'!$S$6,AA30&lt;='Time_sheet 2022'!$Y$6),"","fuori"))="fuori",1,0)),"")</f>
        <v/>
      </c>
      <c r="BI30" s="43" t="str">
        <f>IF('Time_sheet 2022'!AB31&gt;0,(IF((IF(AND(AB30&gt;='Time_sheet 2022'!$S$6,AB30&lt;='Time_sheet 2022'!$Y$6),"","fuori"))="fuori",1,0)),"")</f>
        <v/>
      </c>
      <c r="BJ30" s="43" t="str">
        <f>IF('Time_sheet 2022'!AC31&gt;0,(IF((IF(AND(AC30&gt;='Time_sheet 2022'!$S$6,AC30&lt;='Time_sheet 2022'!$Y$6),"","fuori"))="fuori",1,0)),"")</f>
        <v/>
      </c>
      <c r="BK30" s="43" t="str">
        <f>IF('Time_sheet 2022'!AD31&gt;0,(IF((IF(AND(AD30&gt;='Time_sheet 2022'!$S$6,AD30&lt;='Time_sheet 2022'!$Y$6),"","fuori"))="fuori",1,0)),"")</f>
        <v/>
      </c>
      <c r="BL30" s="43" t="str">
        <f>IF('Time_sheet 2022'!AE31&gt;0,(IF((IF(AND(AE30&gt;='Time_sheet 2022'!$S$6,AE30&lt;='Time_sheet 2022'!$Y$6),"","fuori"))="fuori",1,0)),"")</f>
        <v/>
      </c>
      <c r="BM30" s="43" t="str">
        <f>IF('Time_sheet 2022'!AF31&gt;0,(IF((IF(AND(AF30&gt;='Time_sheet 2022'!$S$6,AF30&lt;='Time_sheet 2022'!$Y$6),"","fuori"))="fuori",1,0)),"")</f>
        <v/>
      </c>
      <c r="BN30" s="44">
        <f>SUM(AI30:BM30)</f>
        <v>0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BN39"/>
  <sheetViews>
    <sheetView showGridLines="0" topLeftCell="A10" zoomScale="75" zoomScaleNormal="100" workbookViewId="0">
      <selection activeCell="C33" sqref="C33"/>
    </sheetView>
  </sheetViews>
  <sheetFormatPr defaultColWidth="9.7109375" defaultRowHeight="12.75" x14ac:dyDescent="0.2"/>
  <cols>
    <col min="1" max="1" width="12.28515625" style="27" bestFit="1" customWidth="1"/>
    <col min="2" max="2" width="4.140625" style="27" bestFit="1" customWidth="1"/>
    <col min="3" max="10" width="4.42578125" style="27" bestFit="1" customWidth="1"/>
    <col min="11" max="11" width="5" style="27" bestFit="1" customWidth="1"/>
    <col min="12" max="12" width="4.7109375" style="27" bestFit="1" customWidth="1"/>
    <col min="13" max="17" width="5" style="27" bestFit="1" customWidth="1"/>
    <col min="18" max="20" width="5.140625" style="27" bestFit="1" customWidth="1"/>
    <col min="21" max="21" width="5.42578125" style="27" bestFit="1" customWidth="1"/>
    <col min="22" max="22" width="5.140625" style="27" bestFit="1" customWidth="1"/>
    <col min="23" max="31" width="5.42578125" style="27" bestFit="1" customWidth="1"/>
    <col min="32" max="32" width="5.140625" style="27" bestFit="1" customWidth="1"/>
    <col min="33" max="33" width="4.42578125" style="21" customWidth="1"/>
    <col min="34" max="34" width="5.85546875" style="21" bestFit="1" customWidth="1"/>
    <col min="35" max="36" width="6.28515625" style="21" bestFit="1" customWidth="1"/>
    <col min="37" max="37" width="6.28515625" style="27" bestFit="1" customWidth="1"/>
    <col min="38" max="38" width="2.42578125" style="27" bestFit="1" customWidth="1"/>
    <col min="39" max="40" width="6.28515625" style="27" bestFit="1" customWidth="1"/>
    <col min="41" max="41" width="2.42578125" style="27" bestFit="1" customWidth="1"/>
    <col min="42" max="43" width="6.28515625" style="27" bestFit="1" customWidth="1"/>
    <col min="44" max="44" width="4.7109375" style="27" bestFit="1" customWidth="1"/>
    <col min="45" max="52" width="6.28515625" style="27" bestFit="1" customWidth="1"/>
    <col min="53" max="54" width="11.140625" style="27" bestFit="1" customWidth="1"/>
    <col min="55" max="55" width="6.28515625" style="27" bestFit="1" customWidth="1"/>
    <col min="56" max="58" width="11.140625" style="27" bestFit="1" customWidth="1"/>
    <col min="59" max="59" width="6.28515625" style="27" bestFit="1" customWidth="1"/>
    <col min="60" max="61" width="11.140625" style="27" bestFit="1" customWidth="1"/>
    <col min="62" max="64" width="6.28515625" style="27" bestFit="1" customWidth="1"/>
    <col min="65" max="65" width="4.7109375" style="27" bestFit="1" customWidth="1"/>
    <col min="66" max="66" width="9.85546875" style="27" bestFit="1" customWidth="1"/>
    <col min="67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43466</v>
      </c>
      <c r="C8" s="40">
        <v>43467</v>
      </c>
      <c r="D8" s="40">
        <v>43468</v>
      </c>
      <c r="E8" s="40">
        <v>43469</v>
      </c>
      <c r="F8" s="40">
        <v>43470</v>
      </c>
      <c r="G8" s="40">
        <v>43471</v>
      </c>
      <c r="H8" s="40">
        <v>43472</v>
      </c>
      <c r="I8" s="40">
        <v>43473</v>
      </c>
      <c r="J8" s="40">
        <v>43474</v>
      </c>
      <c r="K8" s="40">
        <v>43475</v>
      </c>
      <c r="L8" s="40">
        <v>43476</v>
      </c>
      <c r="M8" s="40">
        <v>43477</v>
      </c>
      <c r="N8" s="40">
        <v>43478</v>
      </c>
      <c r="O8" s="40">
        <v>43479</v>
      </c>
      <c r="P8" s="40">
        <v>43480</v>
      </c>
      <c r="Q8" s="40">
        <v>43481</v>
      </c>
      <c r="R8" s="40">
        <v>43482</v>
      </c>
      <c r="S8" s="40">
        <v>43483</v>
      </c>
      <c r="T8" s="40">
        <v>43484</v>
      </c>
      <c r="U8" s="40">
        <v>43485</v>
      </c>
      <c r="V8" s="40">
        <v>43486</v>
      </c>
      <c r="W8" s="40">
        <v>43487</v>
      </c>
      <c r="X8" s="40">
        <v>43488</v>
      </c>
      <c r="Y8" s="40">
        <v>43489</v>
      </c>
      <c r="Z8" s="40">
        <v>43490</v>
      </c>
      <c r="AA8" s="40">
        <v>43491</v>
      </c>
      <c r="AB8" s="40">
        <v>43492</v>
      </c>
      <c r="AC8" s="40">
        <v>43493</v>
      </c>
      <c r="AD8" s="40">
        <v>43494</v>
      </c>
      <c r="AE8" s="40">
        <v>43495</v>
      </c>
      <c r="AF8" s="40">
        <v>43496</v>
      </c>
      <c r="AG8" s="41"/>
      <c r="AH8" s="42">
        <v>1</v>
      </c>
      <c r="AI8" s="43" t="e">
        <f>IF(#REF!&gt;0,(IF((IF(AND(B8&gt;=#REF!,B8&lt;=#REF!),"","fuori"))="fuori",1,0)),"")</f>
        <v>#REF!</v>
      </c>
      <c r="AJ8" s="43" t="e">
        <f>IF(#REF!&gt;0,(IF((IF(AND(C8&gt;=#REF!,C8&lt;=#REF!),"","fuori"))="fuori",1,0)),"")</f>
        <v>#REF!</v>
      </c>
      <c r="AK8" s="43" t="e">
        <f>IF(#REF!&gt;0,(IF((IF(AND(D8&gt;=#REF!,D8&lt;=#REF!),"","fuori"))="fuori",1,0)),"")</f>
        <v>#REF!</v>
      </c>
      <c r="AL8" s="43" t="e">
        <f>IF(#REF!&gt;0,(IF((IF(AND(E8&gt;=#REF!,E8&lt;=#REF!),"","fuori"))="fuori",1,0)),"")</f>
        <v>#REF!</v>
      </c>
      <c r="AM8" s="43" t="e">
        <f>IF(#REF!&gt;0,(IF((IF(AND(F8&gt;=#REF!,F8&lt;=#REF!),"","fuori"))="fuori",1,0)),"")</f>
        <v>#REF!</v>
      </c>
      <c r="AN8" s="43" t="e">
        <f>IF(#REF!&gt;0,(IF((IF(AND(G8&gt;=#REF!,G8&lt;=#REF!),"","fuori"))="fuori",1,0)),"")</f>
        <v>#REF!</v>
      </c>
      <c r="AO8" s="43" t="e">
        <f>IF(#REF!&gt;0,(IF((IF(AND(H8&gt;=#REF!,H8&lt;=#REF!),"","fuori"))="fuori",1,0)),"")</f>
        <v>#REF!</v>
      </c>
      <c r="AP8" s="43" t="e">
        <f>IF(#REF!&gt;0,(IF((IF(AND(I8&gt;=#REF!,I8&lt;=#REF!),"","fuori"))="fuori",1,0)),"")</f>
        <v>#REF!</v>
      </c>
      <c r="AQ8" s="43" t="e">
        <f>IF(#REF!&gt;0,(IF((IF(AND(J8&gt;=#REF!,J8&lt;=#REF!),"","fuori"))="fuori",1,0)),"")</f>
        <v>#REF!</v>
      </c>
      <c r="AR8" s="43" t="e">
        <f>IF(#REF!&gt;0,(IF((IF(AND(K8&gt;=#REF!,K8&lt;=#REF!),"","fuori"))="fuori",1,0)),"")</f>
        <v>#REF!</v>
      </c>
      <c r="AS8" s="43" t="e">
        <f>IF(#REF!&gt;0,(IF((IF(AND(L8&gt;=#REF!,L8&lt;=#REF!),"","fuori"))="fuori",1,0)),"")</f>
        <v>#REF!</v>
      </c>
      <c r="AT8" s="43" t="e">
        <f>IF(#REF!&gt;0,(IF((IF(AND(M8&gt;=#REF!,M8&lt;=#REF!),"","fuori"))="fuori",1,0)),"")</f>
        <v>#REF!</v>
      </c>
      <c r="AU8" s="43" t="e">
        <f>IF(#REF!&gt;0,(IF((IF(AND(N8&gt;=#REF!,N8&lt;=#REF!),"","fuori"))="fuori",1,0)),"")</f>
        <v>#REF!</v>
      </c>
      <c r="AV8" s="43" t="e">
        <f>IF(#REF!&gt;0,(IF((IF(AND(O8&gt;=#REF!,O8&lt;=#REF!),"","fuori"))="fuori",1,0)),"")</f>
        <v>#REF!</v>
      </c>
      <c r="AW8" s="43" t="e">
        <f>IF(#REF!&gt;0,(IF((IF(AND(P8&gt;=#REF!,P8&lt;=#REF!),"","fuori"))="fuori",1,0)),"")</f>
        <v>#REF!</v>
      </c>
      <c r="AX8" s="43" t="e">
        <f>IF(#REF!&gt;0,(IF((IF(AND(Q8&gt;=#REF!,Q8&lt;=#REF!),"","fuori"))="fuori",1,0)),"")</f>
        <v>#REF!</v>
      </c>
      <c r="AY8" s="43" t="e">
        <f>IF(#REF!&gt;0,(IF((IF(AND(R8&gt;=#REF!,R8&lt;=#REF!),"","fuori"))="fuori",1,0)),"")</f>
        <v>#REF!</v>
      </c>
      <c r="AZ8" s="43" t="e">
        <f>IF(#REF!&gt;0,(IF((IF(AND(S8&gt;=#REF!,S8&lt;=#REF!),"","fuori"))="fuori",1,0)),"")</f>
        <v>#REF!</v>
      </c>
      <c r="BA8" s="43" t="e">
        <f>IF(#REF!&gt;0,(IF((IF(AND(T8&gt;=#REF!,T8&lt;=#REF!),"","fuori"))="fuori",1,0)),"")</f>
        <v>#REF!</v>
      </c>
      <c r="BB8" s="43" t="e">
        <f>IF(#REF!&gt;0,(IF((IF(AND(U8&gt;=#REF!,U8&lt;=#REF!),"","fuori"))="fuori",1,0)),"")</f>
        <v>#REF!</v>
      </c>
      <c r="BC8" s="43" t="e">
        <f>IF(#REF!&gt;0,(IF((IF(AND(V8&gt;=#REF!,V8&lt;=#REF!),"","fuori"))="fuori",1,0)),"")</f>
        <v>#REF!</v>
      </c>
      <c r="BD8" s="43" t="e">
        <f>IF(#REF!&gt;0,(IF((IF(AND(W8&gt;=#REF!,W8&lt;=#REF!),"","fuori"))="fuori",1,0)),"")</f>
        <v>#REF!</v>
      </c>
      <c r="BE8" s="43" t="e">
        <f>IF(#REF!&gt;0,(IF((IF(AND(X8&gt;=#REF!,X8&lt;=#REF!),"","fuori"))="fuori",1,0)),"")</f>
        <v>#REF!</v>
      </c>
      <c r="BF8" s="43" t="e">
        <f>IF(#REF!&gt;0,(IF((IF(AND(Y8&gt;=#REF!,Y8&lt;=#REF!),"","fuori"))="fuori",1,0)),"")</f>
        <v>#REF!</v>
      </c>
      <c r="BG8" s="43" t="e">
        <f>IF(#REF!&gt;0,(IF((IF(AND(Z8&gt;=#REF!,Z8&lt;=#REF!),"","fuori"))="fuori",1,0)),"")</f>
        <v>#REF!</v>
      </c>
      <c r="BH8" s="43" t="e">
        <f>IF(#REF!&gt;0,(IF((IF(AND(AA8&gt;=#REF!,AA8&lt;=#REF!),"","fuori"))="fuori",1,0)),"")</f>
        <v>#REF!</v>
      </c>
      <c r="BI8" s="43" t="e">
        <f>IF(#REF!&gt;0,(IF((IF(AND(AB8&gt;=#REF!,AB8&lt;=#REF!),"","fuori"))="fuori",1,0)),"")</f>
        <v>#REF!</v>
      </c>
      <c r="BJ8" s="43" t="e">
        <f>IF(#REF!&gt;0,(IF((IF(AND(AC8&gt;=#REF!,AC8&lt;=#REF!),"","fuori"))="fuori",1,0)),"")</f>
        <v>#REF!</v>
      </c>
      <c r="BK8" s="43" t="e">
        <f>IF(#REF!&gt;0,(IF((IF(AND(AD8&gt;=#REF!,AD8&lt;=#REF!),"","fuori"))="fuori",1,0)),"")</f>
        <v>#REF!</v>
      </c>
      <c r="BL8" s="43" t="e">
        <f>IF(#REF!&gt;0,(IF((IF(AND(AE8&gt;=#REF!,AE8&lt;=#REF!),"","fuori"))="fuori",1,0)),"")</f>
        <v>#REF!</v>
      </c>
      <c r="BM8" s="43" t="e">
        <f>IF(#REF!&gt;0,(IF((IF(AND(AF8&gt;=#REF!,AF8&lt;=#REF!),"","fuori"))="fuori",1,0)),"")</f>
        <v>#REF!</v>
      </c>
      <c r="BN8" s="44" t="e">
        <f>SUM(AI8:BM8)</f>
        <v>#REF!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43497</v>
      </c>
      <c r="C10" s="40">
        <v>43498</v>
      </c>
      <c r="D10" s="40">
        <v>43499</v>
      </c>
      <c r="E10" s="40">
        <v>43500</v>
      </c>
      <c r="F10" s="40">
        <v>43501</v>
      </c>
      <c r="G10" s="40">
        <v>43502</v>
      </c>
      <c r="H10" s="40">
        <v>43503</v>
      </c>
      <c r="I10" s="40">
        <v>43504</v>
      </c>
      <c r="J10" s="40">
        <v>43505</v>
      </c>
      <c r="K10" s="40">
        <v>43506</v>
      </c>
      <c r="L10" s="40">
        <v>43507</v>
      </c>
      <c r="M10" s="40">
        <v>43508</v>
      </c>
      <c r="N10" s="40">
        <v>43509</v>
      </c>
      <c r="O10" s="40">
        <v>43510</v>
      </c>
      <c r="P10" s="40">
        <v>43511</v>
      </c>
      <c r="Q10" s="40">
        <v>43512</v>
      </c>
      <c r="R10" s="40">
        <v>43513</v>
      </c>
      <c r="S10" s="40">
        <v>43514</v>
      </c>
      <c r="T10" s="40">
        <v>43515</v>
      </c>
      <c r="U10" s="40">
        <v>43516</v>
      </c>
      <c r="V10" s="40">
        <v>43517</v>
      </c>
      <c r="W10" s="40">
        <v>43518</v>
      </c>
      <c r="X10" s="40">
        <v>43519</v>
      </c>
      <c r="Y10" s="40">
        <v>43520</v>
      </c>
      <c r="Z10" s="40">
        <v>43521</v>
      </c>
      <c r="AA10" s="40">
        <v>43522</v>
      </c>
      <c r="AB10" s="40">
        <v>43523</v>
      </c>
      <c r="AC10" s="40">
        <v>43524</v>
      </c>
      <c r="AD10" s="45"/>
      <c r="AE10" s="45"/>
      <c r="AF10" s="46"/>
      <c r="AG10" s="41"/>
      <c r="AH10" s="42">
        <v>2</v>
      </c>
      <c r="AI10" s="43" t="e">
        <f>IF(#REF!&gt;0,(IF((IF(AND(B10&gt;=#REF!,B10&lt;=#REF!),"","fuori"))="fuori",1,0)),"")</f>
        <v>#REF!</v>
      </c>
      <c r="AJ10" s="43" t="e">
        <f>IF(#REF!&gt;0,(IF((IF(AND(C10&gt;=#REF!,C10&lt;=#REF!),"","fuori"))="fuori",1,0)),"")</f>
        <v>#REF!</v>
      </c>
      <c r="AK10" s="43" t="e">
        <f>IF(#REF!&gt;0,(IF((IF(AND(D10&gt;=#REF!,D10&lt;=#REF!),"","fuori"))="fuori",1,0)),"")</f>
        <v>#REF!</v>
      </c>
      <c r="AL10" s="43" t="e">
        <f>IF(#REF!&gt;0,(IF((IF(AND(E10&gt;=#REF!,E10&lt;=#REF!),"","fuori"))="fuori",1,0)),"")</f>
        <v>#REF!</v>
      </c>
      <c r="AM10" s="43" t="e">
        <f>IF(#REF!&gt;0,(IF((IF(AND(F10&gt;=#REF!,F10&lt;=#REF!),"","fuori"))="fuori",1,0)),"")</f>
        <v>#REF!</v>
      </c>
      <c r="AN10" s="43" t="e">
        <f>IF(#REF!&gt;0,(IF((IF(AND(G10&gt;=#REF!,G10&lt;=#REF!),"","fuori"))="fuori",1,0)),"")</f>
        <v>#REF!</v>
      </c>
      <c r="AO10" s="43" t="e">
        <f>IF(#REF!&gt;0,(IF((IF(AND(H10&gt;=#REF!,H10&lt;=#REF!),"","fuori"))="fuori",1,0)),"")</f>
        <v>#REF!</v>
      </c>
      <c r="AP10" s="43" t="e">
        <f>IF(#REF!&gt;0,(IF((IF(AND(I10&gt;=#REF!,I10&lt;=#REF!),"","fuori"))="fuori",1,0)),"")</f>
        <v>#REF!</v>
      </c>
      <c r="AQ10" s="43" t="e">
        <f>IF(#REF!&gt;0,(IF((IF(AND(J10&gt;=#REF!,J10&lt;=#REF!),"","fuori"))="fuori",1,0)),"")</f>
        <v>#REF!</v>
      </c>
      <c r="AR10" s="43" t="e">
        <f>IF(#REF!&gt;0,(IF((IF(AND(K10&gt;=#REF!,K10&lt;=#REF!),"","fuori"))="fuori",1,0)),"")</f>
        <v>#REF!</v>
      </c>
      <c r="AS10" s="43" t="e">
        <f>IF(#REF!&gt;0,(IF((IF(AND(L10&gt;=#REF!,L10&lt;=#REF!),"","fuori"))="fuori",1,0)),"")</f>
        <v>#REF!</v>
      </c>
      <c r="AT10" s="43" t="e">
        <f>IF(#REF!&gt;0,(IF((IF(AND(M10&gt;=#REF!,M10&lt;=#REF!),"","fuori"))="fuori",1,0)),"")</f>
        <v>#REF!</v>
      </c>
      <c r="AU10" s="43" t="e">
        <f>IF(#REF!&gt;0,(IF((IF(AND(N10&gt;=#REF!,N10&lt;=#REF!),"","fuori"))="fuori",1,0)),"")</f>
        <v>#REF!</v>
      </c>
      <c r="AV10" s="43" t="e">
        <f>IF(#REF!&gt;0,(IF((IF(AND(O10&gt;=#REF!,O10&lt;=#REF!),"","fuori"))="fuori",1,0)),"")</f>
        <v>#REF!</v>
      </c>
      <c r="AW10" s="43" t="e">
        <f>IF(#REF!&gt;0,(IF((IF(AND(P10&gt;=#REF!,P10&lt;=#REF!),"","fuori"))="fuori",1,0)),"")</f>
        <v>#REF!</v>
      </c>
      <c r="AX10" s="43" t="e">
        <f>IF(#REF!&gt;0,(IF((IF(AND(Q10&gt;=#REF!,Q10&lt;=#REF!),"","fuori"))="fuori",1,0)),"")</f>
        <v>#REF!</v>
      </c>
      <c r="AY10" s="43" t="e">
        <f>IF(#REF!&gt;0,(IF((IF(AND(R10&gt;=#REF!,R10&lt;=#REF!),"","fuori"))="fuori",1,0)),"")</f>
        <v>#REF!</v>
      </c>
      <c r="AZ10" s="43" t="e">
        <f>IF(#REF!&gt;0,(IF((IF(AND(S10&gt;=#REF!,S10&lt;=#REF!),"","fuori"))="fuori",1,0)),"")</f>
        <v>#REF!</v>
      </c>
      <c r="BA10" s="43" t="e">
        <f>IF(#REF!&gt;0,(IF((IF(AND(T10&gt;=#REF!,T10&lt;=#REF!),"","fuori"))="fuori",1,0)),"")</f>
        <v>#REF!</v>
      </c>
      <c r="BB10" s="43" t="e">
        <f>IF(#REF!&gt;0,(IF((IF(AND(U10&gt;=#REF!,U10&lt;=#REF!),"","fuori"))="fuori",1,0)),"")</f>
        <v>#REF!</v>
      </c>
      <c r="BC10" s="43" t="e">
        <f>IF(#REF!&gt;0,(IF((IF(AND(V10&gt;=#REF!,V10&lt;=#REF!),"","fuori"))="fuori",1,0)),"")</f>
        <v>#REF!</v>
      </c>
      <c r="BD10" s="43" t="e">
        <f>IF(#REF!&gt;0,(IF((IF(AND(W10&gt;=#REF!,W10&lt;=#REF!),"","fuori"))="fuori",1,0)),"")</f>
        <v>#REF!</v>
      </c>
      <c r="BE10" s="43" t="e">
        <f>IF(#REF!&gt;0,(IF((IF(AND(X10&gt;=#REF!,X10&lt;=#REF!),"","fuori"))="fuori",1,0)),"")</f>
        <v>#REF!</v>
      </c>
      <c r="BF10" s="43" t="e">
        <f>IF(#REF!&gt;0,(IF((IF(AND(Y10&gt;=#REF!,Y10&lt;=#REF!),"","fuori"))="fuori",1,0)),"")</f>
        <v>#REF!</v>
      </c>
      <c r="BG10" s="43" t="e">
        <f>IF(#REF!&gt;0,(IF((IF(AND(Z10&gt;=#REF!,Z10&lt;=#REF!),"","fuori"))="fuori",1,0)),"")</f>
        <v>#REF!</v>
      </c>
      <c r="BH10" s="43" t="e">
        <f>IF(#REF!&gt;0,(IF((IF(AND(AA10&gt;=#REF!,AA10&lt;=#REF!),"","fuori"))="fuori",1,0)),"")</f>
        <v>#REF!</v>
      </c>
      <c r="BI10" s="43" t="e">
        <f>IF(#REF!&gt;0,(IF((IF(AND(AB10&gt;=#REF!,AB10&lt;=#REF!),"","fuori"))="fuori",1,0)),"")</f>
        <v>#REF!</v>
      </c>
      <c r="BJ10" s="43" t="e">
        <f>IF(#REF!&gt;0,(IF((IF(AND(AC10&gt;=#REF!,AC10&lt;=#REF!),"","fuori"))="fuori",1,0)),"")</f>
        <v>#REF!</v>
      </c>
      <c r="BK10" s="43" t="e">
        <f>IF(#REF!&gt;0,(IF((IF(AND(AD10&gt;=#REF!,AD10&lt;=#REF!),"","fuori"))="fuori",1,0)),"")</f>
        <v>#REF!</v>
      </c>
      <c r="BL10" s="43" t="e">
        <f>IF(#REF!&gt;0,(IF((IF(AND(AE10&gt;=#REF!,AE10&lt;=#REF!),"","fuori"))="fuori",1,0)),"")</f>
        <v>#REF!</v>
      </c>
      <c r="BM10" s="43" t="e">
        <f>IF(#REF!&gt;0,(IF((IF(AND(AF10&gt;=#REF!,AF10&lt;=#REF!),"","fuori"))="fuori",1,0)),"")</f>
        <v>#REF!</v>
      </c>
      <c r="BN10" s="44" t="e">
        <f>SUM(AI10:BM10)</f>
        <v>#REF!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56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43525</v>
      </c>
      <c r="C12" s="40">
        <v>43526</v>
      </c>
      <c r="D12" s="40">
        <v>43527</v>
      </c>
      <c r="E12" s="40">
        <v>43528</v>
      </c>
      <c r="F12" s="40">
        <v>43529</v>
      </c>
      <c r="G12" s="40">
        <v>43530</v>
      </c>
      <c r="H12" s="40">
        <v>43531</v>
      </c>
      <c r="I12" s="40">
        <v>43532</v>
      </c>
      <c r="J12" s="40">
        <v>43533</v>
      </c>
      <c r="K12" s="40">
        <v>43534</v>
      </c>
      <c r="L12" s="40">
        <v>43535</v>
      </c>
      <c r="M12" s="40">
        <v>43536</v>
      </c>
      <c r="N12" s="40">
        <v>43537</v>
      </c>
      <c r="O12" s="40">
        <v>43538</v>
      </c>
      <c r="P12" s="40">
        <v>43539</v>
      </c>
      <c r="Q12" s="40">
        <v>43540</v>
      </c>
      <c r="R12" s="40">
        <v>43541</v>
      </c>
      <c r="S12" s="40">
        <v>43542</v>
      </c>
      <c r="T12" s="40">
        <v>43543</v>
      </c>
      <c r="U12" s="40">
        <v>43544</v>
      </c>
      <c r="V12" s="40">
        <v>43545</v>
      </c>
      <c r="W12" s="40">
        <v>43546</v>
      </c>
      <c r="X12" s="40">
        <v>43547</v>
      </c>
      <c r="Y12" s="40">
        <v>43548</v>
      </c>
      <c r="Z12" s="40">
        <v>43549</v>
      </c>
      <c r="AA12" s="40">
        <v>43550</v>
      </c>
      <c r="AB12" s="40">
        <v>43551</v>
      </c>
      <c r="AC12" s="40">
        <v>43552</v>
      </c>
      <c r="AD12" s="40">
        <v>43553</v>
      </c>
      <c r="AE12" s="40">
        <v>43554</v>
      </c>
      <c r="AF12" s="40">
        <v>43555</v>
      </c>
      <c r="AG12" s="41"/>
      <c r="AH12" s="42">
        <v>3</v>
      </c>
      <c r="AI12" s="43" t="e">
        <f>IF(#REF!&gt;0,(IF((IF(AND(B12&gt;=#REF!,B12&lt;=#REF!),"","fuori"))="fuori",1,0)),"")</f>
        <v>#REF!</v>
      </c>
      <c r="AJ12" s="43" t="e">
        <f>IF(#REF!&gt;0,(IF((IF(AND(C12&gt;=#REF!,C12&lt;=#REF!),"","fuori"))="fuori",1,0)),"")</f>
        <v>#REF!</v>
      </c>
      <c r="AK12" s="43" t="e">
        <f>IF(#REF!&gt;0,(IF((IF(AND(D12&gt;=#REF!,D12&lt;=#REF!),"","fuori"))="fuori",1,0)),"")</f>
        <v>#REF!</v>
      </c>
      <c r="AL12" s="43" t="e">
        <f>IF(#REF!&gt;0,(IF((IF(AND(E12&gt;=#REF!,E12&lt;=#REF!),"","fuori"))="fuori",1,0)),"")</f>
        <v>#REF!</v>
      </c>
      <c r="AM12" s="43" t="e">
        <f>IF(#REF!&gt;0,(IF((IF(AND(F12&gt;=#REF!,F12&lt;=#REF!),"","fuori"))="fuori",1,0)),"")</f>
        <v>#REF!</v>
      </c>
      <c r="AN12" s="43" t="e">
        <f>IF(#REF!&gt;0,(IF((IF(AND(G12&gt;=#REF!,G12&lt;=#REF!),"","fuori"))="fuori",1,0)),"")</f>
        <v>#REF!</v>
      </c>
      <c r="AO12" s="43" t="e">
        <f>IF(#REF!&gt;0,(IF((IF(AND(H12&gt;=#REF!,H12&lt;=#REF!),"","fuori"))="fuori",1,0)),"")</f>
        <v>#REF!</v>
      </c>
      <c r="AP12" s="43" t="e">
        <f>IF(#REF!&gt;0,(IF((IF(AND(I12&gt;=#REF!,I12&lt;=#REF!),"","fuori"))="fuori",1,0)),"")</f>
        <v>#REF!</v>
      </c>
      <c r="AQ12" s="43" t="e">
        <f>IF(#REF!&gt;0,(IF((IF(AND(J12&gt;=#REF!,J12&lt;=#REF!),"","fuori"))="fuori",1,0)),"")</f>
        <v>#REF!</v>
      </c>
      <c r="AR12" s="43" t="e">
        <f>IF(#REF!&gt;0,(IF((IF(AND(K12&gt;=#REF!,K12&lt;=#REF!),"","fuori"))="fuori",1,0)),"")</f>
        <v>#REF!</v>
      </c>
      <c r="AS12" s="43" t="e">
        <f>IF(#REF!&gt;0,(IF((IF(AND(L12&gt;=#REF!,L12&lt;=#REF!),"","fuori"))="fuori",1,0)),"")</f>
        <v>#REF!</v>
      </c>
      <c r="AT12" s="43" t="e">
        <f>IF(#REF!&gt;0,(IF((IF(AND(M12&gt;=#REF!,M12&lt;=#REF!),"","fuori"))="fuori",1,0)),"")</f>
        <v>#REF!</v>
      </c>
      <c r="AU12" s="43" t="e">
        <f>IF(#REF!&gt;0,(IF((IF(AND(N12&gt;=#REF!,N12&lt;=#REF!),"","fuori"))="fuori",1,0)),"")</f>
        <v>#REF!</v>
      </c>
      <c r="AV12" s="43" t="e">
        <f>IF(#REF!&gt;0,(IF((IF(AND(O12&gt;=#REF!,O12&lt;=#REF!),"","fuori"))="fuori",1,0)),"")</f>
        <v>#REF!</v>
      </c>
      <c r="AW12" s="43" t="e">
        <f>IF(#REF!&gt;0,(IF((IF(AND(P12&gt;=#REF!,P12&lt;=#REF!),"","fuori"))="fuori",1,0)),"")</f>
        <v>#REF!</v>
      </c>
      <c r="AX12" s="43" t="e">
        <f>IF(#REF!&gt;0,(IF((IF(AND(Q12&gt;=#REF!,Q12&lt;=#REF!),"","fuori"))="fuori",1,0)),"")</f>
        <v>#REF!</v>
      </c>
      <c r="AY12" s="43" t="e">
        <f>IF(#REF!&gt;0,(IF((IF(AND(R12&gt;=#REF!,R12&lt;=#REF!),"","fuori"))="fuori",1,0)),"")</f>
        <v>#REF!</v>
      </c>
      <c r="AZ12" s="43" t="e">
        <f>IF(#REF!&gt;0,(IF((IF(AND(S12&gt;=#REF!,S12&lt;=#REF!),"","fuori"))="fuori",1,0)),"")</f>
        <v>#REF!</v>
      </c>
      <c r="BA12" s="43" t="e">
        <f>IF(#REF!&gt;0,(IF((IF(AND(T12&gt;=#REF!,T12&lt;=#REF!),"","fuori"))="fuori",1,0)),"")</f>
        <v>#REF!</v>
      </c>
      <c r="BB12" s="43" t="e">
        <f>IF(#REF!&gt;0,(IF((IF(AND(U12&gt;=#REF!,U12&lt;=#REF!),"","fuori"))="fuori",1,0)),"")</f>
        <v>#REF!</v>
      </c>
      <c r="BC12" s="43" t="e">
        <f>IF(#REF!&gt;0,(IF((IF(AND(V12&gt;=#REF!,V12&lt;=#REF!),"","fuori"))="fuori",1,0)),"")</f>
        <v>#REF!</v>
      </c>
      <c r="BD12" s="43" t="e">
        <f>IF(#REF!&gt;0,(IF((IF(AND(W12&gt;=#REF!,W12&lt;=#REF!),"","fuori"))="fuori",1,0)),"")</f>
        <v>#REF!</v>
      </c>
      <c r="BE12" s="43" t="e">
        <f>IF(#REF!&gt;0,(IF((IF(AND(X12&gt;=#REF!,X12&lt;=#REF!),"","fuori"))="fuori",1,0)),"")</f>
        <v>#REF!</v>
      </c>
      <c r="BF12" s="43" t="e">
        <f>IF(#REF!&gt;0,(IF((IF(AND(Y12&gt;=#REF!,Y12&lt;=#REF!),"","fuori"))="fuori",1,0)),"")</f>
        <v>#REF!</v>
      </c>
      <c r="BG12" s="43" t="e">
        <f>IF(#REF!&gt;0,(IF((IF(AND(Z12&gt;=#REF!,Z12&lt;=#REF!),"","fuori"))="fuori",1,0)),"")</f>
        <v>#REF!</v>
      </c>
      <c r="BH12" s="43" t="e">
        <f>IF(#REF!&gt;0,(IF((IF(AND(AA12&gt;=#REF!,AA12&lt;=#REF!),"","fuori"))="fuori",1,0)),"")</f>
        <v>#REF!</v>
      </c>
      <c r="BI12" s="43" t="e">
        <f>IF(#REF!&gt;0,(IF((IF(AND(AB12&gt;=#REF!,AB12&lt;=#REF!),"","fuori"))="fuori",1,0)),"")</f>
        <v>#REF!</v>
      </c>
      <c r="BJ12" s="43" t="e">
        <f>IF(#REF!&gt;0,(IF((IF(AND(AC12&gt;=#REF!,AC12&lt;=#REF!),"","fuori"))="fuori",1,0)),"")</f>
        <v>#REF!</v>
      </c>
      <c r="BK12" s="43" t="e">
        <f>IF(#REF!&gt;0,(IF((IF(AND(AD12&gt;=#REF!,AD12&lt;=#REF!),"","fuori"))="fuori",1,0)),"")</f>
        <v>#REF!</v>
      </c>
      <c r="BL12" s="43" t="e">
        <f>IF(#REF!&gt;0,(IF((IF(AND(AE12&gt;=#REF!,AE12&lt;=#REF!),"","fuori"))="fuori",1,0)),"")</f>
        <v>#REF!</v>
      </c>
      <c r="BM12" s="43" t="e">
        <f>IF(#REF!&gt;0,(IF((IF(AND(AF12&gt;=#REF!,AF12&lt;=#REF!),"","fuori"))="fuori",1,0)),"")</f>
        <v>#REF!</v>
      </c>
      <c r="BN12" s="44" t="e">
        <f>SUM(AI12:BM12)</f>
        <v>#REF!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43556</v>
      </c>
      <c r="C14" s="40">
        <v>43557</v>
      </c>
      <c r="D14" s="40">
        <v>43558</v>
      </c>
      <c r="E14" s="40">
        <v>43559</v>
      </c>
      <c r="F14" s="40">
        <v>43560</v>
      </c>
      <c r="G14" s="40">
        <v>43561</v>
      </c>
      <c r="H14" s="40">
        <v>43562</v>
      </c>
      <c r="I14" s="40">
        <v>43563</v>
      </c>
      <c r="J14" s="40">
        <v>43564</v>
      </c>
      <c r="K14" s="40">
        <v>43565</v>
      </c>
      <c r="L14" s="40">
        <v>43566</v>
      </c>
      <c r="M14" s="40">
        <v>43567</v>
      </c>
      <c r="N14" s="40">
        <v>43568</v>
      </c>
      <c r="O14" s="40">
        <v>43569</v>
      </c>
      <c r="P14" s="40">
        <v>43570</v>
      </c>
      <c r="Q14" s="40">
        <v>43571</v>
      </c>
      <c r="R14" s="40">
        <v>43572</v>
      </c>
      <c r="S14" s="40">
        <v>43573</v>
      </c>
      <c r="T14" s="40">
        <v>43574</v>
      </c>
      <c r="U14" s="40">
        <v>43575</v>
      </c>
      <c r="V14" s="40">
        <v>43576</v>
      </c>
      <c r="W14" s="40">
        <v>43577</v>
      </c>
      <c r="X14" s="40">
        <v>43578</v>
      </c>
      <c r="Y14" s="40">
        <v>43579</v>
      </c>
      <c r="Z14" s="40">
        <v>43580</v>
      </c>
      <c r="AA14" s="40">
        <v>43581</v>
      </c>
      <c r="AB14" s="40">
        <v>43582</v>
      </c>
      <c r="AC14" s="40">
        <v>43583</v>
      </c>
      <c r="AD14" s="40">
        <v>43584</v>
      </c>
      <c r="AE14" s="40">
        <v>43585</v>
      </c>
      <c r="AF14" s="46"/>
      <c r="AG14" s="41"/>
      <c r="AH14" s="42">
        <v>4</v>
      </c>
      <c r="AI14" s="43" t="e">
        <f>IF(#REF!&gt;0,(IF((IF(AND(B14&gt;=#REF!,B14&lt;=#REF!),"","fuori"))="fuori",1,0)),"")</f>
        <v>#REF!</v>
      </c>
      <c r="AJ14" s="43" t="e">
        <f>IF(#REF!&gt;0,(IF((IF(AND(C14&gt;=#REF!,C14&lt;=#REF!),"","fuori"))="fuori",1,0)),"")</f>
        <v>#REF!</v>
      </c>
      <c r="AK14" s="43" t="e">
        <f>IF(#REF!&gt;0,(IF((IF(AND(D14&gt;=#REF!,D14&lt;=#REF!),"","fuori"))="fuori",1,0)),"")</f>
        <v>#REF!</v>
      </c>
      <c r="AL14" s="43" t="e">
        <f>IF(#REF!&gt;0,(IF((IF(AND(E14&gt;=#REF!,E14&lt;=#REF!),"","fuori"))="fuori",1,0)),"")</f>
        <v>#REF!</v>
      </c>
      <c r="AM14" s="43" t="e">
        <f>IF(#REF!&gt;0,(IF((IF(AND(F14&gt;=#REF!,F14&lt;=#REF!),"","fuori"))="fuori",1,0)),"")</f>
        <v>#REF!</v>
      </c>
      <c r="AN14" s="43" t="e">
        <f>IF(#REF!&gt;0,(IF((IF(AND(G14&gt;=#REF!,G14&lt;=#REF!),"","fuori"))="fuori",1,0)),"")</f>
        <v>#REF!</v>
      </c>
      <c r="AO14" s="43" t="e">
        <f>IF(#REF!&gt;0,(IF((IF(AND(H14&gt;=#REF!,H14&lt;=#REF!),"","fuori"))="fuori",1,0)),"")</f>
        <v>#REF!</v>
      </c>
      <c r="AP14" s="43" t="e">
        <f>IF(#REF!&gt;0,(IF((IF(AND(I14&gt;=#REF!,I14&lt;=#REF!),"","fuori"))="fuori",1,0)),"")</f>
        <v>#REF!</v>
      </c>
      <c r="AQ14" s="43" t="e">
        <f>IF(#REF!&gt;0,(IF((IF(AND(J14&gt;=#REF!,J14&lt;=#REF!),"","fuori"))="fuori",1,0)),"")</f>
        <v>#REF!</v>
      </c>
      <c r="AR14" s="43" t="e">
        <f>IF(#REF!&gt;0,(IF((IF(AND(K14&gt;=#REF!,K14&lt;=#REF!),"","fuori"))="fuori",1,0)),"")</f>
        <v>#REF!</v>
      </c>
      <c r="AS14" s="43" t="e">
        <f>IF(#REF!&gt;0,(IF((IF(AND(L14&gt;=#REF!,L14&lt;=#REF!),"","fuori"))="fuori",1,0)),"")</f>
        <v>#REF!</v>
      </c>
      <c r="AT14" s="43" t="e">
        <f>IF(#REF!&gt;0,(IF((IF(AND(M14&gt;=#REF!,M14&lt;=#REF!),"","fuori"))="fuori",1,0)),"")</f>
        <v>#REF!</v>
      </c>
      <c r="AU14" s="43" t="e">
        <f>IF(#REF!&gt;0,(IF((IF(AND(N14&gt;=#REF!,N14&lt;=#REF!),"","fuori"))="fuori",1,0)),"")</f>
        <v>#REF!</v>
      </c>
      <c r="AV14" s="43" t="e">
        <f>IF(#REF!&gt;0,(IF((IF(AND(O14&gt;=#REF!,O14&lt;=#REF!),"","fuori"))="fuori",1,0)),"")</f>
        <v>#REF!</v>
      </c>
      <c r="AW14" s="43" t="e">
        <f>IF(#REF!&gt;0,(IF((IF(AND(P14&gt;=#REF!,P14&lt;=#REF!),"","fuori"))="fuori",1,0)),"")</f>
        <v>#REF!</v>
      </c>
      <c r="AX14" s="43" t="e">
        <f>IF(#REF!&gt;0,(IF((IF(AND(Q14&gt;=#REF!,Q14&lt;=#REF!),"","fuori"))="fuori",1,0)),"")</f>
        <v>#REF!</v>
      </c>
      <c r="AY14" s="43" t="e">
        <f>IF(#REF!&gt;0,(IF((IF(AND(R14&gt;=#REF!,R14&lt;=#REF!),"","fuori"))="fuori",1,0)),"")</f>
        <v>#REF!</v>
      </c>
      <c r="AZ14" s="43" t="e">
        <f>IF(#REF!&gt;0,(IF((IF(AND(S14&gt;=#REF!,S14&lt;=#REF!),"","fuori"))="fuori",1,0)),"")</f>
        <v>#REF!</v>
      </c>
      <c r="BA14" s="43" t="e">
        <f>IF(#REF!&gt;0,(IF((IF(AND(T14&gt;=#REF!,T14&lt;=#REF!),"","fuori"))="fuori",1,0)),"")</f>
        <v>#REF!</v>
      </c>
      <c r="BB14" s="43" t="e">
        <f>IF(#REF!&gt;0,(IF((IF(AND(U14&gt;=#REF!,U14&lt;=#REF!),"","fuori"))="fuori",1,0)),"")</f>
        <v>#REF!</v>
      </c>
      <c r="BC14" s="43" t="e">
        <f>IF(#REF!&gt;0,(IF((IF(AND(V14&gt;=#REF!,V14&lt;=#REF!),"","fuori"))="fuori",1,0)),"")</f>
        <v>#REF!</v>
      </c>
      <c r="BD14" s="43" t="e">
        <f>IF(#REF!&gt;0,(IF((IF(AND(W14&gt;=#REF!,W14&lt;=#REF!),"","fuori"))="fuori",1,0)),"")</f>
        <v>#REF!</v>
      </c>
      <c r="BE14" s="43" t="e">
        <f>IF(#REF!&gt;0,(IF((IF(AND(X14&gt;=#REF!,X14&lt;=#REF!),"","fuori"))="fuori",1,0)),"")</f>
        <v>#REF!</v>
      </c>
      <c r="BF14" s="43" t="e">
        <f>IF(#REF!&gt;0,(IF((IF(AND(Y14&gt;=#REF!,Y14&lt;=#REF!),"","fuori"))="fuori",1,0)),"")</f>
        <v>#REF!</v>
      </c>
      <c r="BG14" s="43" t="e">
        <f>IF(#REF!&gt;0,(IF((IF(AND(Z14&gt;=#REF!,Z14&lt;=#REF!),"","fuori"))="fuori",1,0)),"")</f>
        <v>#REF!</v>
      </c>
      <c r="BH14" s="43" t="e">
        <f>IF(#REF!&gt;0,(IF((IF(AND(AA14&gt;=#REF!,AA14&lt;=#REF!),"","fuori"))="fuori",1,0)),"")</f>
        <v>#REF!</v>
      </c>
      <c r="BI14" s="43" t="e">
        <f>IF(#REF!&gt;0,(IF((IF(AND(AB14&gt;=#REF!,AB14&lt;=#REF!),"","fuori"))="fuori",1,0)),"")</f>
        <v>#REF!</v>
      </c>
      <c r="BJ14" s="43" t="e">
        <f>IF(#REF!&gt;0,(IF((IF(AND(AC14&gt;=#REF!,AC14&lt;=#REF!),"","fuori"))="fuori",1,0)),"")</f>
        <v>#REF!</v>
      </c>
      <c r="BK14" s="43" t="e">
        <f>IF(#REF!&gt;0,(IF((IF(AND(AD14&gt;=#REF!,AD14&lt;=#REF!),"","fuori"))="fuori",1,0)),"")</f>
        <v>#REF!</v>
      </c>
      <c r="BL14" s="43" t="e">
        <f>IF(#REF!&gt;0,(IF((IF(AND(AE14&gt;=#REF!,AE14&lt;=#REF!),"","fuori"))="fuori",1,0)),"")</f>
        <v>#REF!</v>
      </c>
      <c r="BM14" s="43" t="e">
        <f>IF(#REF!&gt;0,(IF((IF(AND(AF14&gt;=#REF!,AF14&lt;=#REF!),"","fuori"))="fuori",1,0)),"")</f>
        <v>#REF!</v>
      </c>
      <c r="BN14" s="44" t="e">
        <f>SUM(AI14:BM14)</f>
        <v>#REF!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43586</v>
      </c>
      <c r="C16" s="40">
        <v>43587</v>
      </c>
      <c r="D16" s="40">
        <v>43588</v>
      </c>
      <c r="E16" s="40">
        <v>43589</v>
      </c>
      <c r="F16" s="40">
        <v>43590</v>
      </c>
      <c r="G16" s="40">
        <v>43591</v>
      </c>
      <c r="H16" s="40">
        <v>43592</v>
      </c>
      <c r="I16" s="40">
        <v>43593</v>
      </c>
      <c r="J16" s="40">
        <v>43594</v>
      </c>
      <c r="K16" s="40">
        <v>43595</v>
      </c>
      <c r="L16" s="40">
        <v>43596</v>
      </c>
      <c r="M16" s="40">
        <v>43597</v>
      </c>
      <c r="N16" s="40">
        <v>43598</v>
      </c>
      <c r="O16" s="40">
        <v>43599</v>
      </c>
      <c r="P16" s="40">
        <v>43600</v>
      </c>
      <c r="Q16" s="40">
        <v>43601</v>
      </c>
      <c r="R16" s="40">
        <v>43602</v>
      </c>
      <c r="S16" s="40">
        <v>43603</v>
      </c>
      <c r="T16" s="40">
        <v>43604</v>
      </c>
      <c r="U16" s="40">
        <v>43605</v>
      </c>
      <c r="V16" s="40">
        <v>43606</v>
      </c>
      <c r="W16" s="40">
        <v>43607</v>
      </c>
      <c r="X16" s="40">
        <v>43608</v>
      </c>
      <c r="Y16" s="40">
        <v>43609</v>
      </c>
      <c r="Z16" s="40">
        <v>43610</v>
      </c>
      <c r="AA16" s="40">
        <v>43611</v>
      </c>
      <c r="AB16" s="40">
        <v>43612</v>
      </c>
      <c r="AC16" s="40">
        <v>43613</v>
      </c>
      <c r="AD16" s="40">
        <v>43614</v>
      </c>
      <c r="AE16" s="40">
        <v>43615</v>
      </c>
      <c r="AF16" s="40">
        <v>43616</v>
      </c>
      <c r="AG16" s="41"/>
      <c r="AH16" s="42">
        <v>5</v>
      </c>
      <c r="AI16" s="43" t="e">
        <f>IF(#REF!&gt;0,(IF((IF(AND(B16&gt;=#REF!,B16&lt;=#REF!),"","fuori"))="fuori",1,0)),"")</f>
        <v>#REF!</v>
      </c>
      <c r="AJ16" s="43" t="e">
        <f>IF(#REF!&gt;0,(IF((IF(AND(C16&gt;=#REF!,C16&lt;=#REF!),"","fuori"))="fuori",1,0)),"")</f>
        <v>#REF!</v>
      </c>
      <c r="AK16" s="43" t="e">
        <f>IF(#REF!&gt;0,(IF((IF(AND(D16&gt;=#REF!,D16&lt;=#REF!),"","fuori"))="fuori",1,0)),"")</f>
        <v>#REF!</v>
      </c>
      <c r="AL16" s="43" t="e">
        <f>IF(#REF!&gt;0,(IF((IF(AND(E16&gt;=#REF!,E16&lt;=#REF!),"","fuori"))="fuori",1,0)),"")</f>
        <v>#REF!</v>
      </c>
      <c r="AM16" s="43" t="e">
        <f>IF(#REF!&gt;0,(IF((IF(AND(F16&gt;=#REF!,F16&lt;=#REF!),"","fuori"))="fuori",1,0)),"")</f>
        <v>#REF!</v>
      </c>
      <c r="AN16" s="43" t="e">
        <f>IF(#REF!&gt;0,(IF((IF(AND(G16&gt;=#REF!,G16&lt;=#REF!),"","fuori"))="fuori",1,0)),"")</f>
        <v>#REF!</v>
      </c>
      <c r="AO16" s="43" t="e">
        <f>IF(#REF!&gt;0,(IF((IF(AND(H16&gt;=#REF!,H16&lt;=#REF!),"","fuori"))="fuori",1,0)),"")</f>
        <v>#REF!</v>
      </c>
      <c r="AP16" s="43" t="e">
        <f>IF(#REF!&gt;0,(IF((IF(AND(I16&gt;=#REF!,I16&lt;=#REF!),"","fuori"))="fuori",1,0)),"")</f>
        <v>#REF!</v>
      </c>
      <c r="AQ16" s="43" t="e">
        <f>IF(#REF!&gt;0,(IF((IF(AND(J16&gt;=#REF!,J16&lt;=#REF!),"","fuori"))="fuori",1,0)),"")</f>
        <v>#REF!</v>
      </c>
      <c r="AR16" s="43" t="e">
        <f>IF(#REF!&gt;0,(IF((IF(AND(K16&gt;=#REF!,K16&lt;=#REF!),"","fuori"))="fuori",1,0)),"")</f>
        <v>#REF!</v>
      </c>
      <c r="AS16" s="43" t="e">
        <f>IF(#REF!&gt;0,(IF((IF(AND(L16&gt;=#REF!,L16&lt;=#REF!),"","fuori"))="fuori",1,0)),"")</f>
        <v>#REF!</v>
      </c>
      <c r="AT16" s="43" t="e">
        <f>IF(#REF!&gt;0,(IF((IF(AND(M16&gt;=#REF!,M16&lt;=#REF!),"","fuori"))="fuori",1,0)),"")</f>
        <v>#REF!</v>
      </c>
      <c r="AU16" s="43" t="e">
        <f>IF(#REF!&gt;0,(IF((IF(AND(N16&gt;=#REF!,N16&lt;=#REF!),"","fuori"))="fuori",1,0)),"")</f>
        <v>#REF!</v>
      </c>
      <c r="AV16" s="43" t="e">
        <f>IF(#REF!&gt;0,(IF((IF(AND(O16&gt;=#REF!,O16&lt;=#REF!),"","fuori"))="fuori",1,0)),"")</f>
        <v>#REF!</v>
      </c>
      <c r="AW16" s="43" t="e">
        <f>IF(#REF!&gt;0,(IF((IF(AND(P16&gt;=#REF!,P16&lt;=#REF!),"","fuori"))="fuori",1,0)),"")</f>
        <v>#REF!</v>
      </c>
      <c r="AX16" s="43" t="e">
        <f>IF(#REF!&gt;0,(IF((IF(AND(Q16&gt;=#REF!,Q16&lt;=#REF!),"","fuori"))="fuori",1,0)),"")</f>
        <v>#REF!</v>
      </c>
      <c r="AY16" s="43" t="e">
        <f>IF(#REF!&gt;0,(IF((IF(AND(R16&gt;=#REF!,R16&lt;=#REF!),"","fuori"))="fuori",1,0)),"")</f>
        <v>#REF!</v>
      </c>
      <c r="AZ16" s="43" t="e">
        <f>IF(#REF!&gt;0,(IF((IF(AND(S16&gt;=#REF!,S16&lt;=#REF!),"","fuori"))="fuori",1,0)),"")</f>
        <v>#REF!</v>
      </c>
      <c r="BA16" s="43" t="e">
        <f>IF(#REF!&gt;0,(IF((IF(AND(T16&gt;=#REF!,T16&lt;=#REF!),"","fuori"))="fuori",1,0)),"")</f>
        <v>#REF!</v>
      </c>
      <c r="BB16" s="43" t="e">
        <f>IF(#REF!&gt;0,(IF((IF(AND(U16&gt;=#REF!,U16&lt;=#REF!),"","fuori"))="fuori",1,0)),"")</f>
        <v>#REF!</v>
      </c>
      <c r="BC16" s="43" t="e">
        <f>IF(#REF!&gt;0,(IF((IF(AND(V16&gt;=#REF!,V16&lt;=#REF!),"","fuori"))="fuori",1,0)),"")</f>
        <v>#REF!</v>
      </c>
      <c r="BD16" s="43" t="e">
        <f>IF(#REF!&gt;0,(IF((IF(AND(W16&gt;=#REF!,W16&lt;=#REF!),"","fuori"))="fuori",1,0)),"")</f>
        <v>#REF!</v>
      </c>
      <c r="BE16" s="43" t="e">
        <f>IF(#REF!&gt;0,(IF((IF(AND(X16&gt;=#REF!,X16&lt;=#REF!),"","fuori"))="fuori",1,0)),"")</f>
        <v>#REF!</v>
      </c>
      <c r="BF16" s="43" t="e">
        <f>IF(#REF!&gt;0,(IF((IF(AND(Y16&gt;=#REF!,Y16&lt;=#REF!),"","fuori"))="fuori",1,0)),"")</f>
        <v>#REF!</v>
      </c>
      <c r="BG16" s="43" t="e">
        <f>IF(#REF!&gt;0,(IF((IF(AND(Z16&gt;=#REF!,Z16&lt;=#REF!),"","fuori"))="fuori",1,0)),"")</f>
        <v>#REF!</v>
      </c>
      <c r="BH16" s="43" t="e">
        <f>IF(#REF!&gt;0,(IF((IF(AND(AA16&gt;=#REF!,AA16&lt;=#REF!),"","fuori"))="fuori",1,0)),"")</f>
        <v>#REF!</v>
      </c>
      <c r="BI16" s="43" t="e">
        <f>IF(#REF!&gt;0,(IF((IF(AND(AB16&gt;=#REF!,AB16&lt;=#REF!),"","fuori"))="fuori",1,0)),"")</f>
        <v>#REF!</v>
      </c>
      <c r="BJ16" s="43" t="e">
        <f>IF(#REF!&gt;0,(IF((IF(AND(AC16&gt;=#REF!,AC16&lt;=#REF!),"","fuori"))="fuori",1,0)),"")</f>
        <v>#REF!</v>
      </c>
      <c r="BK16" s="43" t="e">
        <f>IF(#REF!&gt;0,(IF((IF(AND(AD16&gt;=#REF!,AD16&lt;=#REF!),"","fuori"))="fuori",1,0)),"")</f>
        <v>#REF!</v>
      </c>
      <c r="BL16" s="43" t="e">
        <f>IF(#REF!&gt;0,(IF((IF(AND(AE16&gt;=#REF!,AE16&lt;=#REF!),"","fuori"))="fuori",1,0)),"")</f>
        <v>#REF!</v>
      </c>
      <c r="BM16" s="43" t="e">
        <f>IF(#REF!&gt;0,(IF((IF(AND(AF16&gt;=#REF!,AF16&lt;=#REF!),"","fuori"))="fuori",1,0)),"")</f>
        <v>#REF!</v>
      </c>
      <c r="BN16" s="44" t="e">
        <f>SUM(AI16:BM16)</f>
        <v>#REF!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43617</v>
      </c>
      <c r="C18" s="40">
        <v>43618</v>
      </c>
      <c r="D18" s="40">
        <v>43619</v>
      </c>
      <c r="E18" s="40">
        <v>43620</v>
      </c>
      <c r="F18" s="40">
        <v>43621</v>
      </c>
      <c r="G18" s="40">
        <v>43622</v>
      </c>
      <c r="H18" s="40">
        <v>43623</v>
      </c>
      <c r="I18" s="40">
        <v>43624</v>
      </c>
      <c r="J18" s="40">
        <v>43625</v>
      </c>
      <c r="K18" s="40">
        <v>43626</v>
      </c>
      <c r="L18" s="40">
        <v>43627</v>
      </c>
      <c r="M18" s="40">
        <v>43628</v>
      </c>
      <c r="N18" s="40">
        <v>43629</v>
      </c>
      <c r="O18" s="40">
        <v>43630</v>
      </c>
      <c r="P18" s="40">
        <v>43631</v>
      </c>
      <c r="Q18" s="40">
        <v>43632</v>
      </c>
      <c r="R18" s="40">
        <v>43633</v>
      </c>
      <c r="S18" s="40">
        <v>43634</v>
      </c>
      <c r="T18" s="40">
        <v>43635</v>
      </c>
      <c r="U18" s="40">
        <v>43636</v>
      </c>
      <c r="V18" s="40">
        <v>43637</v>
      </c>
      <c r="W18" s="40">
        <v>43638</v>
      </c>
      <c r="X18" s="40">
        <v>43639</v>
      </c>
      <c r="Y18" s="40">
        <v>43640</v>
      </c>
      <c r="Z18" s="40">
        <v>43641</v>
      </c>
      <c r="AA18" s="40">
        <v>43642</v>
      </c>
      <c r="AB18" s="40">
        <v>43643</v>
      </c>
      <c r="AC18" s="40">
        <v>43644</v>
      </c>
      <c r="AD18" s="40">
        <v>43645</v>
      </c>
      <c r="AE18" s="40">
        <v>43646</v>
      </c>
      <c r="AF18" s="46"/>
      <c r="AG18" s="41"/>
      <c r="AH18" s="42">
        <v>6</v>
      </c>
      <c r="AI18" s="43" t="e">
        <f>IF(#REF!&gt;0,(IF((IF(AND(B18&gt;=#REF!,B18&lt;=#REF!),"","fuori"))="fuori",1,0)),"")</f>
        <v>#REF!</v>
      </c>
      <c r="AJ18" s="43" t="e">
        <f>IF(#REF!&gt;0,(IF((IF(AND(C18&gt;=#REF!,C18&lt;=#REF!),"","fuori"))="fuori",1,0)),"")</f>
        <v>#REF!</v>
      </c>
      <c r="AK18" s="43" t="e">
        <f>IF(#REF!&gt;0,(IF((IF(AND(D18&gt;=#REF!,D18&lt;=#REF!),"","fuori"))="fuori",1,0)),"")</f>
        <v>#REF!</v>
      </c>
      <c r="AL18" s="43" t="e">
        <f>IF(#REF!&gt;0,(IF((IF(AND(E18&gt;=#REF!,E18&lt;=#REF!),"","fuori"))="fuori",1,0)),"")</f>
        <v>#REF!</v>
      </c>
      <c r="AM18" s="43" t="e">
        <f>IF(#REF!&gt;0,(IF((IF(AND(F18&gt;=#REF!,F18&lt;=#REF!),"","fuori"))="fuori",1,0)),"")</f>
        <v>#REF!</v>
      </c>
      <c r="AN18" s="43" t="e">
        <f>IF(#REF!&gt;0,(IF((IF(AND(G18&gt;=#REF!,G18&lt;=#REF!),"","fuori"))="fuori",1,0)),"")</f>
        <v>#REF!</v>
      </c>
      <c r="AO18" s="43" t="e">
        <f>IF(#REF!&gt;0,(IF((IF(AND(H18&gt;=#REF!,H18&lt;=#REF!),"","fuori"))="fuori",1,0)),"")</f>
        <v>#REF!</v>
      </c>
      <c r="AP18" s="43" t="e">
        <f>IF(#REF!&gt;0,(IF((IF(AND(I18&gt;=#REF!,I18&lt;=#REF!),"","fuori"))="fuori",1,0)),"")</f>
        <v>#REF!</v>
      </c>
      <c r="AQ18" s="43" t="e">
        <f>IF(#REF!&gt;0,(IF((IF(AND(J18&gt;=#REF!,J18&lt;=#REF!),"","fuori"))="fuori",1,0)),"")</f>
        <v>#REF!</v>
      </c>
      <c r="AR18" s="43" t="e">
        <f>IF(#REF!&gt;0,(IF((IF(AND(K18&gt;=#REF!,K18&lt;=#REF!),"","fuori"))="fuori",1,0)),"")</f>
        <v>#REF!</v>
      </c>
      <c r="AS18" s="43" t="e">
        <f>IF(#REF!&gt;0,(IF((IF(AND(L18&gt;=#REF!,L18&lt;=#REF!),"","fuori"))="fuori",1,0)),"")</f>
        <v>#REF!</v>
      </c>
      <c r="AT18" s="43" t="e">
        <f>IF(#REF!&gt;0,(IF((IF(AND(M18&gt;=#REF!,M18&lt;=#REF!),"","fuori"))="fuori",1,0)),"")</f>
        <v>#REF!</v>
      </c>
      <c r="AU18" s="43" t="e">
        <f>IF(#REF!&gt;0,(IF((IF(AND(N18&gt;=#REF!,N18&lt;=#REF!),"","fuori"))="fuori",1,0)),"")</f>
        <v>#REF!</v>
      </c>
      <c r="AV18" s="43" t="e">
        <f>IF(#REF!&gt;0,(IF((IF(AND(O18&gt;=#REF!,O18&lt;=#REF!),"","fuori"))="fuori",1,0)),"")</f>
        <v>#REF!</v>
      </c>
      <c r="AW18" s="43" t="e">
        <f>IF(#REF!&gt;0,(IF((IF(AND(P18&gt;=#REF!,P18&lt;=#REF!),"","fuori"))="fuori",1,0)),"")</f>
        <v>#REF!</v>
      </c>
      <c r="AX18" s="43" t="e">
        <f>IF(#REF!&gt;0,(IF((IF(AND(Q18&gt;=#REF!,Q18&lt;=#REF!),"","fuori"))="fuori",1,0)),"")</f>
        <v>#REF!</v>
      </c>
      <c r="AY18" s="43" t="e">
        <f>IF(#REF!&gt;0,(IF((IF(AND(R18&gt;=#REF!,R18&lt;=#REF!),"","fuori"))="fuori",1,0)),"")</f>
        <v>#REF!</v>
      </c>
      <c r="AZ18" s="43" t="e">
        <f>IF(#REF!&gt;0,(IF((IF(AND(S18&gt;=#REF!,S18&lt;=#REF!),"","fuori"))="fuori",1,0)),"")</f>
        <v>#REF!</v>
      </c>
      <c r="BA18" s="43" t="e">
        <f>IF(#REF!&gt;0,(IF((IF(AND(T18&gt;=#REF!,T18&lt;=#REF!),"","fuori"))="fuori",1,0)),"")</f>
        <v>#REF!</v>
      </c>
      <c r="BB18" s="43" t="e">
        <f>IF(#REF!&gt;0,(IF((IF(AND(U18&gt;=#REF!,U18&lt;=#REF!),"","fuori"))="fuori",1,0)),"")</f>
        <v>#REF!</v>
      </c>
      <c r="BC18" s="43" t="e">
        <f>IF(#REF!&gt;0,(IF((IF(AND(V18&gt;=#REF!,V18&lt;=#REF!),"","fuori"))="fuori",1,0)),"")</f>
        <v>#REF!</v>
      </c>
      <c r="BD18" s="43" t="e">
        <f>IF(#REF!&gt;0,(IF((IF(AND(W18&gt;=#REF!,W18&lt;=#REF!),"","fuori"))="fuori",1,0)),"")</f>
        <v>#REF!</v>
      </c>
      <c r="BE18" s="43" t="e">
        <f>IF(#REF!&gt;0,(IF((IF(AND(X18&gt;=#REF!,X18&lt;=#REF!),"","fuori"))="fuori",1,0)),"")</f>
        <v>#REF!</v>
      </c>
      <c r="BF18" s="43" t="e">
        <f>IF(#REF!&gt;0,(IF((IF(AND(Y18&gt;=#REF!,Y18&lt;=#REF!),"","fuori"))="fuori",1,0)),"")</f>
        <v>#REF!</v>
      </c>
      <c r="BG18" s="43" t="e">
        <f>IF(#REF!&gt;0,(IF((IF(AND(Z18&gt;=#REF!,Z18&lt;=#REF!),"","fuori"))="fuori",1,0)),"")</f>
        <v>#REF!</v>
      </c>
      <c r="BH18" s="43" t="e">
        <f>IF(#REF!&gt;0,(IF((IF(AND(AA18&gt;=#REF!,AA18&lt;=#REF!),"","fuori"))="fuori",1,0)),"")</f>
        <v>#REF!</v>
      </c>
      <c r="BI18" s="43" t="e">
        <f>IF(#REF!&gt;0,(IF((IF(AND(AB18&gt;=#REF!,AB18&lt;=#REF!),"","fuori"))="fuori",1,0)),"")</f>
        <v>#REF!</v>
      </c>
      <c r="BJ18" s="43" t="e">
        <f>IF(#REF!&gt;0,(IF((IF(AND(AC18&gt;=#REF!,AC18&lt;=#REF!),"","fuori"))="fuori",1,0)),"")</f>
        <v>#REF!</v>
      </c>
      <c r="BK18" s="43" t="e">
        <f>IF(#REF!&gt;0,(IF((IF(AND(AD18&gt;=#REF!,AD18&lt;=#REF!),"","fuori"))="fuori",1,0)),"")</f>
        <v>#REF!</v>
      </c>
      <c r="BL18" s="43" t="e">
        <f>IF(#REF!&gt;0,(IF((IF(AND(AE18&gt;=#REF!,AE18&lt;=#REF!),"","fuori"))="fuori",1,0)),"")</f>
        <v>#REF!</v>
      </c>
      <c r="BM18" s="43" t="e">
        <f>IF(#REF!&gt;0,(IF((IF(AND(AF18&gt;=#REF!,AF18&lt;=#REF!),"","fuori"))="fuori",1,0)),"")</f>
        <v>#REF!</v>
      </c>
      <c r="BN18" s="44" t="e">
        <f>SUM(AI18:BM18)</f>
        <v>#REF!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43647</v>
      </c>
      <c r="C20" s="40">
        <v>43648</v>
      </c>
      <c r="D20" s="40">
        <v>43649</v>
      </c>
      <c r="E20" s="40">
        <v>43650</v>
      </c>
      <c r="F20" s="40">
        <v>43651</v>
      </c>
      <c r="G20" s="40">
        <v>43652</v>
      </c>
      <c r="H20" s="40">
        <v>43653</v>
      </c>
      <c r="I20" s="40">
        <v>43654</v>
      </c>
      <c r="J20" s="40">
        <v>43655</v>
      </c>
      <c r="K20" s="40">
        <v>43656</v>
      </c>
      <c r="L20" s="40">
        <v>43657</v>
      </c>
      <c r="M20" s="40">
        <v>43658</v>
      </c>
      <c r="N20" s="40">
        <v>43659</v>
      </c>
      <c r="O20" s="40">
        <v>43660</v>
      </c>
      <c r="P20" s="40">
        <v>43661</v>
      </c>
      <c r="Q20" s="40">
        <v>43662</v>
      </c>
      <c r="R20" s="40">
        <v>43663</v>
      </c>
      <c r="S20" s="40">
        <v>43664</v>
      </c>
      <c r="T20" s="40">
        <v>43665</v>
      </c>
      <c r="U20" s="40">
        <v>43666</v>
      </c>
      <c r="V20" s="40">
        <v>43667</v>
      </c>
      <c r="W20" s="40">
        <v>43668</v>
      </c>
      <c r="X20" s="40">
        <v>43669</v>
      </c>
      <c r="Y20" s="40">
        <v>43670</v>
      </c>
      <c r="Z20" s="40">
        <v>43671</v>
      </c>
      <c r="AA20" s="40">
        <v>43672</v>
      </c>
      <c r="AB20" s="40">
        <v>43673</v>
      </c>
      <c r="AC20" s="40">
        <v>43674</v>
      </c>
      <c r="AD20" s="40">
        <v>43675</v>
      </c>
      <c r="AE20" s="40">
        <v>43676</v>
      </c>
      <c r="AF20" s="40">
        <v>43677</v>
      </c>
      <c r="AG20" s="41"/>
      <c r="AH20" s="42">
        <v>7</v>
      </c>
      <c r="AI20" s="43" t="e">
        <f>IF(#REF!&gt;0,(IF((IF(AND(B20&gt;=#REF!,B20&lt;=#REF!),"","fuori"))="fuori",1,0)),"")</f>
        <v>#REF!</v>
      </c>
      <c r="AJ20" s="43" t="e">
        <f>IF(#REF!&gt;0,(IF((IF(AND(C20&gt;=#REF!,C20&lt;=#REF!),"","fuori"))="fuori",1,0)),"")</f>
        <v>#REF!</v>
      </c>
      <c r="AK20" s="43" t="e">
        <f>IF(#REF!&gt;0,(IF((IF(AND(D20&gt;=#REF!,D20&lt;=#REF!),"","fuori"))="fuori",1,0)),"")</f>
        <v>#REF!</v>
      </c>
      <c r="AL20" s="43" t="e">
        <f>IF(#REF!&gt;0,(IF((IF(AND(E20&gt;=#REF!,E20&lt;=#REF!),"","fuori"))="fuori",1,0)),"")</f>
        <v>#REF!</v>
      </c>
      <c r="AM20" s="43" t="e">
        <f>IF(#REF!&gt;0,(IF((IF(AND(F20&gt;=#REF!,F20&lt;=#REF!),"","fuori"))="fuori",1,0)),"")</f>
        <v>#REF!</v>
      </c>
      <c r="AN20" s="43" t="e">
        <f>IF(#REF!&gt;0,(IF((IF(AND(G20&gt;=#REF!,G20&lt;=#REF!),"","fuori"))="fuori",1,0)),"")</f>
        <v>#REF!</v>
      </c>
      <c r="AO20" s="43" t="e">
        <f>IF(#REF!&gt;0,(IF((IF(AND(H20&gt;=#REF!,H20&lt;=#REF!),"","fuori"))="fuori",1,0)),"")</f>
        <v>#REF!</v>
      </c>
      <c r="AP20" s="43" t="e">
        <f>IF(#REF!&gt;0,(IF((IF(AND(I20&gt;=#REF!,I20&lt;=#REF!),"","fuori"))="fuori",1,0)),"")</f>
        <v>#REF!</v>
      </c>
      <c r="AQ20" s="43" t="e">
        <f>IF(#REF!&gt;0,(IF((IF(AND(J20&gt;=#REF!,J20&lt;=#REF!),"","fuori"))="fuori",1,0)),"")</f>
        <v>#REF!</v>
      </c>
      <c r="AR20" s="43" t="e">
        <f>IF(#REF!&gt;0,(IF((IF(AND(K20&gt;=#REF!,K20&lt;=#REF!),"","fuori"))="fuori",1,0)),"")</f>
        <v>#REF!</v>
      </c>
      <c r="AS20" s="43" t="e">
        <f>IF(#REF!&gt;0,(IF((IF(AND(L20&gt;=#REF!,L20&lt;=#REF!),"","fuori"))="fuori",1,0)),"")</f>
        <v>#REF!</v>
      </c>
      <c r="AT20" s="43" t="e">
        <f>IF(#REF!&gt;0,(IF((IF(AND(M20&gt;=#REF!,M20&lt;=#REF!),"","fuori"))="fuori",1,0)),"")</f>
        <v>#REF!</v>
      </c>
      <c r="AU20" s="43" t="e">
        <f>IF(#REF!&gt;0,(IF((IF(AND(N20&gt;=#REF!,N20&lt;=#REF!),"","fuori"))="fuori",1,0)),"")</f>
        <v>#REF!</v>
      </c>
      <c r="AV20" s="43" t="e">
        <f>IF(#REF!&gt;0,(IF((IF(AND(O20&gt;=#REF!,O20&lt;=#REF!),"","fuori"))="fuori",1,0)),"")</f>
        <v>#REF!</v>
      </c>
      <c r="AW20" s="43" t="e">
        <f>IF(#REF!&gt;0,(IF((IF(AND(P20&gt;=#REF!,P20&lt;=#REF!),"","fuori"))="fuori",1,0)),"")</f>
        <v>#REF!</v>
      </c>
      <c r="AX20" s="43" t="e">
        <f>IF(#REF!&gt;0,(IF((IF(AND(Q20&gt;=#REF!,Q20&lt;=#REF!),"","fuori"))="fuori",1,0)),"")</f>
        <v>#REF!</v>
      </c>
      <c r="AY20" s="43" t="e">
        <f>IF(#REF!&gt;0,(IF((IF(AND(R20&gt;=#REF!,R20&lt;=#REF!),"","fuori"))="fuori",1,0)),"")</f>
        <v>#REF!</v>
      </c>
      <c r="AZ20" s="43" t="e">
        <f>IF(#REF!&gt;0,(IF((IF(AND(S20&gt;=#REF!,S20&lt;=#REF!),"","fuori"))="fuori",1,0)),"")</f>
        <v>#REF!</v>
      </c>
      <c r="BA20" s="43" t="e">
        <f>IF(#REF!&gt;0,(IF((IF(AND(T20&gt;=#REF!,T20&lt;=#REF!),"","fuori"))="fuori",1,0)),"")</f>
        <v>#REF!</v>
      </c>
      <c r="BB20" s="43" t="e">
        <f>IF(#REF!&gt;0,(IF((IF(AND(U20&gt;=#REF!,U20&lt;=#REF!),"","fuori"))="fuori",1,0)),"")</f>
        <v>#REF!</v>
      </c>
      <c r="BC20" s="43" t="e">
        <f>IF(#REF!&gt;0,(IF((IF(AND(V20&gt;=#REF!,V20&lt;=#REF!),"","fuori"))="fuori",1,0)),"")</f>
        <v>#REF!</v>
      </c>
      <c r="BD20" s="43" t="e">
        <f>IF(#REF!&gt;0,(IF((IF(AND(W20&gt;=#REF!,W20&lt;=#REF!),"","fuori"))="fuori",1,0)),"")</f>
        <v>#REF!</v>
      </c>
      <c r="BE20" s="43" t="e">
        <f>IF(#REF!&gt;0,(IF((IF(AND(X20&gt;=#REF!,X20&lt;=#REF!),"","fuori"))="fuori",1,0)),"")</f>
        <v>#REF!</v>
      </c>
      <c r="BF20" s="43" t="e">
        <f>IF(#REF!&gt;0,(IF((IF(AND(Y20&gt;=#REF!,Y20&lt;=#REF!),"","fuori"))="fuori",1,0)),"")</f>
        <v>#REF!</v>
      </c>
      <c r="BG20" s="43" t="e">
        <f>IF(#REF!&gt;0,(IF((IF(AND(Z20&gt;=#REF!,Z20&lt;=#REF!),"","fuori"))="fuori",1,0)),"")</f>
        <v>#REF!</v>
      </c>
      <c r="BH20" s="43" t="e">
        <f>IF(#REF!&gt;0,(IF((IF(AND(AA20&gt;=#REF!,AA20&lt;=#REF!),"","fuori"))="fuori",1,0)),"")</f>
        <v>#REF!</v>
      </c>
      <c r="BI20" s="43" t="e">
        <f>IF(#REF!&gt;0,(IF((IF(AND(AB20&gt;=#REF!,AB20&lt;=#REF!),"","fuori"))="fuori",1,0)),"")</f>
        <v>#REF!</v>
      </c>
      <c r="BJ20" s="43" t="e">
        <f>IF(#REF!&gt;0,(IF((IF(AND(AC20&gt;=#REF!,AC20&lt;=#REF!),"","fuori"))="fuori",1,0)),"")</f>
        <v>#REF!</v>
      </c>
      <c r="BK20" s="43" t="e">
        <f>IF(#REF!&gt;0,(IF((IF(AND(AD20&gt;=#REF!,AD20&lt;=#REF!),"","fuori"))="fuori",1,0)),"")</f>
        <v>#REF!</v>
      </c>
      <c r="BL20" s="43" t="e">
        <f>IF(#REF!&gt;0,(IF((IF(AND(AE20&gt;=#REF!,AE20&lt;=#REF!),"","fuori"))="fuori",1,0)),"")</f>
        <v>#REF!</v>
      </c>
      <c r="BM20" s="43" t="e">
        <f>IF(#REF!&gt;0,(IF((IF(AND(AF20&gt;=#REF!,AF20&lt;=#REF!),"","fuori"))="fuori",1,0)),"")</f>
        <v>#REF!</v>
      </c>
      <c r="BN20" s="44" t="e">
        <f>SUM(AI20:BM20)</f>
        <v>#REF!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43678</v>
      </c>
      <c r="C22" s="40">
        <v>43679</v>
      </c>
      <c r="D22" s="40">
        <v>43680</v>
      </c>
      <c r="E22" s="40">
        <v>43681</v>
      </c>
      <c r="F22" s="40">
        <v>43682</v>
      </c>
      <c r="G22" s="40">
        <v>43683</v>
      </c>
      <c r="H22" s="40">
        <v>43684</v>
      </c>
      <c r="I22" s="40">
        <v>43685</v>
      </c>
      <c r="J22" s="40">
        <v>43686</v>
      </c>
      <c r="K22" s="40">
        <v>43687</v>
      </c>
      <c r="L22" s="40">
        <v>43688</v>
      </c>
      <c r="M22" s="40">
        <v>43689</v>
      </c>
      <c r="N22" s="40">
        <v>43690</v>
      </c>
      <c r="O22" s="40">
        <v>43691</v>
      </c>
      <c r="P22" s="40">
        <v>43692</v>
      </c>
      <c r="Q22" s="40">
        <v>43693</v>
      </c>
      <c r="R22" s="40">
        <v>43694</v>
      </c>
      <c r="S22" s="40">
        <v>43695</v>
      </c>
      <c r="T22" s="40">
        <v>43696</v>
      </c>
      <c r="U22" s="40">
        <v>43697</v>
      </c>
      <c r="V22" s="40">
        <v>43698</v>
      </c>
      <c r="W22" s="40">
        <v>43699</v>
      </c>
      <c r="X22" s="40">
        <v>43700</v>
      </c>
      <c r="Y22" s="40">
        <v>43701</v>
      </c>
      <c r="Z22" s="40">
        <v>43702</v>
      </c>
      <c r="AA22" s="40">
        <v>43703</v>
      </c>
      <c r="AB22" s="40">
        <v>43704</v>
      </c>
      <c r="AC22" s="40">
        <v>43705</v>
      </c>
      <c r="AD22" s="40">
        <v>43706</v>
      </c>
      <c r="AE22" s="40">
        <v>43707</v>
      </c>
      <c r="AF22" s="40">
        <v>43708</v>
      </c>
      <c r="AG22" s="41"/>
      <c r="AH22" s="42">
        <v>8</v>
      </c>
      <c r="AI22" s="43" t="e">
        <f>IF(#REF!&gt;0,(IF((IF(AND(B22&gt;=#REF!,B22&lt;=#REF!),"","fuori"))="fuori",1,0)),"")</f>
        <v>#REF!</v>
      </c>
      <c r="AJ22" s="43" t="e">
        <f>IF(#REF!&gt;0,(IF((IF(AND(C22&gt;=#REF!,C22&lt;=#REF!),"","fuori"))="fuori",1,0)),"")</f>
        <v>#REF!</v>
      </c>
      <c r="AK22" s="43" t="e">
        <f>IF(#REF!&gt;0,(IF((IF(AND(D22&gt;=#REF!,D22&lt;=#REF!),"","fuori"))="fuori",1,0)),"")</f>
        <v>#REF!</v>
      </c>
      <c r="AL22" s="43" t="e">
        <f>IF(#REF!&gt;0,(IF((IF(AND(E22&gt;=#REF!,E22&lt;=#REF!),"","fuori"))="fuori",1,0)),"")</f>
        <v>#REF!</v>
      </c>
      <c r="AM22" s="43" t="e">
        <f>IF(#REF!&gt;0,(IF((IF(AND(F22&gt;=#REF!,F22&lt;=#REF!),"","fuori"))="fuori",1,0)),"")</f>
        <v>#REF!</v>
      </c>
      <c r="AN22" s="43" t="e">
        <f>IF(#REF!&gt;0,(IF((IF(AND(G22&gt;=#REF!,G22&lt;=#REF!),"","fuori"))="fuori",1,0)),"")</f>
        <v>#REF!</v>
      </c>
      <c r="AO22" s="43" t="e">
        <f>IF(#REF!&gt;0,(IF((IF(AND(H22&gt;=#REF!,H22&lt;=#REF!),"","fuori"))="fuori",1,0)),"")</f>
        <v>#REF!</v>
      </c>
      <c r="AP22" s="43" t="e">
        <f>IF(#REF!&gt;0,(IF((IF(AND(I22&gt;=#REF!,I22&lt;=#REF!),"","fuori"))="fuori",1,0)),"")</f>
        <v>#REF!</v>
      </c>
      <c r="AQ22" s="43" t="e">
        <f>IF(#REF!&gt;0,(IF((IF(AND(J22&gt;=#REF!,J22&lt;=#REF!),"","fuori"))="fuori",1,0)),"")</f>
        <v>#REF!</v>
      </c>
      <c r="AR22" s="43" t="e">
        <f>IF(#REF!&gt;0,(IF((IF(AND(K22&gt;=#REF!,K22&lt;=#REF!),"","fuori"))="fuori",1,0)),"")</f>
        <v>#REF!</v>
      </c>
      <c r="AS22" s="43" t="e">
        <f>IF(#REF!&gt;0,(IF((IF(AND(L22&gt;=#REF!,L22&lt;=#REF!),"","fuori"))="fuori",1,0)),"")</f>
        <v>#REF!</v>
      </c>
      <c r="AT22" s="43" t="e">
        <f>IF(#REF!&gt;0,(IF((IF(AND(M22&gt;=#REF!,M22&lt;=#REF!),"","fuori"))="fuori",1,0)),"")</f>
        <v>#REF!</v>
      </c>
      <c r="AU22" s="43" t="e">
        <f>IF(#REF!&gt;0,(IF((IF(AND(N22&gt;=#REF!,N22&lt;=#REF!),"","fuori"))="fuori",1,0)),"")</f>
        <v>#REF!</v>
      </c>
      <c r="AV22" s="43" t="e">
        <f>IF(#REF!&gt;0,(IF((IF(AND(O22&gt;=#REF!,O22&lt;=#REF!),"","fuori"))="fuori",1,0)),"")</f>
        <v>#REF!</v>
      </c>
      <c r="AW22" s="43" t="e">
        <f>IF(#REF!&gt;0,(IF((IF(AND(P22&gt;=#REF!,P22&lt;=#REF!),"","fuori"))="fuori",1,0)),"")</f>
        <v>#REF!</v>
      </c>
      <c r="AX22" s="43" t="e">
        <f>IF(#REF!&gt;0,(IF((IF(AND(Q22&gt;=#REF!,Q22&lt;=#REF!),"","fuori"))="fuori",1,0)),"")</f>
        <v>#REF!</v>
      </c>
      <c r="AY22" s="43" t="e">
        <f>IF(#REF!&gt;0,(IF((IF(AND(R22&gt;=#REF!,R22&lt;=#REF!),"","fuori"))="fuori",1,0)),"")</f>
        <v>#REF!</v>
      </c>
      <c r="AZ22" s="43" t="e">
        <f>IF(#REF!&gt;0,(IF((IF(AND(S22&gt;=#REF!,S22&lt;=#REF!),"","fuori"))="fuori",1,0)),"")</f>
        <v>#REF!</v>
      </c>
      <c r="BA22" s="43" t="e">
        <f>IF(#REF!&gt;0,(IF((IF(AND(T22&gt;=#REF!,T22&lt;=#REF!),"","fuori"))="fuori",1,0)),"")</f>
        <v>#REF!</v>
      </c>
      <c r="BB22" s="43" t="e">
        <f>IF(#REF!&gt;0,(IF((IF(AND(U22&gt;=#REF!,U22&lt;=#REF!),"","fuori"))="fuori",1,0)),"")</f>
        <v>#REF!</v>
      </c>
      <c r="BC22" s="43" t="e">
        <f>IF(#REF!&gt;0,(IF((IF(AND(V22&gt;=#REF!,V22&lt;=#REF!),"","fuori"))="fuori",1,0)),"")</f>
        <v>#REF!</v>
      </c>
      <c r="BD22" s="43" t="e">
        <f>IF(#REF!&gt;0,(IF((IF(AND(W22&gt;=#REF!,W22&lt;=#REF!),"","fuori"))="fuori",1,0)),"")</f>
        <v>#REF!</v>
      </c>
      <c r="BE22" s="43" t="e">
        <f>IF(#REF!&gt;0,(IF((IF(AND(X22&gt;=#REF!,X22&lt;=#REF!),"","fuori"))="fuori",1,0)),"")</f>
        <v>#REF!</v>
      </c>
      <c r="BF22" s="43" t="e">
        <f>IF(#REF!&gt;0,(IF((IF(AND(Y22&gt;=#REF!,Y22&lt;=#REF!),"","fuori"))="fuori",1,0)),"")</f>
        <v>#REF!</v>
      </c>
      <c r="BG22" s="43" t="e">
        <f>IF(#REF!&gt;0,(IF((IF(AND(Z22&gt;=#REF!,Z22&lt;=#REF!),"","fuori"))="fuori",1,0)),"")</f>
        <v>#REF!</v>
      </c>
      <c r="BH22" s="43" t="e">
        <f>IF(#REF!&gt;0,(IF((IF(AND(AA22&gt;=#REF!,AA22&lt;=#REF!),"","fuori"))="fuori",1,0)),"")</f>
        <v>#REF!</v>
      </c>
      <c r="BI22" s="43" t="e">
        <f>IF(#REF!&gt;0,(IF((IF(AND(AB22&gt;=#REF!,AB22&lt;=#REF!),"","fuori"))="fuori",1,0)),"")</f>
        <v>#REF!</v>
      </c>
      <c r="BJ22" s="43" t="e">
        <f>IF(#REF!&gt;0,(IF((IF(AND(AC22&gt;=#REF!,AC22&lt;=#REF!),"","fuori"))="fuori",1,0)),"")</f>
        <v>#REF!</v>
      </c>
      <c r="BK22" s="43" t="e">
        <f>IF(#REF!&gt;0,(IF((IF(AND(AD22&gt;=#REF!,AD22&lt;=#REF!),"","fuori"))="fuori",1,0)),"")</f>
        <v>#REF!</v>
      </c>
      <c r="BL22" s="43" t="e">
        <f>IF(#REF!&gt;0,(IF((IF(AND(AE22&gt;=#REF!,AE22&lt;=#REF!),"","fuori"))="fuori",1,0)),"")</f>
        <v>#REF!</v>
      </c>
      <c r="BM22" s="43" t="e">
        <f>IF(#REF!&gt;0,(IF((IF(AND(AF22&gt;=#REF!,AF22&lt;=#REF!),"","fuori"))="fuori",1,0)),"")</f>
        <v>#REF!</v>
      </c>
      <c r="BN22" s="44" t="e">
        <f>SUM(AI22:BM22)</f>
        <v>#REF!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43709</v>
      </c>
      <c r="C24" s="40">
        <v>43710</v>
      </c>
      <c r="D24" s="40">
        <v>43711</v>
      </c>
      <c r="E24" s="40">
        <v>43712</v>
      </c>
      <c r="F24" s="40">
        <v>43713</v>
      </c>
      <c r="G24" s="40">
        <v>43714</v>
      </c>
      <c r="H24" s="40">
        <v>43715</v>
      </c>
      <c r="I24" s="40">
        <v>43716</v>
      </c>
      <c r="J24" s="40">
        <v>43717</v>
      </c>
      <c r="K24" s="40">
        <v>43718</v>
      </c>
      <c r="L24" s="40">
        <v>43719</v>
      </c>
      <c r="M24" s="40">
        <v>43720</v>
      </c>
      <c r="N24" s="40">
        <v>43721</v>
      </c>
      <c r="O24" s="40">
        <v>43722</v>
      </c>
      <c r="P24" s="40">
        <v>43723</v>
      </c>
      <c r="Q24" s="40">
        <v>43724</v>
      </c>
      <c r="R24" s="40">
        <v>43725</v>
      </c>
      <c r="S24" s="40">
        <v>43726</v>
      </c>
      <c r="T24" s="40">
        <v>43727</v>
      </c>
      <c r="U24" s="40">
        <v>43728</v>
      </c>
      <c r="V24" s="40">
        <v>43729</v>
      </c>
      <c r="W24" s="40">
        <v>43730</v>
      </c>
      <c r="X24" s="40">
        <v>43731</v>
      </c>
      <c r="Y24" s="40">
        <v>43732</v>
      </c>
      <c r="Z24" s="40">
        <v>43733</v>
      </c>
      <c r="AA24" s="40">
        <v>43734</v>
      </c>
      <c r="AB24" s="40">
        <v>43735</v>
      </c>
      <c r="AC24" s="40">
        <v>43736</v>
      </c>
      <c r="AD24" s="40">
        <v>43737</v>
      </c>
      <c r="AE24" s="40">
        <v>43738</v>
      </c>
      <c r="AF24" s="46"/>
      <c r="AG24" s="41"/>
      <c r="AH24" s="42">
        <v>9</v>
      </c>
      <c r="AI24" s="43" t="e">
        <f>IF(#REF!&gt;0,(IF((IF(AND(B24&gt;=#REF!,B24&lt;=#REF!),"","fuori"))="fuori",1,0)),"")</f>
        <v>#REF!</v>
      </c>
      <c r="AJ24" s="43" t="e">
        <f>IF(#REF!&gt;0,(IF((IF(AND(C24&gt;=#REF!,C24&lt;=#REF!),"","fuori"))="fuori",1,0)),"")</f>
        <v>#REF!</v>
      </c>
      <c r="AK24" s="43" t="e">
        <f>IF(#REF!&gt;0,(IF((IF(AND(D24&gt;=#REF!,D24&lt;=#REF!),"","fuori"))="fuori",1,0)),"")</f>
        <v>#REF!</v>
      </c>
      <c r="AL24" s="43" t="e">
        <f>IF(#REF!&gt;0,(IF((IF(AND(E24&gt;=#REF!,E24&lt;=#REF!),"","fuori"))="fuori",1,0)),"")</f>
        <v>#REF!</v>
      </c>
      <c r="AM24" s="43" t="e">
        <f>IF(#REF!&gt;0,(IF((IF(AND(F24&gt;=#REF!,F24&lt;=#REF!),"","fuori"))="fuori",1,0)),"")</f>
        <v>#REF!</v>
      </c>
      <c r="AN24" s="43" t="e">
        <f>IF(#REF!&gt;0,(IF((IF(AND(G24&gt;=#REF!,G24&lt;=#REF!),"","fuori"))="fuori",1,0)),"")</f>
        <v>#REF!</v>
      </c>
      <c r="AO24" s="43" t="e">
        <f>IF(#REF!&gt;0,(IF((IF(AND(H24&gt;=#REF!,H24&lt;=#REF!),"","fuori"))="fuori",1,0)),"")</f>
        <v>#REF!</v>
      </c>
      <c r="AP24" s="43" t="e">
        <f>IF(#REF!&gt;0,(IF((IF(AND(I24&gt;=#REF!,I24&lt;=#REF!),"","fuori"))="fuori",1,0)),"")</f>
        <v>#REF!</v>
      </c>
      <c r="AQ24" s="43" t="e">
        <f>IF(#REF!&gt;0,(IF((IF(AND(J24&gt;=#REF!,J24&lt;=#REF!),"","fuori"))="fuori",1,0)),"")</f>
        <v>#REF!</v>
      </c>
      <c r="AR24" s="43" t="e">
        <f>IF(#REF!&gt;0,(IF((IF(AND(K24&gt;=#REF!,K24&lt;=#REF!),"","fuori"))="fuori",1,0)),"")</f>
        <v>#REF!</v>
      </c>
      <c r="AS24" s="43" t="e">
        <f>IF(#REF!&gt;0,(IF((IF(AND(L24&gt;=#REF!,L24&lt;=#REF!),"","fuori"))="fuori",1,0)),"")</f>
        <v>#REF!</v>
      </c>
      <c r="AT24" s="43" t="e">
        <f>IF(#REF!&gt;0,(IF((IF(AND(M24&gt;=#REF!,M24&lt;=#REF!),"","fuori"))="fuori",1,0)),"")</f>
        <v>#REF!</v>
      </c>
      <c r="AU24" s="43" t="e">
        <f>IF(#REF!&gt;0,(IF((IF(AND(N24&gt;=#REF!,N24&lt;=#REF!),"","fuori"))="fuori",1,0)),"")</f>
        <v>#REF!</v>
      </c>
      <c r="AV24" s="43" t="e">
        <f>IF(#REF!&gt;0,(IF((IF(AND(O24&gt;=#REF!,O24&lt;=#REF!),"","fuori"))="fuori",1,0)),"")</f>
        <v>#REF!</v>
      </c>
      <c r="AW24" s="43" t="e">
        <f>IF(#REF!&gt;0,(IF((IF(AND(P24&gt;=#REF!,P24&lt;=#REF!),"","fuori"))="fuori",1,0)),"")</f>
        <v>#REF!</v>
      </c>
      <c r="AX24" s="43" t="e">
        <f>IF(#REF!&gt;0,(IF((IF(AND(Q24&gt;=#REF!,Q24&lt;=#REF!),"","fuori"))="fuori",1,0)),"")</f>
        <v>#REF!</v>
      </c>
      <c r="AY24" s="43" t="e">
        <f>IF(#REF!&gt;0,(IF((IF(AND(R24&gt;=#REF!,R24&lt;=#REF!),"","fuori"))="fuori",1,0)),"")</f>
        <v>#REF!</v>
      </c>
      <c r="AZ24" s="43" t="e">
        <f>IF(#REF!&gt;0,(IF((IF(AND(S24&gt;=#REF!,S24&lt;=#REF!),"","fuori"))="fuori",1,0)),"")</f>
        <v>#REF!</v>
      </c>
      <c r="BA24" s="43" t="e">
        <f>IF(#REF!&gt;0,(IF((IF(AND(T24&gt;=#REF!,T24&lt;=#REF!),"","fuori"))="fuori",1,0)),"")</f>
        <v>#REF!</v>
      </c>
      <c r="BB24" s="43" t="e">
        <f>IF(#REF!&gt;0,(IF((IF(AND(U24&gt;=#REF!,U24&lt;=#REF!),"","fuori"))="fuori",1,0)),"")</f>
        <v>#REF!</v>
      </c>
      <c r="BC24" s="43" t="e">
        <f>IF(#REF!&gt;0,(IF((IF(AND(V24&gt;=#REF!,V24&lt;=#REF!),"","fuori"))="fuori",1,0)),"")</f>
        <v>#REF!</v>
      </c>
      <c r="BD24" s="43" t="e">
        <f>IF(#REF!&gt;0,(IF((IF(AND(W24&gt;=#REF!,W24&lt;=#REF!),"","fuori"))="fuori",1,0)),"")</f>
        <v>#REF!</v>
      </c>
      <c r="BE24" s="43" t="e">
        <f>IF(#REF!&gt;0,(IF((IF(AND(X24&gt;=#REF!,X24&lt;=#REF!),"","fuori"))="fuori",1,0)),"")</f>
        <v>#REF!</v>
      </c>
      <c r="BF24" s="43" t="e">
        <f>IF(#REF!&gt;0,(IF((IF(AND(Y24&gt;=#REF!,Y24&lt;=#REF!),"","fuori"))="fuori",1,0)),"")</f>
        <v>#REF!</v>
      </c>
      <c r="BG24" s="43" t="e">
        <f>IF(#REF!&gt;0,(IF((IF(AND(Z24&gt;=#REF!,Z24&lt;=#REF!),"","fuori"))="fuori",1,0)),"")</f>
        <v>#REF!</v>
      </c>
      <c r="BH24" s="43" t="e">
        <f>IF(#REF!&gt;0,(IF((IF(AND(AA24&gt;=#REF!,AA24&lt;=#REF!),"","fuori"))="fuori",1,0)),"")</f>
        <v>#REF!</v>
      </c>
      <c r="BI24" s="43" t="e">
        <f>IF(#REF!&gt;0,(IF((IF(AND(AB24&gt;=#REF!,AB24&lt;=#REF!),"","fuori"))="fuori",1,0)),"")</f>
        <v>#REF!</v>
      </c>
      <c r="BJ24" s="43" t="e">
        <f>IF(#REF!&gt;0,(IF((IF(AND(AC24&gt;=#REF!,AC24&lt;=#REF!),"","fuori"))="fuori",1,0)),"")</f>
        <v>#REF!</v>
      </c>
      <c r="BK24" s="43" t="e">
        <f>IF(#REF!&gt;0,(IF((IF(AND(AD24&gt;=#REF!,AD24&lt;=#REF!),"","fuori"))="fuori",1,0)),"")</f>
        <v>#REF!</v>
      </c>
      <c r="BL24" s="43" t="e">
        <f>IF(#REF!&gt;0,(IF((IF(AND(AE24&gt;=#REF!,AE24&lt;=#REF!),"","fuori"))="fuori",1,0)),"")</f>
        <v>#REF!</v>
      </c>
      <c r="BM24" s="43" t="e">
        <f>IF(#REF!&gt;0,(IF((IF(AND(AF24&gt;=#REF!,AF24&lt;=#REF!),"","fuori"))="fuori",1,0)),"")</f>
        <v>#REF!</v>
      </c>
      <c r="BN24" s="44" t="e">
        <f>SUM(AI24:BM24)</f>
        <v>#REF!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43739</v>
      </c>
      <c r="C26" s="40">
        <v>43740</v>
      </c>
      <c r="D26" s="40">
        <v>43741</v>
      </c>
      <c r="E26" s="40">
        <v>43742</v>
      </c>
      <c r="F26" s="40">
        <v>43743</v>
      </c>
      <c r="G26" s="40">
        <v>43744</v>
      </c>
      <c r="H26" s="40">
        <v>43745</v>
      </c>
      <c r="I26" s="40">
        <v>43746</v>
      </c>
      <c r="J26" s="40">
        <v>43747</v>
      </c>
      <c r="K26" s="40">
        <v>43748</v>
      </c>
      <c r="L26" s="40">
        <v>43749</v>
      </c>
      <c r="M26" s="40">
        <v>43750</v>
      </c>
      <c r="N26" s="40">
        <v>43751</v>
      </c>
      <c r="O26" s="40">
        <v>43752</v>
      </c>
      <c r="P26" s="40">
        <v>43753</v>
      </c>
      <c r="Q26" s="40">
        <v>43754</v>
      </c>
      <c r="R26" s="40">
        <v>43755</v>
      </c>
      <c r="S26" s="40">
        <v>43756</v>
      </c>
      <c r="T26" s="40">
        <v>43757</v>
      </c>
      <c r="U26" s="40">
        <v>43758</v>
      </c>
      <c r="V26" s="40">
        <v>43759</v>
      </c>
      <c r="W26" s="40">
        <v>43760</v>
      </c>
      <c r="X26" s="40">
        <v>43761</v>
      </c>
      <c r="Y26" s="40">
        <v>43762</v>
      </c>
      <c r="Z26" s="40">
        <v>43763</v>
      </c>
      <c r="AA26" s="40">
        <v>43764</v>
      </c>
      <c r="AB26" s="40">
        <v>43765</v>
      </c>
      <c r="AC26" s="40">
        <v>43766</v>
      </c>
      <c r="AD26" s="40">
        <v>43767</v>
      </c>
      <c r="AE26" s="40">
        <v>43768</v>
      </c>
      <c r="AF26" s="40">
        <v>43769</v>
      </c>
      <c r="AG26" s="41"/>
      <c r="AH26" s="42">
        <v>10</v>
      </c>
      <c r="AI26" s="43" t="e">
        <f>IF(#REF!&gt;0,(IF((IF(AND(B26&gt;=#REF!,B26&lt;=#REF!),"","fuori"))="fuori",1,0)),"")</f>
        <v>#REF!</v>
      </c>
      <c r="AJ26" s="43" t="e">
        <f>IF(#REF!&gt;0,(IF((IF(AND(C26&gt;=#REF!,C26&lt;=#REF!),"","fuori"))="fuori",1,0)),"")</f>
        <v>#REF!</v>
      </c>
      <c r="AK26" s="43" t="e">
        <f>IF(#REF!&gt;0,(IF((IF(AND(D26&gt;=#REF!,D26&lt;=#REF!),"","fuori"))="fuori",1,0)),"")</f>
        <v>#REF!</v>
      </c>
      <c r="AL26" s="43" t="e">
        <f>IF(#REF!&gt;0,(IF((IF(AND(E26&gt;=#REF!,E26&lt;=#REF!),"","fuori"))="fuori",1,0)),"")</f>
        <v>#REF!</v>
      </c>
      <c r="AM26" s="43" t="e">
        <f>IF(#REF!&gt;0,(IF((IF(AND(F26&gt;=#REF!,F26&lt;=#REF!),"","fuori"))="fuori",1,0)),"")</f>
        <v>#REF!</v>
      </c>
      <c r="AN26" s="43" t="e">
        <f>IF(#REF!&gt;0,(IF((IF(AND(G26&gt;=#REF!,G26&lt;=#REF!),"","fuori"))="fuori",1,0)),"")</f>
        <v>#REF!</v>
      </c>
      <c r="AO26" s="43" t="e">
        <f>IF(#REF!&gt;0,(IF((IF(AND(H26&gt;=#REF!,H26&lt;=#REF!),"","fuori"))="fuori",1,0)),"")</f>
        <v>#REF!</v>
      </c>
      <c r="AP26" s="43" t="e">
        <f>IF(#REF!&gt;0,(IF((IF(AND(I26&gt;=#REF!,I26&lt;=#REF!),"","fuori"))="fuori",1,0)),"")</f>
        <v>#REF!</v>
      </c>
      <c r="AQ26" s="43" t="e">
        <f>IF(#REF!&gt;0,(IF((IF(AND(J26&gt;=#REF!,J26&lt;=#REF!),"","fuori"))="fuori",1,0)),"")</f>
        <v>#REF!</v>
      </c>
      <c r="AR26" s="43" t="e">
        <f>IF(#REF!&gt;0,(IF((IF(AND(K26&gt;=#REF!,K26&lt;=#REF!),"","fuori"))="fuori",1,0)),"")</f>
        <v>#REF!</v>
      </c>
      <c r="AS26" s="43" t="e">
        <f>IF(#REF!&gt;0,(IF((IF(AND(L26&gt;=#REF!,L26&lt;=#REF!),"","fuori"))="fuori",1,0)),"")</f>
        <v>#REF!</v>
      </c>
      <c r="AT26" s="43" t="e">
        <f>IF(#REF!&gt;0,(IF((IF(AND(M26&gt;=#REF!,M26&lt;=#REF!),"","fuori"))="fuori",1,0)),"")</f>
        <v>#REF!</v>
      </c>
      <c r="AU26" s="43" t="e">
        <f>IF(#REF!&gt;0,(IF((IF(AND(N26&gt;=#REF!,N26&lt;=#REF!),"","fuori"))="fuori",1,0)),"")</f>
        <v>#REF!</v>
      </c>
      <c r="AV26" s="43" t="e">
        <f>IF(#REF!&gt;0,(IF((IF(AND(O26&gt;=#REF!,O26&lt;=#REF!),"","fuori"))="fuori",1,0)),"")</f>
        <v>#REF!</v>
      </c>
      <c r="AW26" s="43" t="e">
        <f>IF(#REF!&gt;0,(IF((IF(AND(P26&gt;=#REF!,P26&lt;=#REF!),"","fuori"))="fuori",1,0)),"")</f>
        <v>#REF!</v>
      </c>
      <c r="AX26" s="43" t="e">
        <f>IF(#REF!&gt;0,(IF((IF(AND(Q26&gt;=#REF!,Q26&lt;=#REF!),"","fuori"))="fuori",1,0)),"")</f>
        <v>#REF!</v>
      </c>
      <c r="AY26" s="43" t="e">
        <f>IF(#REF!&gt;0,(IF((IF(AND(R26&gt;=#REF!,R26&lt;=#REF!),"","fuori"))="fuori",1,0)),"")</f>
        <v>#REF!</v>
      </c>
      <c r="AZ26" s="43" t="e">
        <f>IF(#REF!&gt;0,(IF((IF(AND(S26&gt;=#REF!,S26&lt;=#REF!),"","fuori"))="fuori",1,0)),"")</f>
        <v>#REF!</v>
      </c>
      <c r="BA26" s="43" t="e">
        <f>IF(#REF!&gt;0,(IF((IF(AND(T26&gt;=#REF!,T26&lt;=#REF!),"","fuori"))="fuori",1,0)),"")</f>
        <v>#REF!</v>
      </c>
      <c r="BB26" s="43" t="e">
        <f>IF(#REF!&gt;0,(IF((IF(AND(U26&gt;=#REF!,U26&lt;=#REF!),"","fuori"))="fuori",1,0)),"")</f>
        <v>#REF!</v>
      </c>
      <c r="BC26" s="43" t="e">
        <f>IF(#REF!&gt;0,(IF((IF(AND(V26&gt;=#REF!,V26&lt;=#REF!),"","fuori"))="fuori",1,0)),"")</f>
        <v>#REF!</v>
      </c>
      <c r="BD26" s="43" t="e">
        <f>IF(#REF!&gt;0,(IF((IF(AND(W26&gt;=#REF!,W26&lt;=#REF!),"","fuori"))="fuori",1,0)),"")</f>
        <v>#REF!</v>
      </c>
      <c r="BE26" s="43" t="e">
        <f>IF(#REF!&gt;0,(IF((IF(AND(X26&gt;=#REF!,X26&lt;=#REF!),"","fuori"))="fuori",1,0)),"")</f>
        <v>#REF!</v>
      </c>
      <c r="BF26" s="43" t="e">
        <f>IF(#REF!&gt;0,(IF((IF(AND(Y26&gt;=#REF!,Y26&lt;=#REF!),"","fuori"))="fuori",1,0)),"")</f>
        <v>#REF!</v>
      </c>
      <c r="BG26" s="43" t="e">
        <f>IF(#REF!&gt;0,(IF((IF(AND(Z26&gt;=#REF!,Z26&lt;=#REF!),"","fuori"))="fuori",1,0)),"")</f>
        <v>#REF!</v>
      </c>
      <c r="BH26" s="43" t="e">
        <f>IF(#REF!&gt;0,(IF((IF(AND(AA26&gt;=#REF!,AA26&lt;=#REF!),"","fuori"))="fuori",1,0)),"")</f>
        <v>#REF!</v>
      </c>
      <c r="BI26" s="43" t="e">
        <f>IF(#REF!&gt;0,(IF((IF(AND(AB26&gt;=#REF!,AB26&lt;=#REF!),"","fuori"))="fuori",1,0)),"")</f>
        <v>#REF!</v>
      </c>
      <c r="BJ26" s="43" t="e">
        <f>IF(#REF!&gt;0,(IF((IF(AND(AC26&gt;=#REF!,AC26&lt;=#REF!),"","fuori"))="fuori",1,0)),"")</f>
        <v>#REF!</v>
      </c>
      <c r="BK26" s="43" t="e">
        <f>IF(#REF!&gt;0,(IF((IF(AND(AD26&gt;=#REF!,AD26&lt;=#REF!),"","fuori"))="fuori",1,0)),"")</f>
        <v>#REF!</v>
      </c>
      <c r="BL26" s="43" t="e">
        <f>IF(#REF!&gt;0,(IF((IF(AND(AE26&gt;=#REF!,AE26&lt;=#REF!),"","fuori"))="fuori",1,0)),"")</f>
        <v>#REF!</v>
      </c>
      <c r="BM26" s="43" t="e">
        <f>IF(#REF!&gt;0,(IF((IF(AND(AF26&gt;=#REF!,AF26&lt;=#REF!),"","fuori"))="fuori",1,0)),"")</f>
        <v>#REF!</v>
      </c>
      <c r="BN26" s="44" t="e">
        <f>SUM(AI26:BM26)</f>
        <v>#REF!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43770</v>
      </c>
      <c r="C28" s="40">
        <v>43771</v>
      </c>
      <c r="D28" s="40">
        <v>43772</v>
      </c>
      <c r="E28" s="40">
        <v>43773</v>
      </c>
      <c r="F28" s="40">
        <v>43774</v>
      </c>
      <c r="G28" s="40">
        <v>43775</v>
      </c>
      <c r="H28" s="40">
        <v>43776</v>
      </c>
      <c r="I28" s="40">
        <v>43777</v>
      </c>
      <c r="J28" s="40">
        <v>43778</v>
      </c>
      <c r="K28" s="40">
        <v>43779</v>
      </c>
      <c r="L28" s="40">
        <v>43780</v>
      </c>
      <c r="M28" s="40">
        <v>43781</v>
      </c>
      <c r="N28" s="40">
        <v>43782</v>
      </c>
      <c r="O28" s="40">
        <v>43783</v>
      </c>
      <c r="P28" s="40">
        <v>43784</v>
      </c>
      <c r="Q28" s="40">
        <v>43785</v>
      </c>
      <c r="R28" s="40">
        <v>43786</v>
      </c>
      <c r="S28" s="40">
        <v>43787</v>
      </c>
      <c r="T28" s="40">
        <v>43788</v>
      </c>
      <c r="U28" s="40">
        <v>43789</v>
      </c>
      <c r="V28" s="40">
        <v>43790</v>
      </c>
      <c r="W28" s="40">
        <v>43791</v>
      </c>
      <c r="X28" s="40">
        <v>43792</v>
      </c>
      <c r="Y28" s="40">
        <v>43793</v>
      </c>
      <c r="Z28" s="40">
        <v>43794</v>
      </c>
      <c r="AA28" s="40">
        <v>43795</v>
      </c>
      <c r="AB28" s="40">
        <v>43796</v>
      </c>
      <c r="AC28" s="40">
        <v>43797</v>
      </c>
      <c r="AD28" s="40">
        <v>43798</v>
      </c>
      <c r="AE28" s="40">
        <v>43799</v>
      </c>
      <c r="AF28" s="46"/>
      <c r="AG28" s="41"/>
      <c r="AH28" s="42">
        <v>11</v>
      </c>
      <c r="AI28" s="43" t="e">
        <f>IF(#REF!&gt;0,(IF((IF(AND(B28&gt;=#REF!,B28&lt;=#REF!),"","fuori"))="fuori",1,0)),"")</f>
        <v>#REF!</v>
      </c>
      <c r="AJ28" s="43" t="e">
        <f>IF(#REF!&gt;0,(IF((IF(AND(C28&gt;=#REF!,C28&lt;=#REF!),"","fuori"))="fuori",1,0)),"")</f>
        <v>#REF!</v>
      </c>
      <c r="AK28" s="43" t="e">
        <f>IF(#REF!&gt;0,(IF((IF(AND(D28&gt;=#REF!,D28&lt;=#REF!),"","fuori"))="fuori",1,0)),"")</f>
        <v>#REF!</v>
      </c>
      <c r="AL28" s="43" t="e">
        <f>IF(#REF!&gt;0,(IF((IF(AND(E28&gt;=#REF!,E28&lt;=#REF!),"","fuori"))="fuori",1,0)),"")</f>
        <v>#REF!</v>
      </c>
      <c r="AM28" s="43" t="e">
        <f>IF(#REF!&gt;0,(IF((IF(AND(F28&gt;=#REF!,F28&lt;=#REF!),"","fuori"))="fuori",1,0)),"")</f>
        <v>#REF!</v>
      </c>
      <c r="AN28" s="43" t="e">
        <f>IF(#REF!&gt;0,(IF((IF(AND(G28&gt;=#REF!,G28&lt;=#REF!),"","fuori"))="fuori",1,0)),"")</f>
        <v>#REF!</v>
      </c>
      <c r="AO28" s="43" t="e">
        <f>IF(#REF!&gt;0,(IF((IF(AND(H28&gt;=#REF!,H28&lt;=#REF!),"","fuori"))="fuori",1,0)),"")</f>
        <v>#REF!</v>
      </c>
      <c r="AP28" s="43" t="e">
        <f>IF(#REF!&gt;0,(IF((IF(AND(I28&gt;=#REF!,I28&lt;=#REF!),"","fuori"))="fuori",1,0)),"")</f>
        <v>#REF!</v>
      </c>
      <c r="AQ28" s="43" t="e">
        <f>IF(#REF!&gt;0,(IF((IF(AND(J28&gt;=#REF!,J28&lt;=#REF!),"","fuori"))="fuori",1,0)),"")</f>
        <v>#REF!</v>
      </c>
      <c r="AR28" s="43" t="e">
        <f>IF(#REF!&gt;0,(IF((IF(AND(K28&gt;=#REF!,K28&lt;=#REF!),"","fuori"))="fuori",1,0)),"")</f>
        <v>#REF!</v>
      </c>
      <c r="AS28" s="43" t="e">
        <f>IF(#REF!&gt;0,(IF((IF(AND(L28&gt;=#REF!,L28&lt;=#REF!),"","fuori"))="fuori",1,0)),"")</f>
        <v>#REF!</v>
      </c>
      <c r="AT28" s="43" t="e">
        <f>IF(#REF!&gt;0,(IF((IF(AND(M28&gt;=#REF!,M28&lt;=#REF!),"","fuori"))="fuori",1,0)),"")</f>
        <v>#REF!</v>
      </c>
      <c r="AU28" s="43" t="e">
        <f>IF(#REF!&gt;0,(IF((IF(AND(N28&gt;=#REF!,N28&lt;=#REF!),"","fuori"))="fuori",1,0)),"")</f>
        <v>#REF!</v>
      </c>
      <c r="AV28" s="43" t="e">
        <f>IF(#REF!&gt;0,(IF((IF(AND(O28&gt;=#REF!,O28&lt;=#REF!),"","fuori"))="fuori",1,0)),"")</f>
        <v>#REF!</v>
      </c>
      <c r="AW28" s="43" t="e">
        <f>IF(#REF!&gt;0,(IF((IF(AND(P28&gt;=#REF!,P28&lt;=#REF!),"","fuori"))="fuori",1,0)),"")</f>
        <v>#REF!</v>
      </c>
      <c r="AX28" s="43" t="e">
        <f>IF(#REF!&gt;0,(IF((IF(AND(Q28&gt;=#REF!,Q28&lt;=#REF!),"","fuori"))="fuori",1,0)),"")</f>
        <v>#REF!</v>
      </c>
      <c r="AY28" s="43" t="e">
        <f>IF(#REF!&gt;0,(IF((IF(AND(R28&gt;=#REF!,R28&lt;=#REF!),"","fuori"))="fuori",1,0)),"")</f>
        <v>#REF!</v>
      </c>
      <c r="AZ28" s="43" t="e">
        <f>IF(#REF!&gt;0,(IF((IF(AND(S28&gt;=#REF!,S28&lt;=#REF!),"","fuori"))="fuori",1,0)),"")</f>
        <v>#REF!</v>
      </c>
      <c r="BA28" s="43" t="e">
        <f>IF(#REF!&gt;0,(IF((IF(AND(T28&gt;=#REF!,T28&lt;=#REF!),"","fuori"))="fuori",1,0)),"")</f>
        <v>#REF!</v>
      </c>
      <c r="BB28" s="43" t="e">
        <f>IF(#REF!&gt;0,(IF((IF(AND(U28&gt;=#REF!,U28&lt;=#REF!),"","fuori"))="fuori",1,0)),"")</f>
        <v>#REF!</v>
      </c>
      <c r="BC28" s="43" t="e">
        <f>IF(#REF!&gt;0,(IF((IF(AND(V28&gt;=#REF!,V28&lt;=#REF!),"","fuori"))="fuori",1,0)),"")</f>
        <v>#REF!</v>
      </c>
      <c r="BD28" s="43" t="e">
        <f>IF(#REF!&gt;0,(IF((IF(AND(W28&gt;=#REF!,W28&lt;=#REF!),"","fuori"))="fuori",1,0)),"")</f>
        <v>#REF!</v>
      </c>
      <c r="BE28" s="43" t="e">
        <f>IF(#REF!&gt;0,(IF((IF(AND(X28&gt;=#REF!,X28&lt;=#REF!),"","fuori"))="fuori",1,0)),"")</f>
        <v>#REF!</v>
      </c>
      <c r="BF28" s="43" t="e">
        <f>IF(#REF!&gt;0,(IF((IF(AND(Y28&gt;=#REF!,Y28&lt;=#REF!),"","fuori"))="fuori",1,0)),"")</f>
        <v>#REF!</v>
      </c>
      <c r="BG28" s="43" t="e">
        <f>IF(#REF!&gt;0,(IF((IF(AND(Z28&gt;=#REF!,Z28&lt;=#REF!),"","fuori"))="fuori",1,0)),"")</f>
        <v>#REF!</v>
      </c>
      <c r="BH28" s="43" t="e">
        <f>IF(#REF!&gt;0,(IF((IF(AND(AA28&gt;=#REF!,AA28&lt;=#REF!),"","fuori"))="fuori",1,0)),"")</f>
        <v>#REF!</v>
      </c>
      <c r="BI28" s="43" t="e">
        <f>IF(#REF!&gt;0,(IF((IF(AND(AB28&gt;=#REF!,AB28&lt;=#REF!),"","fuori"))="fuori",1,0)),"")</f>
        <v>#REF!</v>
      </c>
      <c r="BJ28" s="43" t="e">
        <f>IF(#REF!&gt;0,(IF((IF(AND(AC28&gt;=#REF!,AC28&lt;=#REF!),"","fuori"))="fuori",1,0)),"")</f>
        <v>#REF!</v>
      </c>
      <c r="BK28" s="43" t="e">
        <f>IF(#REF!&gt;0,(IF((IF(AND(AD28&gt;=#REF!,AD28&lt;=#REF!),"","fuori"))="fuori",1,0)),"")</f>
        <v>#REF!</v>
      </c>
      <c r="BL28" s="43" t="e">
        <f>IF(#REF!&gt;0,(IF((IF(AND(AE28&gt;=#REF!,AE28&lt;=#REF!),"","fuori"))="fuori",1,0)),"")</f>
        <v>#REF!</v>
      </c>
      <c r="BM28" s="43" t="e">
        <f>IF(#REF!&gt;0,(IF((IF(AND(AF28&gt;=#REF!,AF28&lt;=#REF!),"","fuori"))="fuori",1,0)),"")</f>
        <v>#REF!</v>
      </c>
      <c r="BN28" s="44" t="e">
        <f>SUM(AI28:BM28)</f>
        <v>#REF!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43800</v>
      </c>
      <c r="C30" s="40">
        <v>43801</v>
      </c>
      <c r="D30" s="40">
        <v>43802</v>
      </c>
      <c r="E30" s="40">
        <v>43803</v>
      </c>
      <c r="F30" s="40">
        <v>43804</v>
      </c>
      <c r="G30" s="40">
        <v>43805</v>
      </c>
      <c r="H30" s="40">
        <v>43806</v>
      </c>
      <c r="I30" s="40">
        <v>43807</v>
      </c>
      <c r="J30" s="40">
        <v>43808</v>
      </c>
      <c r="K30" s="40">
        <v>43809</v>
      </c>
      <c r="L30" s="40">
        <v>43810</v>
      </c>
      <c r="M30" s="40">
        <v>43811</v>
      </c>
      <c r="N30" s="40">
        <v>43812</v>
      </c>
      <c r="O30" s="40">
        <v>43813</v>
      </c>
      <c r="P30" s="40">
        <v>43814</v>
      </c>
      <c r="Q30" s="40">
        <v>43815</v>
      </c>
      <c r="R30" s="40">
        <v>43816</v>
      </c>
      <c r="S30" s="40">
        <v>43817</v>
      </c>
      <c r="T30" s="40">
        <v>43818</v>
      </c>
      <c r="U30" s="40">
        <v>43819</v>
      </c>
      <c r="V30" s="40">
        <v>43820</v>
      </c>
      <c r="W30" s="40">
        <v>43821</v>
      </c>
      <c r="X30" s="40">
        <v>43822</v>
      </c>
      <c r="Y30" s="40">
        <v>43823</v>
      </c>
      <c r="Z30" s="40">
        <v>43824</v>
      </c>
      <c r="AA30" s="40">
        <v>43825</v>
      </c>
      <c r="AB30" s="40">
        <v>43826</v>
      </c>
      <c r="AC30" s="40">
        <v>43827</v>
      </c>
      <c r="AD30" s="40">
        <v>43828</v>
      </c>
      <c r="AE30" s="40">
        <v>43829</v>
      </c>
      <c r="AF30" s="40">
        <v>43830</v>
      </c>
      <c r="AG30" s="41"/>
      <c r="AH30" s="42">
        <v>12</v>
      </c>
      <c r="AI30" s="43" t="e">
        <f>IF(#REF!&gt;0,(IF((IF(AND(B30&gt;=#REF!,B30&lt;=#REF!),"","fuori"))="fuori",1,0)),"")</f>
        <v>#REF!</v>
      </c>
      <c r="AJ30" s="43" t="e">
        <f>IF(#REF!&gt;0,(IF((IF(AND(C30&gt;=#REF!,C30&lt;=#REF!),"","fuori"))="fuori",1,0)),"")</f>
        <v>#REF!</v>
      </c>
      <c r="AK30" s="43" t="e">
        <f>IF(#REF!&gt;0,(IF((IF(AND(D30&gt;=#REF!,D30&lt;=#REF!),"","fuori"))="fuori",1,0)),"")</f>
        <v>#REF!</v>
      </c>
      <c r="AL30" s="43" t="e">
        <f>IF(#REF!&gt;0,(IF((IF(AND(E30&gt;=#REF!,E30&lt;=#REF!),"","fuori"))="fuori",1,0)),"")</f>
        <v>#REF!</v>
      </c>
      <c r="AM30" s="43" t="e">
        <f>IF(#REF!&gt;0,(IF((IF(AND(F30&gt;=#REF!,F30&lt;=#REF!),"","fuori"))="fuori",1,0)),"")</f>
        <v>#REF!</v>
      </c>
      <c r="AN30" s="43" t="e">
        <f>IF(#REF!&gt;0,(IF((IF(AND(G30&gt;=#REF!,G30&lt;=#REF!),"","fuori"))="fuori",1,0)),"")</f>
        <v>#REF!</v>
      </c>
      <c r="AO30" s="43" t="e">
        <f>IF(#REF!&gt;0,(IF((IF(AND(H30&gt;=#REF!,H30&lt;=#REF!),"","fuori"))="fuori",1,0)),"")</f>
        <v>#REF!</v>
      </c>
      <c r="AP30" s="43" t="e">
        <f>IF(#REF!&gt;0,(IF((IF(AND(I30&gt;=#REF!,I30&lt;=#REF!),"","fuori"))="fuori",1,0)),"")</f>
        <v>#REF!</v>
      </c>
      <c r="AQ30" s="43" t="e">
        <f>IF(#REF!&gt;0,(IF((IF(AND(J30&gt;=#REF!,J30&lt;=#REF!),"","fuori"))="fuori",1,0)),"")</f>
        <v>#REF!</v>
      </c>
      <c r="AR30" s="43" t="e">
        <f>IF(#REF!&gt;0,(IF((IF(AND(K30&gt;=#REF!,K30&lt;=#REF!),"","fuori"))="fuori",1,0)),"")</f>
        <v>#REF!</v>
      </c>
      <c r="AS30" s="43" t="e">
        <f>IF(#REF!&gt;0,(IF((IF(AND(L30&gt;=#REF!,L30&lt;=#REF!),"","fuori"))="fuori",1,0)),"")</f>
        <v>#REF!</v>
      </c>
      <c r="AT30" s="43" t="e">
        <f>IF(#REF!&gt;0,(IF((IF(AND(M30&gt;=#REF!,M30&lt;=#REF!),"","fuori"))="fuori",1,0)),"")</f>
        <v>#REF!</v>
      </c>
      <c r="AU30" s="43" t="e">
        <f>IF(#REF!&gt;0,(IF((IF(AND(N30&gt;=#REF!,N30&lt;=#REF!),"","fuori"))="fuori",1,0)),"")</f>
        <v>#REF!</v>
      </c>
      <c r="AV30" s="43" t="e">
        <f>IF(#REF!&gt;0,(IF((IF(AND(O30&gt;=#REF!,O30&lt;=#REF!),"","fuori"))="fuori",1,0)),"")</f>
        <v>#REF!</v>
      </c>
      <c r="AW30" s="43" t="e">
        <f>IF(#REF!&gt;0,(IF((IF(AND(P30&gt;=#REF!,P30&lt;=#REF!),"","fuori"))="fuori",1,0)),"")</f>
        <v>#REF!</v>
      </c>
      <c r="AX30" s="43" t="e">
        <f>IF(#REF!&gt;0,(IF((IF(AND(Q30&gt;=#REF!,Q30&lt;=#REF!),"","fuori"))="fuori",1,0)),"")</f>
        <v>#REF!</v>
      </c>
      <c r="AY30" s="43" t="e">
        <f>IF(#REF!&gt;0,(IF((IF(AND(R30&gt;=#REF!,R30&lt;=#REF!),"","fuori"))="fuori",1,0)),"")</f>
        <v>#REF!</v>
      </c>
      <c r="AZ30" s="43" t="e">
        <f>IF(#REF!&gt;0,(IF((IF(AND(S30&gt;=#REF!,S30&lt;=#REF!),"","fuori"))="fuori",1,0)),"")</f>
        <v>#REF!</v>
      </c>
      <c r="BA30" s="43" t="e">
        <f>IF(#REF!&gt;0,(IF((IF(AND(T30&gt;=#REF!,T30&lt;=#REF!),"","fuori"))="fuori",1,0)),"")</f>
        <v>#REF!</v>
      </c>
      <c r="BB30" s="43" t="e">
        <f>IF(#REF!&gt;0,(IF((IF(AND(U30&gt;=#REF!,U30&lt;=#REF!),"","fuori"))="fuori",1,0)),"")</f>
        <v>#REF!</v>
      </c>
      <c r="BC30" s="43" t="e">
        <f>IF(#REF!&gt;0,(IF((IF(AND(V30&gt;=#REF!,V30&lt;=#REF!),"","fuori"))="fuori",1,0)),"")</f>
        <v>#REF!</v>
      </c>
      <c r="BD30" s="43" t="e">
        <f>IF(#REF!&gt;0,(IF((IF(AND(W30&gt;=#REF!,W30&lt;=#REF!),"","fuori"))="fuori",1,0)),"")</f>
        <v>#REF!</v>
      </c>
      <c r="BE30" s="43" t="e">
        <f>IF(#REF!&gt;0,(IF((IF(AND(X30&gt;=#REF!,X30&lt;=#REF!),"","fuori"))="fuori",1,0)),"")</f>
        <v>#REF!</v>
      </c>
      <c r="BF30" s="43" t="e">
        <f>IF(#REF!&gt;0,(IF((IF(AND(Y30&gt;=#REF!,Y30&lt;=#REF!),"","fuori"))="fuori",1,0)),"")</f>
        <v>#REF!</v>
      </c>
      <c r="BG30" s="43" t="e">
        <f>IF(#REF!&gt;0,(IF((IF(AND(Z30&gt;=#REF!,Z30&lt;=#REF!),"","fuori"))="fuori",1,0)),"")</f>
        <v>#REF!</v>
      </c>
      <c r="BH30" s="43" t="e">
        <f>IF(#REF!&gt;0,(IF((IF(AND(AA30&gt;=#REF!,AA30&lt;=#REF!),"","fuori"))="fuori",1,0)),"")</f>
        <v>#REF!</v>
      </c>
      <c r="BI30" s="43" t="e">
        <f>IF(#REF!&gt;0,(IF((IF(AND(AB30&gt;=#REF!,AB30&lt;=#REF!),"","fuori"))="fuori",1,0)),"")</f>
        <v>#REF!</v>
      </c>
      <c r="BJ30" s="43" t="e">
        <f>IF(#REF!&gt;0,(IF((IF(AND(AC30&gt;=#REF!,AC30&lt;=#REF!),"","fuori"))="fuori",1,0)),"")</f>
        <v>#REF!</v>
      </c>
      <c r="BK30" s="43" t="e">
        <f>IF(#REF!&gt;0,(IF((IF(AND(AD30&gt;=#REF!,AD30&lt;=#REF!),"","fuori"))="fuori",1,0)),"")</f>
        <v>#REF!</v>
      </c>
      <c r="BL30" s="43" t="e">
        <f>IF(#REF!&gt;0,(IF((IF(AND(AE30&gt;=#REF!,AE30&lt;=#REF!),"","fuori"))="fuori",1,0)),"")</f>
        <v>#REF!</v>
      </c>
      <c r="BM30" s="43" t="e">
        <f>IF(#REF!&gt;0,(IF((IF(AND(AF30&gt;=#REF!,AF30&lt;=#REF!),"","fuori"))="fuori",1,0)),"")</f>
        <v>#REF!</v>
      </c>
      <c r="BN30" s="44" t="e">
        <f>SUM(AI30:BM30)</f>
        <v>#REF!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BN39"/>
  <sheetViews>
    <sheetView showGridLines="0" zoomScaleNormal="100" workbookViewId="0">
      <selection activeCell="B2" sqref="B2:D2"/>
    </sheetView>
  </sheetViews>
  <sheetFormatPr defaultColWidth="9.7109375" defaultRowHeight="12.75" x14ac:dyDescent="0.2"/>
  <cols>
    <col min="1" max="1" width="12.28515625" style="27" bestFit="1" customWidth="1"/>
    <col min="2" max="2" width="3" style="27" bestFit="1" customWidth="1"/>
    <col min="3" max="5" width="3.28515625" style="27" bestFit="1" customWidth="1"/>
    <col min="6" max="6" width="3.140625" style="27" bestFit="1" customWidth="1"/>
    <col min="7" max="7" width="3.28515625" style="27" bestFit="1" customWidth="1"/>
    <col min="8" max="8" width="3.140625" style="27" bestFit="1" customWidth="1"/>
    <col min="9" max="10" width="3.28515625" style="27" bestFit="1" customWidth="1"/>
    <col min="11" max="11" width="3.7109375" style="27" bestFit="1" customWidth="1"/>
    <col min="12" max="12" width="3.42578125" style="27" bestFit="1" customWidth="1"/>
    <col min="13" max="15" width="3.7109375" style="27" bestFit="1" customWidth="1"/>
    <col min="16" max="16" width="3.42578125" style="27" bestFit="1" customWidth="1"/>
    <col min="17" max="17" width="3.7109375" style="27" bestFit="1" customWidth="1"/>
    <col min="18" max="18" width="3.42578125" style="27" bestFit="1" customWidth="1"/>
    <col min="19" max="20" width="3.7109375" style="27" bestFit="1" customWidth="1"/>
    <col min="21" max="21" width="4" style="27" bestFit="1" customWidth="1"/>
    <col min="22" max="22" width="3.7109375" style="27" bestFit="1" customWidth="1"/>
    <col min="23" max="25" width="4" style="27" bestFit="1" customWidth="1"/>
    <col min="26" max="26" width="3.85546875" style="27" bestFit="1" customWidth="1"/>
    <col min="27" max="27" width="4" style="27" bestFit="1" customWidth="1"/>
    <col min="28" max="28" width="3.85546875" style="27" bestFit="1" customWidth="1"/>
    <col min="29" max="29" width="4" style="27" bestFit="1" customWidth="1"/>
    <col min="30" max="30" width="4.42578125" style="27" bestFit="1" customWidth="1"/>
    <col min="31" max="31" width="4" style="27" bestFit="1" customWidth="1"/>
    <col min="32" max="32" width="3.7109375" style="27" bestFit="1" customWidth="1"/>
    <col min="33" max="33" width="4.42578125" style="21" customWidth="1"/>
    <col min="34" max="34" width="5.42578125" style="21" bestFit="1" customWidth="1"/>
    <col min="35" max="36" width="6.140625" style="21" bestFit="1" customWidth="1"/>
    <col min="37" max="37" width="6.140625" style="27" bestFit="1" customWidth="1"/>
    <col min="38" max="38" width="2" style="27" bestFit="1" customWidth="1"/>
    <col min="39" max="40" width="6.140625" style="27" bestFit="1" customWidth="1"/>
    <col min="41" max="41" width="2" style="27" bestFit="1" customWidth="1"/>
    <col min="42" max="43" width="6.140625" style="27" bestFit="1" customWidth="1"/>
    <col min="44" max="44" width="4.42578125" style="27" bestFit="1" customWidth="1"/>
    <col min="45" max="52" width="6.140625" style="27" bestFit="1" customWidth="1"/>
    <col min="53" max="54" width="11" style="27" bestFit="1" customWidth="1"/>
    <col min="55" max="55" width="6.140625" style="27" bestFit="1" customWidth="1"/>
    <col min="56" max="58" width="11" style="27" bestFit="1" customWidth="1"/>
    <col min="59" max="59" width="6.140625" style="27" bestFit="1" customWidth="1"/>
    <col min="60" max="61" width="11" style="27" bestFit="1" customWidth="1"/>
    <col min="62" max="64" width="6.140625" style="27" bestFit="1" customWidth="1"/>
    <col min="65" max="65" width="4.42578125" style="27" bestFit="1" customWidth="1"/>
    <col min="66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42370</v>
      </c>
      <c r="C8" s="40">
        <v>42371</v>
      </c>
      <c r="D8" s="40">
        <v>42372</v>
      </c>
      <c r="E8" s="40">
        <v>42373</v>
      </c>
      <c r="F8" s="40">
        <v>42374</v>
      </c>
      <c r="G8" s="40">
        <v>42375</v>
      </c>
      <c r="H8" s="40">
        <v>42376</v>
      </c>
      <c r="I8" s="40">
        <v>42377</v>
      </c>
      <c r="J8" s="40">
        <v>42378</v>
      </c>
      <c r="K8" s="40">
        <v>42379</v>
      </c>
      <c r="L8" s="40">
        <v>42380</v>
      </c>
      <c r="M8" s="40">
        <v>42381</v>
      </c>
      <c r="N8" s="40">
        <v>42382</v>
      </c>
      <c r="O8" s="40">
        <v>42383</v>
      </c>
      <c r="P8" s="40">
        <v>42384</v>
      </c>
      <c r="Q8" s="40">
        <v>42385</v>
      </c>
      <c r="R8" s="40">
        <v>42386</v>
      </c>
      <c r="S8" s="40">
        <v>42387</v>
      </c>
      <c r="T8" s="40">
        <v>42388</v>
      </c>
      <c r="U8" s="40">
        <v>42389</v>
      </c>
      <c r="V8" s="40">
        <v>42390</v>
      </c>
      <c r="W8" s="40">
        <v>42391</v>
      </c>
      <c r="X8" s="40">
        <v>42392</v>
      </c>
      <c r="Y8" s="40">
        <v>42393</v>
      </c>
      <c r="Z8" s="40">
        <v>42394</v>
      </c>
      <c r="AA8" s="40">
        <v>42395</v>
      </c>
      <c r="AB8" s="40">
        <v>42396</v>
      </c>
      <c r="AC8" s="40">
        <v>42397</v>
      </c>
      <c r="AD8" s="40">
        <v>42398</v>
      </c>
      <c r="AE8" s="40">
        <v>42399</v>
      </c>
      <c r="AF8" s="40">
        <v>42400</v>
      </c>
      <c r="AG8" s="41"/>
      <c r="AH8" s="42">
        <v>1</v>
      </c>
      <c r="AI8" s="43" t="e">
        <f>IF(#REF!&gt;0,(IF((IF(AND(B8&gt;=#REF!,B8&lt;=#REF!),"","fuori"))="fuori",1,0)),"")</f>
        <v>#REF!</v>
      </c>
      <c r="AJ8" s="43" t="e">
        <f>IF(#REF!&gt;0,(IF((IF(AND(C8&gt;=#REF!,C8&lt;=#REF!),"","fuori"))="fuori",1,0)),"")</f>
        <v>#REF!</v>
      </c>
      <c r="AK8" s="43" t="e">
        <f>IF(#REF!&gt;0,(IF((IF(AND(D8&gt;=#REF!,D8&lt;=#REF!),"","fuori"))="fuori",1,0)),"")</f>
        <v>#REF!</v>
      </c>
      <c r="AL8" s="43" t="e">
        <f>IF(#REF!&gt;0,(IF((IF(AND(E8&gt;=#REF!,E8&lt;=#REF!),"","fuori"))="fuori",1,0)),"")</f>
        <v>#REF!</v>
      </c>
      <c r="AM8" s="43" t="e">
        <f>IF(#REF!&gt;0,(IF((IF(AND(F8&gt;=#REF!,F8&lt;=#REF!),"","fuori"))="fuori",1,0)),"")</f>
        <v>#REF!</v>
      </c>
      <c r="AN8" s="43" t="e">
        <f>IF(#REF!&gt;0,(IF((IF(AND(G8&gt;=#REF!,G8&lt;=#REF!),"","fuori"))="fuori",1,0)),"")</f>
        <v>#REF!</v>
      </c>
      <c r="AO8" s="43" t="e">
        <f>IF(#REF!&gt;0,(IF((IF(AND(H8&gt;=#REF!,H8&lt;=#REF!),"","fuori"))="fuori",1,0)),"")</f>
        <v>#REF!</v>
      </c>
      <c r="AP8" s="43" t="e">
        <f>IF(#REF!&gt;0,(IF((IF(AND(I8&gt;=#REF!,I8&lt;=#REF!),"","fuori"))="fuori",1,0)),"")</f>
        <v>#REF!</v>
      </c>
      <c r="AQ8" s="43" t="e">
        <f>IF(#REF!&gt;0,(IF((IF(AND(J8&gt;=#REF!,J8&lt;=#REF!),"","fuori"))="fuori",1,0)),"")</f>
        <v>#REF!</v>
      </c>
      <c r="AR8" s="43" t="e">
        <f>IF(#REF!&gt;0,(IF((IF(AND(K8&gt;=#REF!,K8&lt;=#REF!),"","fuori"))="fuori",1,0)),"")</f>
        <v>#REF!</v>
      </c>
      <c r="AS8" s="43" t="e">
        <f>IF(#REF!&gt;0,(IF((IF(AND(L8&gt;=#REF!,L8&lt;=#REF!),"","fuori"))="fuori",1,0)),"")</f>
        <v>#REF!</v>
      </c>
      <c r="AT8" s="43" t="e">
        <f>IF(#REF!&gt;0,(IF((IF(AND(M8&gt;=#REF!,M8&lt;=#REF!),"","fuori"))="fuori",1,0)),"")</f>
        <v>#REF!</v>
      </c>
      <c r="AU8" s="43" t="e">
        <f>IF(#REF!&gt;0,(IF((IF(AND(N8&gt;=#REF!,N8&lt;=#REF!),"","fuori"))="fuori",1,0)),"")</f>
        <v>#REF!</v>
      </c>
      <c r="AV8" s="43" t="e">
        <f>IF(#REF!&gt;0,(IF((IF(AND(O8&gt;=#REF!,O8&lt;=#REF!),"","fuori"))="fuori",1,0)),"")</f>
        <v>#REF!</v>
      </c>
      <c r="AW8" s="43" t="e">
        <f>IF(#REF!&gt;0,(IF((IF(AND(P8&gt;=#REF!,P8&lt;=#REF!),"","fuori"))="fuori",1,0)),"")</f>
        <v>#REF!</v>
      </c>
      <c r="AX8" s="43" t="e">
        <f>IF(#REF!&gt;0,(IF((IF(AND(Q8&gt;=#REF!,Q8&lt;=#REF!),"","fuori"))="fuori",1,0)),"")</f>
        <v>#REF!</v>
      </c>
      <c r="AY8" s="43" t="e">
        <f>IF(#REF!&gt;0,(IF((IF(AND(R8&gt;=#REF!,R8&lt;=#REF!),"","fuori"))="fuori",1,0)),"")</f>
        <v>#REF!</v>
      </c>
      <c r="AZ8" s="43" t="e">
        <f>IF(#REF!&gt;0,(IF((IF(AND(S8&gt;=#REF!,S8&lt;=#REF!),"","fuori"))="fuori",1,0)),"")</f>
        <v>#REF!</v>
      </c>
      <c r="BA8" s="43" t="e">
        <f>IF(#REF!&gt;0,(IF((IF(AND(T8&gt;=#REF!,T8&lt;=#REF!),"","fuori"))="fuori",1,0)),"")</f>
        <v>#REF!</v>
      </c>
      <c r="BB8" s="43" t="e">
        <f>IF(#REF!&gt;0,(IF((IF(AND(U8&gt;=#REF!,U8&lt;=#REF!),"","fuori"))="fuori",1,0)),"")</f>
        <v>#REF!</v>
      </c>
      <c r="BC8" s="43" t="e">
        <f>IF(#REF!&gt;0,(IF((IF(AND(V8&gt;=#REF!,V8&lt;=#REF!),"","fuori"))="fuori",1,0)),"")</f>
        <v>#REF!</v>
      </c>
      <c r="BD8" s="43" t="e">
        <f>IF(#REF!&gt;0,(IF((IF(AND(W8&gt;=#REF!,W8&lt;=#REF!),"","fuori"))="fuori",1,0)),"")</f>
        <v>#REF!</v>
      </c>
      <c r="BE8" s="43" t="e">
        <f>IF(#REF!&gt;0,(IF((IF(AND(X8&gt;=#REF!,X8&lt;=#REF!),"","fuori"))="fuori",1,0)),"")</f>
        <v>#REF!</v>
      </c>
      <c r="BF8" s="43" t="e">
        <f>IF(#REF!&gt;0,(IF((IF(AND(Y8&gt;=#REF!,Y8&lt;=#REF!),"","fuori"))="fuori",1,0)),"")</f>
        <v>#REF!</v>
      </c>
      <c r="BG8" s="43" t="e">
        <f>IF(#REF!&gt;0,(IF((IF(AND(Z8&gt;=#REF!,Z8&lt;=#REF!),"","fuori"))="fuori",1,0)),"")</f>
        <v>#REF!</v>
      </c>
      <c r="BH8" s="43" t="e">
        <f>IF(#REF!&gt;0,(IF((IF(AND(AA8&gt;=#REF!,AA8&lt;=#REF!),"","fuori"))="fuori",1,0)),"")</f>
        <v>#REF!</v>
      </c>
      <c r="BI8" s="43" t="e">
        <f>IF(#REF!&gt;0,(IF((IF(AND(AB8&gt;=#REF!,AB8&lt;=#REF!),"","fuori"))="fuori",1,0)),"")</f>
        <v>#REF!</v>
      </c>
      <c r="BJ8" s="43" t="e">
        <f>IF(#REF!&gt;0,(IF((IF(AND(AC8&gt;=#REF!,AC8&lt;=#REF!),"","fuori"))="fuori",1,0)),"")</f>
        <v>#REF!</v>
      </c>
      <c r="BK8" s="43" t="e">
        <f>IF(#REF!&gt;0,(IF((IF(AND(AD8&gt;=#REF!,AD8&lt;=#REF!),"","fuori"))="fuori",1,0)),"")</f>
        <v>#REF!</v>
      </c>
      <c r="BL8" s="43" t="e">
        <f>IF(#REF!&gt;0,(IF((IF(AND(AE8&gt;=#REF!,AE8&lt;=#REF!),"","fuori"))="fuori",1,0)),"")</f>
        <v>#REF!</v>
      </c>
      <c r="BM8" s="43" t="e">
        <f>IF(#REF!&gt;0,(IF((IF(AND(AF8&gt;=#REF!,AF8&lt;=#REF!),"","fuori"))="fuori",1,0)),"")</f>
        <v>#REF!</v>
      </c>
      <c r="BN8" s="44" t="e">
        <f>SUM(AI8:BM8)</f>
        <v>#REF!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42401</v>
      </c>
      <c r="C10" s="40">
        <v>42402</v>
      </c>
      <c r="D10" s="40">
        <v>42403</v>
      </c>
      <c r="E10" s="40">
        <v>42404</v>
      </c>
      <c r="F10" s="40">
        <v>42405</v>
      </c>
      <c r="G10" s="40">
        <v>42406</v>
      </c>
      <c r="H10" s="40">
        <v>42407</v>
      </c>
      <c r="I10" s="40">
        <v>42408</v>
      </c>
      <c r="J10" s="40">
        <v>42409</v>
      </c>
      <c r="K10" s="40">
        <v>42410</v>
      </c>
      <c r="L10" s="40">
        <v>42411</v>
      </c>
      <c r="M10" s="40">
        <v>42412</v>
      </c>
      <c r="N10" s="40">
        <v>42413</v>
      </c>
      <c r="O10" s="40">
        <v>42414</v>
      </c>
      <c r="P10" s="40">
        <v>42415</v>
      </c>
      <c r="Q10" s="40">
        <v>42416</v>
      </c>
      <c r="R10" s="40">
        <v>42417</v>
      </c>
      <c r="S10" s="40">
        <v>42418</v>
      </c>
      <c r="T10" s="40">
        <v>42419</v>
      </c>
      <c r="U10" s="40">
        <v>42420</v>
      </c>
      <c r="V10" s="40">
        <v>42421</v>
      </c>
      <c r="W10" s="40">
        <v>42422</v>
      </c>
      <c r="X10" s="40">
        <v>42423</v>
      </c>
      <c r="Y10" s="40">
        <v>42424</v>
      </c>
      <c r="Z10" s="40">
        <v>42425</v>
      </c>
      <c r="AA10" s="40">
        <v>42426</v>
      </c>
      <c r="AB10" s="40">
        <v>42427</v>
      </c>
      <c r="AC10" s="40">
        <v>42428</v>
      </c>
      <c r="AD10" s="40">
        <v>42429</v>
      </c>
      <c r="AE10" s="45"/>
      <c r="AF10" s="46"/>
      <c r="AG10" s="41"/>
      <c r="AH10" s="42">
        <v>2</v>
      </c>
      <c r="AI10" s="43" t="e">
        <f>IF(#REF!&gt;0,(IF((IF(AND(B10&gt;=#REF!,B10&lt;=#REF!),"","fuori"))="fuori",1,0)),"")</f>
        <v>#REF!</v>
      </c>
      <c r="AJ10" s="43" t="e">
        <f>IF(#REF!&gt;0,(IF((IF(AND(C10&gt;=#REF!,C10&lt;=#REF!),"","fuori"))="fuori",1,0)),"")</f>
        <v>#REF!</v>
      </c>
      <c r="AK10" s="43" t="e">
        <f>IF(#REF!&gt;0,(IF((IF(AND(D10&gt;=#REF!,D10&lt;=#REF!),"","fuori"))="fuori",1,0)),"")</f>
        <v>#REF!</v>
      </c>
      <c r="AL10" s="43" t="e">
        <f>IF(#REF!&gt;0,(IF((IF(AND(E10&gt;=#REF!,E10&lt;=#REF!),"","fuori"))="fuori",1,0)),"")</f>
        <v>#REF!</v>
      </c>
      <c r="AM10" s="43" t="e">
        <f>IF(#REF!&gt;0,(IF((IF(AND(F10&gt;=#REF!,F10&lt;=#REF!),"","fuori"))="fuori",1,0)),"")</f>
        <v>#REF!</v>
      </c>
      <c r="AN10" s="43" t="e">
        <f>IF(#REF!&gt;0,(IF((IF(AND(G10&gt;=#REF!,G10&lt;=#REF!),"","fuori"))="fuori",1,0)),"")</f>
        <v>#REF!</v>
      </c>
      <c r="AO10" s="43" t="e">
        <f>IF(#REF!&gt;0,(IF((IF(AND(H10&gt;=#REF!,H10&lt;=#REF!),"","fuori"))="fuori",1,0)),"")</f>
        <v>#REF!</v>
      </c>
      <c r="AP10" s="43" t="e">
        <f>IF(#REF!&gt;0,(IF((IF(AND(I10&gt;=#REF!,I10&lt;=#REF!),"","fuori"))="fuori",1,0)),"")</f>
        <v>#REF!</v>
      </c>
      <c r="AQ10" s="43" t="e">
        <f>IF(#REF!&gt;0,(IF((IF(AND(J10&gt;=#REF!,J10&lt;=#REF!),"","fuori"))="fuori",1,0)),"")</f>
        <v>#REF!</v>
      </c>
      <c r="AR10" s="43" t="e">
        <f>IF(#REF!&gt;0,(IF((IF(AND(K10&gt;=#REF!,K10&lt;=#REF!),"","fuori"))="fuori",1,0)),"")</f>
        <v>#REF!</v>
      </c>
      <c r="AS10" s="43" t="e">
        <f>IF(#REF!&gt;0,(IF((IF(AND(L10&gt;=#REF!,L10&lt;=#REF!),"","fuori"))="fuori",1,0)),"")</f>
        <v>#REF!</v>
      </c>
      <c r="AT10" s="43" t="e">
        <f>IF(#REF!&gt;0,(IF((IF(AND(M10&gt;=#REF!,M10&lt;=#REF!),"","fuori"))="fuori",1,0)),"")</f>
        <v>#REF!</v>
      </c>
      <c r="AU10" s="43" t="e">
        <f>IF(#REF!&gt;0,(IF((IF(AND(N10&gt;=#REF!,N10&lt;=#REF!),"","fuori"))="fuori",1,0)),"")</f>
        <v>#REF!</v>
      </c>
      <c r="AV10" s="43" t="e">
        <f>IF(#REF!&gt;0,(IF((IF(AND(O10&gt;=#REF!,O10&lt;=#REF!),"","fuori"))="fuori",1,0)),"")</f>
        <v>#REF!</v>
      </c>
      <c r="AW10" s="43" t="e">
        <f>IF(#REF!&gt;0,(IF((IF(AND(P10&gt;=#REF!,P10&lt;=#REF!),"","fuori"))="fuori",1,0)),"")</f>
        <v>#REF!</v>
      </c>
      <c r="AX10" s="43" t="e">
        <f>IF(#REF!&gt;0,(IF((IF(AND(Q10&gt;=#REF!,Q10&lt;=#REF!),"","fuori"))="fuori",1,0)),"")</f>
        <v>#REF!</v>
      </c>
      <c r="AY10" s="43" t="e">
        <f>IF(#REF!&gt;0,(IF((IF(AND(R10&gt;=#REF!,R10&lt;=#REF!),"","fuori"))="fuori",1,0)),"")</f>
        <v>#REF!</v>
      </c>
      <c r="AZ10" s="43" t="e">
        <f>IF(#REF!&gt;0,(IF((IF(AND(S10&gt;=#REF!,S10&lt;=#REF!),"","fuori"))="fuori",1,0)),"")</f>
        <v>#REF!</v>
      </c>
      <c r="BA10" s="43" t="e">
        <f>IF(#REF!&gt;0,(IF((IF(AND(T10&gt;=#REF!,T10&lt;=#REF!),"","fuori"))="fuori",1,0)),"")</f>
        <v>#REF!</v>
      </c>
      <c r="BB10" s="43" t="e">
        <f>IF(#REF!&gt;0,(IF((IF(AND(U10&gt;=#REF!,U10&lt;=#REF!),"","fuori"))="fuori",1,0)),"")</f>
        <v>#REF!</v>
      </c>
      <c r="BC10" s="43" t="e">
        <f>IF(#REF!&gt;0,(IF((IF(AND(V10&gt;=#REF!,V10&lt;=#REF!),"","fuori"))="fuori",1,0)),"")</f>
        <v>#REF!</v>
      </c>
      <c r="BD10" s="43" t="e">
        <f>IF(#REF!&gt;0,(IF((IF(AND(W10&gt;=#REF!,W10&lt;=#REF!),"","fuori"))="fuori",1,0)),"")</f>
        <v>#REF!</v>
      </c>
      <c r="BE10" s="43" t="e">
        <f>IF(#REF!&gt;0,(IF((IF(AND(X10&gt;=#REF!,X10&lt;=#REF!),"","fuori"))="fuori",1,0)),"")</f>
        <v>#REF!</v>
      </c>
      <c r="BF10" s="43" t="e">
        <f>IF(#REF!&gt;0,(IF((IF(AND(Y10&gt;=#REF!,Y10&lt;=#REF!),"","fuori"))="fuori",1,0)),"")</f>
        <v>#REF!</v>
      </c>
      <c r="BG10" s="43" t="e">
        <f>IF(#REF!&gt;0,(IF((IF(AND(Z10&gt;=#REF!,Z10&lt;=#REF!),"","fuori"))="fuori",1,0)),"")</f>
        <v>#REF!</v>
      </c>
      <c r="BH10" s="43" t="e">
        <f>IF(#REF!&gt;0,(IF((IF(AND(AA10&gt;=#REF!,AA10&lt;=#REF!),"","fuori"))="fuori",1,0)),"")</f>
        <v>#REF!</v>
      </c>
      <c r="BI10" s="43" t="e">
        <f>IF(#REF!&gt;0,(IF((IF(AND(AB10&gt;=#REF!,AB10&lt;=#REF!),"","fuori"))="fuori",1,0)),"")</f>
        <v>#REF!</v>
      </c>
      <c r="BJ10" s="43" t="e">
        <f>IF(#REF!&gt;0,(IF((IF(AND(AC10&gt;=#REF!,AC10&lt;=#REF!),"","fuori"))="fuori",1,0)),"")</f>
        <v>#REF!</v>
      </c>
      <c r="BK10" s="43" t="e">
        <f>IF(#REF!&gt;0,(IF((IF(AND(AD10&gt;=#REF!,AD10&lt;=#REF!),"","fuori"))="fuori",1,0)),"")</f>
        <v>#REF!</v>
      </c>
      <c r="BL10" s="43" t="e">
        <f>IF(#REF!&gt;0,(IF((IF(AND(AE10&gt;=#REF!,AE10&lt;=#REF!),"","fuori"))="fuori",1,0)),"")</f>
        <v>#REF!</v>
      </c>
      <c r="BM10" s="43" t="e">
        <f>IF(#REF!&gt;0,(IF((IF(AND(AF10&gt;=#REF!,AF10&lt;=#REF!),"","fuori"))="fuori",1,0)),"")</f>
        <v>#REF!</v>
      </c>
      <c r="BN10" s="44" t="e">
        <f t="shared" ref="BN10:BN30" si="0">SUM(AI10:BM10)</f>
        <v>#REF!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42430</v>
      </c>
      <c r="C12" s="40">
        <v>42431</v>
      </c>
      <c r="D12" s="40">
        <v>42432</v>
      </c>
      <c r="E12" s="40">
        <v>42433</v>
      </c>
      <c r="F12" s="40">
        <v>42434</v>
      </c>
      <c r="G12" s="40">
        <v>42435</v>
      </c>
      <c r="H12" s="40">
        <v>42436</v>
      </c>
      <c r="I12" s="40">
        <v>42437</v>
      </c>
      <c r="J12" s="40">
        <v>42438</v>
      </c>
      <c r="K12" s="40">
        <v>42439</v>
      </c>
      <c r="L12" s="40">
        <v>42440</v>
      </c>
      <c r="M12" s="40">
        <v>42441</v>
      </c>
      <c r="N12" s="40">
        <v>42442</v>
      </c>
      <c r="O12" s="40">
        <v>42443</v>
      </c>
      <c r="P12" s="40">
        <v>42444</v>
      </c>
      <c r="Q12" s="40">
        <v>42445</v>
      </c>
      <c r="R12" s="40">
        <v>42446</v>
      </c>
      <c r="S12" s="40">
        <v>42447</v>
      </c>
      <c r="T12" s="40">
        <v>42448</v>
      </c>
      <c r="U12" s="40">
        <v>42449</v>
      </c>
      <c r="V12" s="40">
        <v>42450</v>
      </c>
      <c r="W12" s="40">
        <v>42451</v>
      </c>
      <c r="X12" s="40">
        <v>42452</v>
      </c>
      <c r="Y12" s="40">
        <v>42453</v>
      </c>
      <c r="Z12" s="40">
        <v>42454</v>
      </c>
      <c r="AA12" s="40">
        <v>42455</v>
      </c>
      <c r="AB12" s="40">
        <v>42456</v>
      </c>
      <c r="AC12" s="40">
        <v>42457</v>
      </c>
      <c r="AD12" s="40">
        <v>42458</v>
      </c>
      <c r="AE12" s="40">
        <v>42459</v>
      </c>
      <c r="AF12" s="40">
        <v>42460</v>
      </c>
      <c r="AG12" s="41"/>
      <c r="AH12" s="42">
        <v>3</v>
      </c>
      <c r="AI12" s="43" t="e">
        <f>IF(#REF!&gt;0,(IF((IF(AND(B12&gt;=#REF!,B12&lt;=#REF!),"","fuori"))="fuori",1,0)),"")</f>
        <v>#REF!</v>
      </c>
      <c r="AJ12" s="43" t="e">
        <f>IF(#REF!&gt;0,(IF((IF(AND(C12&gt;=#REF!,C12&lt;=#REF!),"","fuori"))="fuori",1,0)),"")</f>
        <v>#REF!</v>
      </c>
      <c r="AK12" s="43" t="e">
        <f>IF(#REF!&gt;0,(IF((IF(AND(D12&gt;=#REF!,D12&lt;=#REF!),"","fuori"))="fuori",1,0)),"")</f>
        <v>#REF!</v>
      </c>
      <c r="AL12" s="43" t="e">
        <f>IF(#REF!&gt;0,(IF((IF(AND(E12&gt;=#REF!,E12&lt;=#REF!),"","fuori"))="fuori",1,0)),"")</f>
        <v>#REF!</v>
      </c>
      <c r="AM12" s="43" t="e">
        <f>IF(#REF!&gt;0,(IF((IF(AND(F12&gt;=#REF!,F12&lt;=#REF!),"","fuori"))="fuori",1,0)),"")</f>
        <v>#REF!</v>
      </c>
      <c r="AN12" s="43" t="e">
        <f>IF(#REF!&gt;0,(IF((IF(AND(G12&gt;=#REF!,G12&lt;=#REF!),"","fuori"))="fuori",1,0)),"")</f>
        <v>#REF!</v>
      </c>
      <c r="AO12" s="43" t="e">
        <f>IF(#REF!&gt;0,(IF((IF(AND(H12&gt;=#REF!,H12&lt;=#REF!),"","fuori"))="fuori",1,0)),"")</f>
        <v>#REF!</v>
      </c>
      <c r="AP12" s="43" t="e">
        <f>IF(#REF!&gt;0,(IF((IF(AND(I12&gt;=#REF!,I12&lt;=#REF!),"","fuori"))="fuori",1,0)),"")</f>
        <v>#REF!</v>
      </c>
      <c r="AQ12" s="43" t="e">
        <f>IF(#REF!&gt;0,(IF((IF(AND(J12&gt;=#REF!,J12&lt;=#REF!),"","fuori"))="fuori",1,0)),"")</f>
        <v>#REF!</v>
      </c>
      <c r="AR12" s="43" t="e">
        <f>IF(#REF!&gt;0,(IF((IF(AND(K12&gt;=#REF!,K12&lt;=#REF!),"","fuori"))="fuori",1,0)),"")</f>
        <v>#REF!</v>
      </c>
      <c r="AS12" s="43" t="e">
        <f>IF(#REF!&gt;0,(IF((IF(AND(L12&gt;=#REF!,L12&lt;=#REF!),"","fuori"))="fuori",1,0)),"")</f>
        <v>#REF!</v>
      </c>
      <c r="AT12" s="43" t="e">
        <f>IF(#REF!&gt;0,(IF((IF(AND(M12&gt;=#REF!,M12&lt;=#REF!),"","fuori"))="fuori",1,0)),"")</f>
        <v>#REF!</v>
      </c>
      <c r="AU12" s="43" t="e">
        <f>IF(#REF!&gt;0,(IF((IF(AND(N12&gt;=#REF!,N12&lt;=#REF!),"","fuori"))="fuori",1,0)),"")</f>
        <v>#REF!</v>
      </c>
      <c r="AV12" s="43" t="e">
        <f>IF(#REF!&gt;0,(IF((IF(AND(O12&gt;=#REF!,O12&lt;=#REF!),"","fuori"))="fuori",1,0)),"")</f>
        <v>#REF!</v>
      </c>
      <c r="AW12" s="43" t="e">
        <f>IF(#REF!&gt;0,(IF((IF(AND(P12&gt;=#REF!,P12&lt;=#REF!),"","fuori"))="fuori",1,0)),"")</f>
        <v>#REF!</v>
      </c>
      <c r="AX12" s="43" t="e">
        <f>IF(#REF!&gt;0,(IF((IF(AND(Q12&gt;=#REF!,Q12&lt;=#REF!),"","fuori"))="fuori",1,0)),"")</f>
        <v>#REF!</v>
      </c>
      <c r="AY12" s="43" t="e">
        <f>IF(#REF!&gt;0,(IF((IF(AND(R12&gt;=#REF!,R12&lt;=#REF!),"","fuori"))="fuori",1,0)),"")</f>
        <v>#REF!</v>
      </c>
      <c r="AZ12" s="43" t="e">
        <f>IF(#REF!&gt;0,(IF((IF(AND(S12&gt;=#REF!,S12&lt;=#REF!),"","fuori"))="fuori",1,0)),"")</f>
        <v>#REF!</v>
      </c>
      <c r="BA12" s="43" t="e">
        <f>IF(#REF!&gt;0,(IF((IF(AND(T12&gt;=#REF!,T12&lt;=#REF!),"","fuori"))="fuori",1,0)),"")</f>
        <v>#REF!</v>
      </c>
      <c r="BB12" s="43" t="e">
        <f>IF(#REF!&gt;0,(IF((IF(AND(U12&gt;=#REF!,U12&lt;=#REF!),"","fuori"))="fuori",1,0)),"")</f>
        <v>#REF!</v>
      </c>
      <c r="BC12" s="43" t="e">
        <f>IF(#REF!&gt;0,(IF((IF(AND(V12&gt;=#REF!,V12&lt;=#REF!),"","fuori"))="fuori",1,0)),"")</f>
        <v>#REF!</v>
      </c>
      <c r="BD12" s="43" t="e">
        <f>IF(#REF!&gt;0,(IF((IF(AND(W12&gt;=#REF!,W12&lt;=#REF!),"","fuori"))="fuori",1,0)),"")</f>
        <v>#REF!</v>
      </c>
      <c r="BE12" s="43" t="e">
        <f>IF(#REF!&gt;0,(IF((IF(AND(X12&gt;=#REF!,X12&lt;=#REF!),"","fuori"))="fuori",1,0)),"")</f>
        <v>#REF!</v>
      </c>
      <c r="BF12" s="43" t="e">
        <f>IF(#REF!&gt;0,(IF((IF(AND(Y12&gt;=#REF!,Y12&lt;=#REF!),"","fuori"))="fuori",1,0)),"")</f>
        <v>#REF!</v>
      </c>
      <c r="BG12" s="43" t="e">
        <f>IF(#REF!&gt;0,(IF((IF(AND(Z12&gt;=#REF!,Z12&lt;=#REF!),"","fuori"))="fuori",1,0)),"")</f>
        <v>#REF!</v>
      </c>
      <c r="BH12" s="43" t="e">
        <f>IF(#REF!&gt;0,(IF((IF(AND(AA12&gt;=#REF!,AA12&lt;=#REF!),"","fuori"))="fuori",1,0)),"")</f>
        <v>#REF!</v>
      </c>
      <c r="BI12" s="43" t="e">
        <f>IF(#REF!&gt;0,(IF((IF(AND(AB12&gt;=#REF!,AB12&lt;=#REF!),"","fuori"))="fuori",1,0)),"")</f>
        <v>#REF!</v>
      </c>
      <c r="BJ12" s="43" t="e">
        <f>IF(#REF!&gt;0,(IF((IF(AND(AC12&gt;=#REF!,AC12&lt;=#REF!),"","fuori"))="fuori",1,0)),"")</f>
        <v>#REF!</v>
      </c>
      <c r="BK12" s="43" t="e">
        <f>IF(#REF!&gt;0,(IF((IF(AND(AD12&gt;=#REF!,AD12&lt;=#REF!),"","fuori"))="fuori",1,0)),"")</f>
        <v>#REF!</v>
      </c>
      <c r="BL12" s="43" t="e">
        <f>IF(#REF!&gt;0,(IF((IF(AND(AE12&gt;=#REF!,AE12&lt;=#REF!),"","fuori"))="fuori",1,0)),"")</f>
        <v>#REF!</v>
      </c>
      <c r="BM12" s="43" t="e">
        <f>IF(#REF!&gt;0,(IF((IF(AND(AF12&gt;=#REF!,AF12&lt;=#REF!),"","fuori"))="fuori",1,0)),"")</f>
        <v>#REF!</v>
      </c>
      <c r="BN12" s="44" t="e">
        <f t="shared" si="0"/>
        <v>#REF!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42461</v>
      </c>
      <c r="C14" s="40">
        <v>42462</v>
      </c>
      <c r="D14" s="40">
        <v>42463</v>
      </c>
      <c r="E14" s="40">
        <v>42464</v>
      </c>
      <c r="F14" s="40">
        <v>42465</v>
      </c>
      <c r="G14" s="40">
        <v>42466</v>
      </c>
      <c r="H14" s="40">
        <v>42467</v>
      </c>
      <c r="I14" s="40">
        <v>42468</v>
      </c>
      <c r="J14" s="40">
        <v>42469</v>
      </c>
      <c r="K14" s="40">
        <v>42470</v>
      </c>
      <c r="L14" s="40">
        <v>42471</v>
      </c>
      <c r="M14" s="40">
        <v>42472</v>
      </c>
      <c r="N14" s="40">
        <v>42473</v>
      </c>
      <c r="O14" s="40">
        <v>42474</v>
      </c>
      <c r="P14" s="40">
        <v>42475</v>
      </c>
      <c r="Q14" s="40">
        <v>42476</v>
      </c>
      <c r="R14" s="40">
        <v>42477</v>
      </c>
      <c r="S14" s="40">
        <v>42478</v>
      </c>
      <c r="T14" s="40">
        <v>42479</v>
      </c>
      <c r="U14" s="40">
        <v>42480</v>
      </c>
      <c r="V14" s="40">
        <v>42481</v>
      </c>
      <c r="W14" s="40">
        <v>42482</v>
      </c>
      <c r="X14" s="40">
        <v>42483</v>
      </c>
      <c r="Y14" s="40">
        <v>42484</v>
      </c>
      <c r="Z14" s="40">
        <v>42485</v>
      </c>
      <c r="AA14" s="40">
        <v>42486</v>
      </c>
      <c r="AB14" s="40">
        <v>42487</v>
      </c>
      <c r="AC14" s="40">
        <v>42488</v>
      </c>
      <c r="AD14" s="40">
        <v>42489</v>
      </c>
      <c r="AE14" s="40">
        <v>42490</v>
      </c>
      <c r="AF14" s="46"/>
      <c r="AG14" s="41"/>
      <c r="AH14" s="42">
        <v>4</v>
      </c>
      <c r="AI14" s="43" t="e">
        <f>IF(#REF!&gt;0,(IF((IF(AND(B14&gt;=#REF!,B14&lt;=#REF!),"","fuori"))="fuori",1,0)),"")</f>
        <v>#REF!</v>
      </c>
      <c r="AJ14" s="43" t="e">
        <f>IF(#REF!&gt;0,(IF((IF(AND(C14&gt;=#REF!,C14&lt;=#REF!),"","fuori"))="fuori",1,0)),"")</f>
        <v>#REF!</v>
      </c>
      <c r="AK14" s="43" t="e">
        <f>IF(#REF!&gt;0,(IF((IF(AND(D14&gt;=#REF!,D14&lt;=#REF!),"","fuori"))="fuori",1,0)),"")</f>
        <v>#REF!</v>
      </c>
      <c r="AL14" s="43" t="e">
        <f>IF(#REF!&gt;0,(IF((IF(AND(E14&gt;=#REF!,E14&lt;=#REF!),"","fuori"))="fuori",1,0)),"")</f>
        <v>#REF!</v>
      </c>
      <c r="AM14" s="43" t="e">
        <f>IF(#REF!&gt;0,(IF((IF(AND(F14&gt;=#REF!,F14&lt;=#REF!),"","fuori"))="fuori",1,0)),"")</f>
        <v>#REF!</v>
      </c>
      <c r="AN14" s="43" t="e">
        <f>IF(#REF!&gt;0,(IF((IF(AND(G14&gt;=#REF!,G14&lt;=#REF!),"","fuori"))="fuori",1,0)),"")</f>
        <v>#REF!</v>
      </c>
      <c r="AO14" s="43" t="e">
        <f>IF(#REF!&gt;0,(IF((IF(AND(H14&gt;=#REF!,H14&lt;=#REF!),"","fuori"))="fuori",1,0)),"")</f>
        <v>#REF!</v>
      </c>
      <c r="AP14" s="43" t="e">
        <f>IF(#REF!&gt;0,(IF((IF(AND(I14&gt;=#REF!,I14&lt;=#REF!),"","fuori"))="fuori",1,0)),"")</f>
        <v>#REF!</v>
      </c>
      <c r="AQ14" s="43" t="e">
        <f>IF(#REF!&gt;0,(IF((IF(AND(J14&gt;=#REF!,J14&lt;=#REF!),"","fuori"))="fuori",1,0)),"")</f>
        <v>#REF!</v>
      </c>
      <c r="AR14" s="43" t="e">
        <f>IF(#REF!&gt;0,(IF((IF(AND(K14&gt;=#REF!,K14&lt;=#REF!),"","fuori"))="fuori",1,0)),"")</f>
        <v>#REF!</v>
      </c>
      <c r="AS14" s="43" t="e">
        <f>IF(#REF!&gt;0,(IF((IF(AND(L14&gt;=#REF!,L14&lt;=#REF!),"","fuori"))="fuori",1,0)),"")</f>
        <v>#REF!</v>
      </c>
      <c r="AT14" s="43" t="e">
        <f>IF(#REF!&gt;0,(IF((IF(AND(M14&gt;=#REF!,M14&lt;=#REF!),"","fuori"))="fuori",1,0)),"")</f>
        <v>#REF!</v>
      </c>
      <c r="AU14" s="43" t="e">
        <f>IF(#REF!&gt;0,(IF((IF(AND(N14&gt;=#REF!,N14&lt;=#REF!),"","fuori"))="fuori",1,0)),"")</f>
        <v>#REF!</v>
      </c>
      <c r="AV14" s="43" t="e">
        <f>IF(#REF!&gt;0,(IF((IF(AND(O14&gt;=#REF!,O14&lt;=#REF!),"","fuori"))="fuori",1,0)),"")</f>
        <v>#REF!</v>
      </c>
      <c r="AW14" s="43" t="e">
        <f>IF(#REF!&gt;0,(IF((IF(AND(P14&gt;=#REF!,P14&lt;=#REF!),"","fuori"))="fuori",1,0)),"")</f>
        <v>#REF!</v>
      </c>
      <c r="AX14" s="43" t="e">
        <f>IF(#REF!&gt;0,(IF((IF(AND(Q14&gt;=#REF!,Q14&lt;=#REF!),"","fuori"))="fuori",1,0)),"")</f>
        <v>#REF!</v>
      </c>
      <c r="AY14" s="43" t="e">
        <f>IF(#REF!&gt;0,(IF((IF(AND(R14&gt;=#REF!,R14&lt;=#REF!),"","fuori"))="fuori",1,0)),"")</f>
        <v>#REF!</v>
      </c>
      <c r="AZ14" s="43" t="e">
        <f>IF(#REF!&gt;0,(IF((IF(AND(S14&gt;=#REF!,S14&lt;=#REF!),"","fuori"))="fuori",1,0)),"")</f>
        <v>#REF!</v>
      </c>
      <c r="BA14" s="43" t="e">
        <f>IF(#REF!&gt;0,(IF((IF(AND(T14&gt;=#REF!,T14&lt;=#REF!),"","fuori"))="fuori",1,0)),"")</f>
        <v>#REF!</v>
      </c>
      <c r="BB14" s="43" t="e">
        <f>IF(#REF!&gt;0,(IF((IF(AND(U14&gt;=#REF!,U14&lt;=#REF!),"","fuori"))="fuori",1,0)),"")</f>
        <v>#REF!</v>
      </c>
      <c r="BC14" s="43" t="e">
        <f>IF(#REF!&gt;0,(IF((IF(AND(V14&gt;=#REF!,V14&lt;=#REF!),"","fuori"))="fuori",1,0)),"")</f>
        <v>#REF!</v>
      </c>
      <c r="BD14" s="43" t="e">
        <f>IF(#REF!&gt;0,(IF((IF(AND(W14&gt;=#REF!,W14&lt;=#REF!),"","fuori"))="fuori",1,0)),"")</f>
        <v>#REF!</v>
      </c>
      <c r="BE14" s="43" t="e">
        <f>IF(#REF!&gt;0,(IF((IF(AND(X14&gt;=#REF!,X14&lt;=#REF!),"","fuori"))="fuori",1,0)),"")</f>
        <v>#REF!</v>
      </c>
      <c r="BF14" s="43" t="e">
        <f>IF(#REF!&gt;0,(IF((IF(AND(Y14&gt;=#REF!,Y14&lt;=#REF!),"","fuori"))="fuori",1,0)),"")</f>
        <v>#REF!</v>
      </c>
      <c r="BG14" s="43" t="e">
        <f>IF(#REF!&gt;0,(IF((IF(AND(Z14&gt;=#REF!,Z14&lt;=#REF!),"","fuori"))="fuori",1,0)),"")</f>
        <v>#REF!</v>
      </c>
      <c r="BH14" s="43" t="e">
        <f>IF(#REF!&gt;0,(IF((IF(AND(AA14&gt;=#REF!,AA14&lt;=#REF!),"","fuori"))="fuori",1,0)),"")</f>
        <v>#REF!</v>
      </c>
      <c r="BI14" s="43" t="e">
        <f>IF(#REF!&gt;0,(IF((IF(AND(AB14&gt;=#REF!,AB14&lt;=#REF!),"","fuori"))="fuori",1,0)),"")</f>
        <v>#REF!</v>
      </c>
      <c r="BJ14" s="43" t="e">
        <f>IF(#REF!&gt;0,(IF((IF(AND(AC14&gt;=#REF!,AC14&lt;=#REF!),"","fuori"))="fuori",1,0)),"")</f>
        <v>#REF!</v>
      </c>
      <c r="BK14" s="43" t="e">
        <f>IF(#REF!&gt;0,(IF((IF(AND(AD14&gt;=#REF!,AD14&lt;=#REF!),"","fuori"))="fuori",1,0)),"")</f>
        <v>#REF!</v>
      </c>
      <c r="BL14" s="43" t="e">
        <f>IF(#REF!&gt;0,(IF((IF(AND(AE14&gt;=#REF!,AE14&lt;=#REF!),"","fuori"))="fuori",1,0)),"")</f>
        <v>#REF!</v>
      </c>
      <c r="BM14" s="43" t="e">
        <f>IF(#REF!&gt;0,(IF((IF(AND(AF14&gt;=#REF!,AF14&lt;=#REF!),"","fuori"))="fuori",1,0)),"")</f>
        <v>#REF!</v>
      </c>
      <c r="BN14" s="44" t="e">
        <f t="shared" si="0"/>
        <v>#REF!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42491</v>
      </c>
      <c r="C16" s="40">
        <v>42492</v>
      </c>
      <c r="D16" s="40">
        <v>42493</v>
      </c>
      <c r="E16" s="40">
        <v>42494</v>
      </c>
      <c r="F16" s="40">
        <v>42495</v>
      </c>
      <c r="G16" s="40">
        <v>42496</v>
      </c>
      <c r="H16" s="40">
        <v>42497</v>
      </c>
      <c r="I16" s="40">
        <v>42498</v>
      </c>
      <c r="J16" s="40">
        <v>42499</v>
      </c>
      <c r="K16" s="40">
        <v>42500</v>
      </c>
      <c r="L16" s="40">
        <v>42501</v>
      </c>
      <c r="M16" s="40">
        <v>42502</v>
      </c>
      <c r="N16" s="40">
        <v>42503</v>
      </c>
      <c r="O16" s="40">
        <v>42504</v>
      </c>
      <c r="P16" s="40">
        <v>42505</v>
      </c>
      <c r="Q16" s="40">
        <v>42506</v>
      </c>
      <c r="R16" s="40">
        <v>42507</v>
      </c>
      <c r="S16" s="40">
        <v>42508</v>
      </c>
      <c r="T16" s="40">
        <v>42509</v>
      </c>
      <c r="U16" s="40">
        <v>42510</v>
      </c>
      <c r="V16" s="40">
        <v>42511</v>
      </c>
      <c r="W16" s="40">
        <v>42512</v>
      </c>
      <c r="X16" s="40">
        <v>42513</v>
      </c>
      <c r="Y16" s="40">
        <v>42514</v>
      </c>
      <c r="Z16" s="40">
        <v>42515</v>
      </c>
      <c r="AA16" s="40">
        <v>42516</v>
      </c>
      <c r="AB16" s="40">
        <v>42517</v>
      </c>
      <c r="AC16" s="40">
        <v>42518</v>
      </c>
      <c r="AD16" s="40">
        <v>42519</v>
      </c>
      <c r="AE16" s="40">
        <v>42520</v>
      </c>
      <c r="AF16" s="40">
        <v>42521</v>
      </c>
      <c r="AG16" s="41"/>
      <c r="AH16" s="42">
        <v>5</v>
      </c>
      <c r="AI16" s="43" t="e">
        <f>IF(#REF!&gt;0,(IF((IF(AND(B16&gt;=#REF!,B16&lt;=#REF!),"","fuori"))="fuori",1,0)),"")</f>
        <v>#REF!</v>
      </c>
      <c r="AJ16" s="43" t="e">
        <f>IF(#REF!&gt;0,(IF((IF(AND(C16&gt;=#REF!,C16&lt;=#REF!),"","fuori"))="fuori",1,0)),"")</f>
        <v>#REF!</v>
      </c>
      <c r="AK16" s="43" t="e">
        <f>IF(#REF!&gt;0,(IF((IF(AND(D16&gt;=#REF!,D16&lt;=#REF!),"","fuori"))="fuori",1,0)),"")</f>
        <v>#REF!</v>
      </c>
      <c r="AL16" s="43" t="e">
        <f>IF(#REF!&gt;0,(IF((IF(AND(E16&gt;=#REF!,E16&lt;=#REF!),"","fuori"))="fuori",1,0)),"")</f>
        <v>#REF!</v>
      </c>
      <c r="AM16" s="43" t="e">
        <f>IF(#REF!&gt;0,(IF((IF(AND(F16&gt;=#REF!,F16&lt;=#REF!),"","fuori"))="fuori",1,0)),"")</f>
        <v>#REF!</v>
      </c>
      <c r="AN16" s="43" t="e">
        <f>IF(#REF!&gt;0,(IF((IF(AND(G16&gt;=#REF!,G16&lt;=#REF!),"","fuori"))="fuori",1,0)),"")</f>
        <v>#REF!</v>
      </c>
      <c r="AO16" s="43" t="e">
        <f>IF(#REF!&gt;0,(IF((IF(AND(H16&gt;=#REF!,H16&lt;=#REF!),"","fuori"))="fuori",1,0)),"")</f>
        <v>#REF!</v>
      </c>
      <c r="AP16" s="43" t="e">
        <f>IF(#REF!&gt;0,(IF((IF(AND(I16&gt;=#REF!,I16&lt;=#REF!),"","fuori"))="fuori",1,0)),"")</f>
        <v>#REF!</v>
      </c>
      <c r="AQ16" s="43" t="e">
        <f>IF(#REF!&gt;0,(IF((IF(AND(J16&gt;=#REF!,J16&lt;=#REF!),"","fuori"))="fuori",1,0)),"")</f>
        <v>#REF!</v>
      </c>
      <c r="AR16" s="43" t="e">
        <f>IF(#REF!&gt;0,(IF((IF(AND(K16&gt;=#REF!,K16&lt;=#REF!),"","fuori"))="fuori",1,0)),"")</f>
        <v>#REF!</v>
      </c>
      <c r="AS16" s="43" t="e">
        <f>IF(#REF!&gt;0,(IF((IF(AND(L16&gt;=#REF!,L16&lt;=#REF!),"","fuori"))="fuori",1,0)),"")</f>
        <v>#REF!</v>
      </c>
      <c r="AT16" s="43" t="e">
        <f>IF(#REF!&gt;0,(IF((IF(AND(M16&gt;=#REF!,M16&lt;=#REF!),"","fuori"))="fuori",1,0)),"")</f>
        <v>#REF!</v>
      </c>
      <c r="AU16" s="43" t="e">
        <f>IF(#REF!&gt;0,(IF((IF(AND(N16&gt;=#REF!,N16&lt;=#REF!),"","fuori"))="fuori",1,0)),"")</f>
        <v>#REF!</v>
      </c>
      <c r="AV16" s="43" t="e">
        <f>IF(#REF!&gt;0,(IF((IF(AND(O16&gt;=#REF!,O16&lt;=#REF!),"","fuori"))="fuori",1,0)),"")</f>
        <v>#REF!</v>
      </c>
      <c r="AW16" s="43" t="e">
        <f>IF(#REF!&gt;0,(IF((IF(AND(P16&gt;=#REF!,P16&lt;=#REF!),"","fuori"))="fuori",1,0)),"")</f>
        <v>#REF!</v>
      </c>
      <c r="AX16" s="43" t="e">
        <f>IF(#REF!&gt;0,(IF((IF(AND(Q16&gt;=#REF!,Q16&lt;=#REF!),"","fuori"))="fuori",1,0)),"")</f>
        <v>#REF!</v>
      </c>
      <c r="AY16" s="43" t="e">
        <f>IF(#REF!&gt;0,(IF((IF(AND(R16&gt;=#REF!,R16&lt;=#REF!),"","fuori"))="fuori",1,0)),"")</f>
        <v>#REF!</v>
      </c>
      <c r="AZ16" s="43" t="e">
        <f>IF(#REF!&gt;0,(IF((IF(AND(S16&gt;=#REF!,S16&lt;=#REF!),"","fuori"))="fuori",1,0)),"")</f>
        <v>#REF!</v>
      </c>
      <c r="BA16" s="43" t="e">
        <f>IF(#REF!&gt;0,(IF((IF(AND(T16&gt;=#REF!,T16&lt;=#REF!),"","fuori"))="fuori",1,0)),"")</f>
        <v>#REF!</v>
      </c>
      <c r="BB16" s="43" t="e">
        <f>IF(#REF!&gt;0,(IF((IF(AND(U16&gt;=#REF!,U16&lt;=#REF!),"","fuori"))="fuori",1,0)),"")</f>
        <v>#REF!</v>
      </c>
      <c r="BC16" s="43" t="e">
        <f>IF(#REF!&gt;0,(IF((IF(AND(V16&gt;=#REF!,V16&lt;=#REF!),"","fuori"))="fuori",1,0)),"")</f>
        <v>#REF!</v>
      </c>
      <c r="BD16" s="43" t="e">
        <f>IF(#REF!&gt;0,(IF((IF(AND(W16&gt;=#REF!,W16&lt;=#REF!),"","fuori"))="fuori",1,0)),"")</f>
        <v>#REF!</v>
      </c>
      <c r="BE16" s="43" t="e">
        <f>IF(#REF!&gt;0,(IF((IF(AND(X16&gt;=#REF!,X16&lt;=#REF!),"","fuori"))="fuori",1,0)),"")</f>
        <v>#REF!</v>
      </c>
      <c r="BF16" s="43" t="e">
        <f>IF(#REF!&gt;0,(IF((IF(AND(Y16&gt;=#REF!,Y16&lt;=#REF!),"","fuori"))="fuori",1,0)),"")</f>
        <v>#REF!</v>
      </c>
      <c r="BG16" s="43" t="e">
        <f>IF(#REF!&gt;0,(IF((IF(AND(Z16&gt;=#REF!,Z16&lt;=#REF!),"","fuori"))="fuori",1,0)),"")</f>
        <v>#REF!</v>
      </c>
      <c r="BH16" s="43" t="e">
        <f>IF(#REF!&gt;0,(IF((IF(AND(AA16&gt;=#REF!,AA16&lt;=#REF!),"","fuori"))="fuori",1,0)),"")</f>
        <v>#REF!</v>
      </c>
      <c r="BI16" s="43" t="e">
        <f>IF(#REF!&gt;0,(IF((IF(AND(AB16&gt;=#REF!,AB16&lt;=#REF!),"","fuori"))="fuori",1,0)),"")</f>
        <v>#REF!</v>
      </c>
      <c r="BJ16" s="43" t="e">
        <f>IF(#REF!&gt;0,(IF((IF(AND(AC16&gt;=#REF!,AC16&lt;=#REF!),"","fuori"))="fuori",1,0)),"")</f>
        <v>#REF!</v>
      </c>
      <c r="BK16" s="43" t="e">
        <f>IF(#REF!&gt;0,(IF((IF(AND(AD16&gt;=#REF!,AD16&lt;=#REF!),"","fuori"))="fuori",1,0)),"")</f>
        <v>#REF!</v>
      </c>
      <c r="BL16" s="43" t="e">
        <f>IF(#REF!&gt;0,(IF((IF(AND(AE16&gt;=#REF!,AE16&lt;=#REF!),"","fuori"))="fuori",1,0)),"")</f>
        <v>#REF!</v>
      </c>
      <c r="BM16" s="43" t="e">
        <f>IF(#REF!&gt;0,(IF((IF(AND(AF16&gt;=#REF!,AF16&lt;=#REF!),"","fuori"))="fuori",1,0)),"")</f>
        <v>#REF!</v>
      </c>
      <c r="BN16" s="44" t="e">
        <f t="shared" si="0"/>
        <v>#REF!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42522</v>
      </c>
      <c r="C18" s="40">
        <v>42523</v>
      </c>
      <c r="D18" s="40">
        <v>42524</v>
      </c>
      <c r="E18" s="40">
        <v>42525</v>
      </c>
      <c r="F18" s="40">
        <v>42526</v>
      </c>
      <c r="G18" s="40">
        <v>42527</v>
      </c>
      <c r="H18" s="40">
        <v>42528</v>
      </c>
      <c r="I18" s="40">
        <v>42529</v>
      </c>
      <c r="J18" s="40">
        <v>42530</v>
      </c>
      <c r="K18" s="40">
        <v>42531</v>
      </c>
      <c r="L18" s="40">
        <v>42532</v>
      </c>
      <c r="M18" s="40">
        <v>42533</v>
      </c>
      <c r="N18" s="40">
        <v>42534</v>
      </c>
      <c r="O18" s="40">
        <v>42535</v>
      </c>
      <c r="P18" s="40">
        <v>42536</v>
      </c>
      <c r="Q18" s="40">
        <v>42537</v>
      </c>
      <c r="R18" s="40">
        <v>42538</v>
      </c>
      <c r="S18" s="40">
        <v>42539</v>
      </c>
      <c r="T18" s="40">
        <v>42540</v>
      </c>
      <c r="U18" s="40">
        <v>42541</v>
      </c>
      <c r="V18" s="40">
        <v>42542</v>
      </c>
      <c r="W18" s="40">
        <v>42543</v>
      </c>
      <c r="X18" s="40">
        <v>42544</v>
      </c>
      <c r="Y18" s="40">
        <v>42545</v>
      </c>
      <c r="Z18" s="40">
        <v>42546</v>
      </c>
      <c r="AA18" s="40">
        <v>42547</v>
      </c>
      <c r="AB18" s="40">
        <v>42548</v>
      </c>
      <c r="AC18" s="40">
        <v>42549</v>
      </c>
      <c r="AD18" s="40">
        <v>42550</v>
      </c>
      <c r="AE18" s="40">
        <v>42551</v>
      </c>
      <c r="AF18" s="46"/>
      <c r="AG18" s="41"/>
      <c r="AH18" s="42">
        <v>6</v>
      </c>
      <c r="AI18" s="43" t="e">
        <f>IF(#REF!&gt;0,(IF((IF(AND(B18&gt;=#REF!,B18&lt;=#REF!),"","fuori"))="fuori",1,0)),"")</f>
        <v>#REF!</v>
      </c>
      <c r="AJ18" s="43" t="e">
        <f>IF(#REF!&gt;0,(IF((IF(AND(C18&gt;=#REF!,C18&lt;=#REF!),"","fuori"))="fuori",1,0)),"")</f>
        <v>#REF!</v>
      </c>
      <c r="AK18" s="43" t="e">
        <f>IF(#REF!&gt;0,(IF((IF(AND(D18&gt;=#REF!,D18&lt;=#REF!),"","fuori"))="fuori",1,0)),"")</f>
        <v>#REF!</v>
      </c>
      <c r="AL18" s="43" t="e">
        <f>IF(#REF!&gt;0,(IF((IF(AND(E18&gt;=#REF!,E18&lt;=#REF!),"","fuori"))="fuori",1,0)),"")</f>
        <v>#REF!</v>
      </c>
      <c r="AM18" s="43" t="e">
        <f>IF(#REF!&gt;0,(IF((IF(AND(F18&gt;=#REF!,F18&lt;=#REF!),"","fuori"))="fuori",1,0)),"")</f>
        <v>#REF!</v>
      </c>
      <c r="AN18" s="43" t="e">
        <f>IF(#REF!&gt;0,(IF((IF(AND(G18&gt;=#REF!,G18&lt;=#REF!),"","fuori"))="fuori",1,0)),"")</f>
        <v>#REF!</v>
      </c>
      <c r="AO18" s="43" t="e">
        <f>IF(#REF!&gt;0,(IF((IF(AND(H18&gt;=#REF!,H18&lt;=#REF!),"","fuori"))="fuori",1,0)),"")</f>
        <v>#REF!</v>
      </c>
      <c r="AP18" s="43" t="e">
        <f>IF(#REF!&gt;0,(IF((IF(AND(I18&gt;=#REF!,I18&lt;=#REF!),"","fuori"))="fuori",1,0)),"")</f>
        <v>#REF!</v>
      </c>
      <c r="AQ18" s="43" t="e">
        <f>IF(#REF!&gt;0,(IF((IF(AND(J18&gt;=#REF!,J18&lt;=#REF!),"","fuori"))="fuori",1,0)),"")</f>
        <v>#REF!</v>
      </c>
      <c r="AR18" s="43" t="e">
        <f>IF(#REF!&gt;0,(IF((IF(AND(K18&gt;=#REF!,K18&lt;=#REF!),"","fuori"))="fuori",1,0)),"")</f>
        <v>#REF!</v>
      </c>
      <c r="AS18" s="43" t="e">
        <f>IF(#REF!&gt;0,(IF((IF(AND(L18&gt;=#REF!,L18&lt;=#REF!),"","fuori"))="fuori",1,0)),"")</f>
        <v>#REF!</v>
      </c>
      <c r="AT18" s="43" t="e">
        <f>IF(#REF!&gt;0,(IF((IF(AND(M18&gt;=#REF!,M18&lt;=#REF!),"","fuori"))="fuori",1,0)),"")</f>
        <v>#REF!</v>
      </c>
      <c r="AU18" s="43" t="e">
        <f>IF(#REF!&gt;0,(IF((IF(AND(N18&gt;=#REF!,N18&lt;=#REF!),"","fuori"))="fuori",1,0)),"")</f>
        <v>#REF!</v>
      </c>
      <c r="AV18" s="43" t="e">
        <f>IF(#REF!&gt;0,(IF((IF(AND(O18&gt;=#REF!,O18&lt;=#REF!),"","fuori"))="fuori",1,0)),"")</f>
        <v>#REF!</v>
      </c>
      <c r="AW18" s="43" t="e">
        <f>IF(#REF!&gt;0,(IF((IF(AND(P18&gt;=#REF!,P18&lt;=#REF!),"","fuori"))="fuori",1,0)),"")</f>
        <v>#REF!</v>
      </c>
      <c r="AX18" s="43" t="e">
        <f>IF(#REF!&gt;0,(IF((IF(AND(Q18&gt;=#REF!,Q18&lt;=#REF!),"","fuori"))="fuori",1,0)),"")</f>
        <v>#REF!</v>
      </c>
      <c r="AY18" s="43" t="e">
        <f>IF(#REF!&gt;0,(IF((IF(AND(R18&gt;=#REF!,R18&lt;=#REF!),"","fuori"))="fuori",1,0)),"")</f>
        <v>#REF!</v>
      </c>
      <c r="AZ18" s="43" t="e">
        <f>IF(#REF!&gt;0,(IF((IF(AND(S18&gt;=#REF!,S18&lt;=#REF!),"","fuori"))="fuori",1,0)),"")</f>
        <v>#REF!</v>
      </c>
      <c r="BA18" s="43" t="e">
        <f>IF(#REF!&gt;0,(IF((IF(AND(T18&gt;=#REF!,T18&lt;=#REF!),"","fuori"))="fuori",1,0)),"")</f>
        <v>#REF!</v>
      </c>
      <c r="BB18" s="43" t="e">
        <f>IF(#REF!&gt;0,(IF((IF(AND(U18&gt;=#REF!,U18&lt;=#REF!),"","fuori"))="fuori",1,0)),"")</f>
        <v>#REF!</v>
      </c>
      <c r="BC18" s="43" t="e">
        <f>IF(#REF!&gt;0,(IF((IF(AND(V18&gt;=#REF!,V18&lt;=#REF!),"","fuori"))="fuori",1,0)),"")</f>
        <v>#REF!</v>
      </c>
      <c r="BD18" s="43" t="e">
        <f>IF(#REF!&gt;0,(IF((IF(AND(W18&gt;=#REF!,W18&lt;=#REF!),"","fuori"))="fuori",1,0)),"")</f>
        <v>#REF!</v>
      </c>
      <c r="BE18" s="43" t="e">
        <f>IF(#REF!&gt;0,(IF((IF(AND(X18&gt;=#REF!,X18&lt;=#REF!),"","fuori"))="fuori",1,0)),"")</f>
        <v>#REF!</v>
      </c>
      <c r="BF18" s="43" t="e">
        <f>IF(#REF!&gt;0,(IF((IF(AND(Y18&gt;=#REF!,Y18&lt;=#REF!),"","fuori"))="fuori",1,0)),"")</f>
        <v>#REF!</v>
      </c>
      <c r="BG18" s="43" t="e">
        <f>IF(#REF!&gt;0,(IF((IF(AND(Z18&gt;=#REF!,Z18&lt;=#REF!),"","fuori"))="fuori",1,0)),"")</f>
        <v>#REF!</v>
      </c>
      <c r="BH18" s="43" t="e">
        <f>IF(#REF!&gt;0,(IF((IF(AND(AA18&gt;=#REF!,AA18&lt;=#REF!),"","fuori"))="fuori",1,0)),"")</f>
        <v>#REF!</v>
      </c>
      <c r="BI18" s="43" t="e">
        <f>IF(#REF!&gt;0,(IF((IF(AND(AB18&gt;=#REF!,AB18&lt;=#REF!),"","fuori"))="fuori",1,0)),"")</f>
        <v>#REF!</v>
      </c>
      <c r="BJ18" s="43" t="e">
        <f>IF(#REF!&gt;0,(IF((IF(AND(AC18&gt;=#REF!,AC18&lt;=#REF!),"","fuori"))="fuori",1,0)),"")</f>
        <v>#REF!</v>
      </c>
      <c r="BK18" s="43" t="e">
        <f>IF(#REF!&gt;0,(IF((IF(AND(AD18&gt;=#REF!,AD18&lt;=#REF!),"","fuori"))="fuori",1,0)),"")</f>
        <v>#REF!</v>
      </c>
      <c r="BL18" s="43" t="e">
        <f>IF(#REF!&gt;0,(IF((IF(AND(AE18&gt;=#REF!,AE18&lt;=#REF!),"","fuori"))="fuori",1,0)),"")</f>
        <v>#REF!</v>
      </c>
      <c r="BM18" s="43" t="e">
        <f>IF(#REF!&gt;0,(IF((IF(AND(AF18&gt;=#REF!,AF18&lt;=#REF!),"","fuori"))="fuori",1,0)),"")</f>
        <v>#REF!</v>
      </c>
      <c r="BN18" s="44" t="e">
        <f t="shared" si="0"/>
        <v>#REF!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42552</v>
      </c>
      <c r="C20" s="40">
        <v>42553</v>
      </c>
      <c r="D20" s="40">
        <v>42554</v>
      </c>
      <c r="E20" s="40">
        <v>42555</v>
      </c>
      <c r="F20" s="40">
        <v>42556</v>
      </c>
      <c r="G20" s="40">
        <v>42557</v>
      </c>
      <c r="H20" s="40">
        <v>42558</v>
      </c>
      <c r="I20" s="40">
        <v>42559</v>
      </c>
      <c r="J20" s="40">
        <v>42560</v>
      </c>
      <c r="K20" s="40">
        <v>42561</v>
      </c>
      <c r="L20" s="40">
        <v>42562</v>
      </c>
      <c r="M20" s="40">
        <v>42563</v>
      </c>
      <c r="N20" s="40">
        <v>42564</v>
      </c>
      <c r="O20" s="40">
        <v>42565</v>
      </c>
      <c r="P20" s="40">
        <v>42566</v>
      </c>
      <c r="Q20" s="40">
        <v>42567</v>
      </c>
      <c r="R20" s="40">
        <v>42568</v>
      </c>
      <c r="S20" s="40">
        <v>42569</v>
      </c>
      <c r="T20" s="40">
        <v>42570</v>
      </c>
      <c r="U20" s="40">
        <v>42571</v>
      </c>
      <c r="V20" s="40">
        <v>42572</v>
      </c>
      <c r="W20" s="40">
        <v>42573</v>
      </c>
      <c r="X20" s="40">
        <v>42574</v>
      </c>
      <c r="Y20" s="40">
        <v>42575</v>
      </c>
      <c r="Z20" s="40">
        <v>42576</v>
      </c>
      <c r="AA20" s="40">
        <v>42577</v>
      </c>
      <c r="AB20" s="40">
        <v>42578</v>
      </c>
      <c r="AC20" s="40">
        <v>42579</v>
      </c>
      <c r="AD20" s="40">
        <v>42580</v>
      </c>
      <c r="AE20" s="40">
        <v>42581</v>
      </c>
      <c r="AF20" s="40">
        <v>42582</v>
      </c>
      <c r="AG20" s="41"/>
      <c r="AH20" s="42">
        <v>7</v>
      </c>
      <c r="AI20" s="43" t="e">
        <f>IF(#REF!&gt;0,(IF((IF(AND(B20&gt;=#REF!,B20&lt;=#REF!),"","fuori"))="fuori",1,0)),"")</f>
        <v>#REF!</v>
      </c>
      <c r="AJ20" s="43" t="e">
        <f>IF(#REF!&gt;0,(IF((IF(AND(C20&gt;=#REF!,C20&lt;=#REF!),"","fuori"))="fuori",1,0)),"")</f>
        <v>#REF!</v>
      </c>
      <c r="AK20" s="43" t="e">
        <f>IF(#REF!&gt;0,(IF((IF(AND(D20&gt;=#REF!,D20&lt;=#REF!),"","fuori"))="fuori",1,0)),"")</f>
        <v>#REF!</v>
      </c>
      <c r="AL20" s="43" t="e">
        <f>IF(#REF!&gt;0,(IF((IF(AND(E20&gt;=#REF!,E20&lt;=#REF!),"","fuori"))="fuori",1,0)),"")</f>
        <v>#REF!</v>
      </c>
      <c r="AM20" s="43" t="e">
        <f>IF(#REF!&gt;0,(IF((IF(AND(F20&gt;=#REF!,F20&lt;=#REF!),"","fuori"))="fuori",1,0)),"")</f>
        <v>#REF!</v>
      </c>
      <c r="AN20" s="43" t="e">
        <f>IF(#REF!&gt;0,(IF((IF(AND(G20&gt;=#REF!,G20&lt;=#REF!),"","fuori"))="fuori",1,0)),"")</f>
        <v>#REF!</v>
      </c>
      <c r="AO20" s="43" t="e">
        <f>IF(#REF!&gt;0,(IF((IF(AND(H20&gt;=#REF!,H20&lt;=#REF!),"","fuori"))="fuori",1,0)),"")</f>
        <v>#REF!</v>
      </c>
      <c r="AP20" s="43" t="e">
        <f>IF(#REF!&gt;0,(IF((IF(AND(I20&gt;=#REF!,I20&lt;=#REF!),"","fuori"))="fuori",1,0)),"")</f>
        <v>#REF!</v>
      </c>
      <c r="AQ20" s="43" t="e">
        <f>IF(#REF!&gt;0,(IF((IF(AND(J20&gt;=#REF!,J20&lt;=#REF!),"","fuori"))="fuori",1,0)),"")</f>
        <v>#REF!</v>
      </c>
      <c r="AR20" s="43" t="e">
        <f>IF(#REF!&gt;0,(IF((IF(AND(K20&gt;=#REF!,K20&lt;=#REF!),"","fuori"))="fuori",1,0)),"")</f>
        <v>#REF!</v>
      </c>
      <c r="AS20" s="43" t="e">
        <f>IF(#REF!&gt;0,(IF((IF(AND(L20&gt;=#REF!,L20&lt;=#REF!),"","fuori"))="fuori",1,0)),"")</f>
        <v>#REF!</v>
      </c>
      <c r="AT20" s="43" t="e">
        <f>IF(#REF!&gt;0,(IF((IF(AND(M20&gt;=#REF!,M20&lt;=#REF!),"","fuori"))="fuori",1,0)),"")</f>
        <v>#REF!</v>
      </c>
      <c r="AU20" s="43" t="e">
        <f>IF(#REF!&gt;0,(IF((IF(AND(N20&gt;=#REF!,N20&lt;=#REF!),"","fuori"))="fuori",1,0)),"")</f>
        <v>#REF!</v>
      </c>
      <c r="AV20" s="43" t="e">
        <f>IF(#REF!&gt;0,(IF((IF(AND(O20&gt;=#REF!,O20&lt;=#REF!),"","fuori"))="fuori",1,0)),"")</f>
        <v>#REF!</v>
      </c>
      <c r="AW20" s="43" t="e">
        <f>IF(#REF!&gt;0,(IF((IF(AND(P20&gt;=#REF!,P20&lt;=#REF!),"","fuori"))="fuori",1,0)),"")</f>
        <v>#REF!</v>
      </c>
      <c r="AX20" s="43" t="e">
        <f>IF(#REF!&gt;0,(IF((IF(AND(Q20&gt;=#REF!,Q20&lt;=#REF!),"","fuori"))="fuori",1,0)),"")</f>
        <v>#REF!</v>
      </c>
      <c r="AY20" s="43" t="e">
        <f>IF(#REF!&gt;0,(IF((IF(AND(R20&gt;=#REF!,R20&lt;=#REF!),"","fuori"))="fuori",1,0)),"")</f>
        <v>#REF!</v>
      </c>
      <c r="AZ20" s="43" t="e">
        <f>IF(#REF!&gt;0,(IF((IF(AND(S20&gt;=#REF!,S20&lt;=#REF!),"","fuori"))="fuori",1,0)),"")</f>
        <v>#REF!</v>
      </c>
      <c r="BA20" s="43" t="e">
        <f>IF(#REF!&gt;0,(IF((IF(AND(T20&gt;=#REF!,T20&lt;=#REF!),"","fuori"))="fuori",1,0)),"")</f>
        <v>#REF!</v>
      </c>
      <c r="BB20" s="43" t="e">
        <f>IF(#REF!&gt;0,(IF((IF(AND(U20&gt;=#REF!,U20&lt;=#REF!),"","fuori"))="fuori",1,0)),"")</f>
        <v>#REF!</v>
      </c>
      <c r="BC20" s="43" t="e">
        <f>IF(#REF!&gt;0,(IF((IF(AND(V20&gt;=#REF!,V20&lt;=#REF!),"","fuori"))="fuori",1,0)),"")</f>
        <v>#REF!</v>
      </c>
      <c r="BD20" s="43" t="e">
        <f>IF(#REF!&gt;0,(IF((IF(AND(W20&gt;=#REF!,W20&lt;=#REF!),"","fuori"))="fuori",1,0)),"")</f>
        <v>#REF!</v>
      </c>
      <c r="BE20" s="43" t="e">
        <f>IF(#REF!&gt;0,(IF((IF(AND(X20&gt;=#REF!,X20&lt;=#REF!),"","fuori"))="fuori",1,0)),"")</f>
        <v>#REF!</v>
      </c>
      <c r="BF20" s="43" t="e">
        <f>IF(#REF!&gt;0,(IF((IF(AND(Y20&gt;=#REF!,Y20&lt;=#REF!),"","fuori"))="fuori",1,0)),"")</f>
        <v>#REF!</v>
      </c>
      <c r="BG20" s="43" t="e">
        <f>IF(#REF!&gt;0,(IF((IF(AND(Z20&gt;=#REF!,Z20&lt;=#REF!),"","fuori"))="fuori",1,0)),"")</f>
        <v>#REF!</v>
      </c>
      <c r="BH20" s="43" t="e">
        <f>IF(#REF!&gt;0,(IF((IF(AND(AA20&gt;=#REF!,AA20&lt;=#REF!),"","fuori"))="fuori",1,0)),"")</f>
        <v>#REF!</v>
      </c>
      <c r="BI20" s="43" t="e">
        <f>IF(#REF!&gt;0,(IF((IF(AND(AB20&gt;=#REF!,AB20&lt;=#REF!),"","fuori"))="fuori",1,0)),"")</f>
        <v>#REF!</v>
      </c>
      <c r="BJ20" s="43" t="e">
        <f>IF(#REF!&gt;0,(IF((IF(AND(AC20&gt;=#REF!,AC20&lt;=#REF!),"","fuori"))="fuori",1,0)),"")</f>
        <v>#REF!</v>
      </c>
      <c r="BK20" s="43" t="e">
        <f>IF(#REF!&gt;0,(IF((IF(AND(AD20&gt;=#REF!,AD20&lt;=#REF!),"","fuori"))="fuori",1,0)),"")</f>
        <v>#REF!</v>
      </c>
      <c r="BL20" s="43" t="e">
        <f>IF(#REF!&gt;0,(IF((IF(AND(AE20&gt;=#REF!,AE20&lt;=#REF!),"","fuori"))="fuori",1,0)),"")</f>
        <v>#REF!</v>
      </c>
      <c r="BM20" s="43" t="e">
        <f>IF(#REF!&gt;0,(IF((IF(AND(AF20&gt;=#REF!,AF20&lt;=#REF!),"","fuori"))="fuori",1,0)),"")</f>
        <v>#REF!</v>
      </c>
      <c r="BN20" s="44" t="e">
        <f t="shared" si="0"/>
        <v>#REF!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42583</v>
      </c>
      <c r="C22" s="40">
        <v>42584</v>
      </c>
      <c r="D22" s="40">
        <v>42585</v>
      </c>
      <c r="E22" s="40">
        <v>42586</v>
      </c>
      <c r="F22" s="40">
        <v>42587</v>
      </c>
      <c r="G22" s="40">
        <v>42588</v>
      </c>
      <c r="H22" s="40">
        <v>42589</v>
      </c>
      <c r="I22" s="40">
        <v>42590</v>
      </c>
      <c r="J22" s="40">
        <v>42591</v>
      </c>
      <c r="K22" s="40">
        <v>42592</v>
      </c>
      <c r="L22" s="40">
        <v>42593</v>
      </c>
      <c r="M22" s="40">
        <v>42594</v>
      </c>
      <c r="N22" s="40">
        <v>42595</v>
      </c>
      <c r="O22" s="40">
        <v>42596</v>
      </c>
      <c r="P22" s="40">
        <v>42597</v>
      </c>
      <c r="Q22" s="40">
        <v>42598</v>
      </c>
      <c r="R22" s="40">
        <v>42599</v>
      </c>
      <c r="S22" s="40">
        <v>42600</v>
      </c>
      <c r="T22" s="40">
        <v>42601</v>
      </c>
      <c r="U22" s="40">
        <v>42602</v>
      </c>
      <c r="V22" s="40">
        <v>42603</v>
      </c>
      <c r="W22" s="40">
        <v>42604</v>
      </c>
      <c r="X22" s="40">
        <v>42605</v>
      </c>
      <c r="Y22" s="40">
        <v>42606</v>
      </c>
      <c r="Z22" s="40">
        <v>42607</v>
      </c>
      <c r="AA22" s="40">
        <v>42608</v>
      </c>
      <c r="AB22" s="40">
        <v>42609</v>
      </c>
      <c r="AC22" s="40">
        <v>42610</v>
      </c>
      <c r="AD22" s="40">
        <v>42611</v>
      </c>
      <c r="AE22" s="40">
        <v>42612</v>
      </c>
      <c r="AF22" s="40">
        <v>42613</v>
      </c>
      <c r="AG22" s="41"/>
      <c r="AH22" s="42">
        <v>8</v>
      </c>
      <c r="AI22" s="43" t="e">
        <f>IF(#REF!&gt;0,(IF((IF(AND(B22&gt;=#REF!,B22&lt;=#REF!),"","fuori"))="fuori",1,0)),"")</f>
        <v>#REF!</v>
      </c>
      <c r="AJ22" s="43" t="e">
        <f>IF(#REF!&gt;0,(IF((IF(AND(C22&gt;=#REF!,C22&lt;=#REF!),"","fuori"))="fuori",1,0)),"")</f>
        <v>#REF!</v>
      </c>
      <c r="AK22" s="43" t="e">
        <f>IF(#REF!&gt;0,(IF((IF(AND(D22&gt;=#REF!,D22&lt;=#REF!),"","fuori"))="fuori",1,0)),"")</f>
        <v>#REF!</v>
      </c>
      <c r="AL22" s="43" t="e">
        <f>IF(#REF!&gt;0,(IF((IF(AND(E22&gt;=#REF!,E22&lt;=#REF!),"","fuori"))="fuori",1,0)),"")</f>
        <v>#REF!</v>
      </c>
      <c r="AM22" s="43" t="e">
        <f>IF(#REF!&gt;0,(IF((IF(AND(F22&gt;=#REF!,F22&lt;=#REF!),"","fuori"))="fuori",1,0)),"")</f>
        <v>#REF!</v>
      </c>
      <c r="AN22" s="43" t="e">
        <f>IF(#REF!&gt;0,(IF((IF(AND(G22&gt;=#REF!,G22&lt;=#REF!),"","fuori"))="fuori",1,0)),"")</f>
        <v>#REF!</v>
      </c>
      <c r="AO22" s="43" t="e">
        <f>IF(#REF!&gt;0,(IF((IF(AND(H22&gt;=#REF!,H22&lt;=#REF!),"","fuori"))="fuori",1,0)),"")</f>
        <v>#REF!</v>
      </c>
      <c r="AP22" s="43" t="e">
        <f>IF(#REF!&gt;0,(IF((IF(AND(I22&gt;=#REF!,I22&lt;=#REF!),"","fuori"))="fuori",1,0)),"")</f>
        <v>#REF!</v>
      </c>
      <c r="AQ22" s="43" t="e">
        <f>IF(#REF!&gt;0,(IF((IF(AND(J22&gt;=#REF!,J22&lt;=#REF!),"","fuori"))="fuori",1,0)),"")</f>
        <v>#REF!</v>
      </c>
      <c r="AR22" s="43" t="e">
        <f>IF(#REF!&gt;0,(IF((IF(AND(K22&gt;=#REF!,K22&lt;=#REF!),"","fuori"))="fuori",1,0)),"")</f>
        <v>#REF!</v>
      </c>
      <c r="AS22" s="43" t="e">
        <f>IF(#REF!&gt;0,(IF((IF(AND(L22&gt;=#REF!,L22&lt;=#REF!),"","fuori"))="fuori",1,0)),"")</f>
        <v>#REF!</v>
      </c>
      <c r="AT22" s="43" t="e">
        <f>IF(#REF!&gt;0,(IF((IF(AND(M22&gt;=#REF!,M22&lt;=#REF!),"","fuori"))="fuori",1,0)),"")</f>
        <v>#REF!</v>
      </c>
      <c r="AU22" s="43" t="e">
        <f>IF(#REF!&gt;0,(IF((IF(AND(N22&gt;=#REF!,N22&lt;=#REF!),"","fuori"))="fuori",1,0)),"")</f>
        <v>#REF!</v>
      </c>
      <c r="AV22" s="43" t="e">
        <f>IF(#REF!&gt;0,(IF((IF(AND(O22&gt;=#REF!,O22&lt;=#REF!),"","fuori"))="fuori",1,0)),"")</f>
        <v>#REF!</v>
      </c>
      <c r="AW22" s="43" t="e">
        <f>IF(#REF!&gt;0,(IF((IF(AND(P22&gt;=#REF!,P22&lt;=#REF!),"","fuori"))="fuori",1,0)),"")</f>
        <v>#REF!</v>
      </c>
      <c r="AX22" s="43" t="e">
        <f>IF(#REF!&gt;0,(IF((IF(AND(Q22&gt;=#REF!,Q22&lt;=#REF!),"","fuori"))="fuori",1,0)),"")</f>
        <v>#REF!</v>
      </c>
      <c r="AY22" s="43" t="e">
        <f>IF(#REF!&gt;0,(IF((IF(AND(R22&gt;=#REF!,R22&lt;=#REF!),"","fuori"))="fuori",1,0)),"")</f>
        <v>#REF!</v>
      </c>
      <c r="AZ22" s="43" t="e">
        <f>IF(#REF!&gt;0,(IF((IF(AND(S22&gt;=#REF!,S22&lt;=#REF!),"","fuori"))="fuori",1,0)),"")</f>
        <v>#REF!</v>
      </c>
      <c r="BA22" s="43" t="e">
        <f>IF(#REF!&gt;0,(IF((IF(AND(T22&gt;=#REF!,T22&lt;=#REF!),"","fuori"))="fuori",1,0)),"")</f>
        <v>#REF!</v>
      </c>
      <c r="BB22" s="43" t="e">
        <f>IF(#REF!&gt;0,(IF((IF(AND(U22&gt;=#REF!,U22&lt;=#REF!),"","fuori"))="fuori",1,0)),"")</f>
        <v>#REF!</v>
      </c>
      <c r="BC22" s="43" t="e">
        <f>IF(#REF!&gt;0,(IF((IF(AND(V22&gt;=#REF!,V22&lt;=#REF!),"","fuori"))="fuori",1,0)),"")</f>
        <v>#REF!</v>
      </c>
      <c r="BD22" s="43" t="e">
        <f>IF(#REF!&gt;0,(IF((IF(AND(W22&gt;=#REF!,W22&lt;=#REF!),"","fuori"))="fuori",1,0)),"")</f>
        <v>#REF!</v>
      </c>
      <c r="BE22" s="43" t="e">
        <f>IF(#REF!&gt;0,(IF((IF(AND(X22&gt;=#REF!,X22&lt;=#REF!),"","fuori"))="fuori",1,0)),"")</f>
        <v>#REF!</v>
      </c>
      <c r="BF22" s="43" t="e">
        <f>IF(#REF!&gt;0,(IF((IF(AND(Y22&gt;=#REF!,Y22&lt;=#REF!),"","fuori"))="fuori",1,0)),"")</f>
        <v>#REF!</v>
      </c>
      <c r="BG22" s="43" t="e">
        <f>IF(#REF!&gt;0,(IF((IF(AND(Z22&gt;=#REF!,Z22&lt;=#REF!),"","fuori"))="fuori",1,0)),"")</f>
        <v>#REF!</v>
      </c>
      <c r="BH22" s="43" t="e">
        <f>IF(#REF!&gt;0,(IF((IF(AND(AA22&gt;=#REF!,AA22&lt;=#REF!),"","fuori"))="fuori",1,0)),"")</f>
        <v>#REF!</v>
      </c>
      <c r="BI22" s="43" t="e">
        <f>IF(#REF!&gt;0,(IF((IF(AND(AB22&gt;=#REF!,AB22&lt;=#REF!),"","fuori"))="fuori",1,0)),"")</f>
        <v>#REF!</v>
      </c>
      <c r="BJ22" s="43" t="e">
        <f>IF(#REF!&gt;0,(IF((IF(AND(AC22&gt;=#REF!,AC22&lt;=#REF!),"","fuori"))="fuori",1,0)),"")</f>
        <v>#REF!</v>
      </c>
      <c r="BK22" s="43" t="e">
        <f>IF(#REF!&gt;0,(IF((IF(AND(AD22&gt;=#REF!,AD22&lt;=#REF!),"","fuori"))="fuori",1,0)),"")</f>
        <v>#REF!</v>
      </c>
      <c r="BL22" s="43" t="e">
        <f>IF(#REF!&gt;0,(IF((IF(AND(AE22&gt;=#REF!,AE22&lt;=#REF!),"","fuori"))="fuori",1,0)),"")</f>
        <v>#REF!</v>
      </c>
      <c r="BM22" s="43" t="e">
        <f>IF(#REF!&gt;0,(IF((IF(AND(AF22&gt;=#REF!,AF22&lt;=#REF!),"","fuori"))="fuori",1,0)),"")</f>
        <v>#REF!</v>
      </c>
      <c r="BN22" s="44" t="e">
        <f t="shared" si="0"/>
        <v>#REF!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42614</v>
      </c>
      <c r="C24" s="40">
        <v>42615</v>
      </c>
      <c r="D24" s="40">
        <v>42616</v>
      </c>
      <c r="E24" s="40">
        <v>42617</v>
      </c>
      <c r="F24" s="40">
        <v>42618</v>
      </c>
      <c r="G24" s="40">
        <v>42619</v>
      </c>
      <c r="H24" s="40">
        <v>42620</v>
      </c>
      <c r="I24" s="40">
        <v>42621</v>
      </c>
      <c r="J24" s="40">
        <v>42622</v>
      </c>
      <c r="K24" s="40">
        <v>42623</v>
      </c>
      <c r="L24" s="40">
        <v>42624</v>
      </c>
      <c r="M24" s="40">
        <v>42625</v>
      </c>
      <c r="N24" s="40">
        <v>42626</v>
      </c>
      <c r="O24" s="40">
        <v>42627</v>
      </c>
      <c r="P24" s="40">
        <v>42628</v>
      </c>
      <c r="Q24" s="40">
        <v>42629</v>
      </c>
      <c r="R24" s="40">
        <v>42630</v>
      </c>
      <c r="S24" s="40">
        <v>42631</v>
      </c>
      <c r="T24" s="40">
        <v>42632</v>
      </c>
      <c r="U24" s="40">
        <v>42633</v>
      </c>
      <c r="V24" s="40">
        <v>42634</v>
      </c>
      <c r="W24" s="40">
        <v>42635</v>
      </c>
      <c r="X24" s="40">
        <v>42636</v>
      </c>
      <c r="Y24" s="40">
        <v>42637</v>
      </c>
      <c r="Z24" s="40">
        <v>42638</v>
      </c>
      <c r="AA24" s="40">
        <v>42639</v>
      </c>
      <c r="AB24" s="40">
        <v>42640</v>
      </c>
      <c r="AC24" s="40">
        <v>42641</v>
      </c>
      <c r="AD24" s="40">
        <v>42642</v>
      </c>
      <c r="AE24" s="40">
        <v>42643</v>
      </c>
      <c r="AF24" s="46"/>
      <c r="AG24" s="41"/>
      <c r="AH24" s="42">
        <v>9</v>
      </c>
      <c r="AI24" s="43" t="e">
        <f>IF(#REF!&gt;0,(IF((IF(AND(B24&gt;=#REF!,B24&lt;=#REF!),"","fuori"))="fuori",1,0)),"")</f>
        <v>#REF!</v>
      </c>
      <c r="AJ24" s="43" t="e">
        <f>IF(#REF!&gt;0,(IF((IF(AND(C24&gt;=#REF!,C24&lt;=#REF!),"","fuori"))="fuori",1,0)),"")</f>
        <v>#REF!</v>
      </c>
      <c r="AK24" s="43" t="e">
        <f>IF(#REF!&gt;0,(IF((IF(AND(D24&gt;=#REF!,D24&lt;=#REF!),"","fuori"))="fuori",1,0)),"")</f>
        <v>#REF!</v>
      </c>
      <c r="AL24" s="43" t="e">
        <f>IF(#REF!&gt;0,(IF((IF(AND(E24&gt;=#REF!,E24&lt;=#REF!),"","fuori"))="fuori",1,0)),"")</f>
        <v>#REF!</v>
      </c>
      <c r="AM24" s="43" t="e">
        <f>IF(#REF!&gt;0,(IF((IF(AND(F24&gt;=#REF!,F24&lt;=#REF!),"","fuori"))="fuori",1,0)),"")</f>
        <v>#REF!</v>
      </c>
      <c r="AN24" s="43" t="e">
        <f>IF(#REF!&gt;0,(IF((IF(AND(G24&gt;=#REF!,G24&lt;=#REF!),"","fuori"))="fuori",1,0)),"")</f>
        <v>#REF!</v>
      </c>
      <c r="AO24" s="43" t="e">
        <f>IF(#REF!&gt;0,(IF((IF(AND(H24&gt;=#REF!,H24&lt;=#REF!),"","fuori"))="fuori",1,0)),"")</f>
        <v>#REF!</v>
      </c>
      <c r="AP24" s="43" t="e">
        <f>IF(#REF!&gt;0,(IF((IF(AND(I24&gt;=#REF!,I24&lt;=#REF!),"","fuori"))="fuori",1,0)),"")</f>
        <v>#REF!</v>
      </c>
      <c r="AQ24" s="43" t="e">
        <f>IF(#REF!&gt;0,(IF((IF(AND(J24&gt;=#REF!,J24&lt;=#REF!),"","fuori"))="fuori",1,0)),"")</f>
        <v>#REF!</v>
      </c>
      <c r="AR24" s="43" t="e">
        <f>IF(#REF!&gt;0,(IF((IF(AND(K24&gt;=#REF!,K24&lt;=#REF!),"","fuori"))="fuori",1,0)),"")</f>
        <v>#REF!</v>
      </c>
      <c r="AS24" s="43" t="e">
        <f>IF(#REF!&gt;0,(IF((IF(AND(L24&gt;=#REF!,L24&lt;=#REF!),"","fuori"))="fuori",1,0)),"")</f>
        <v>#REF!</v>
      </c>
      <c r="AT24" s="43" t="e">
        <f>IF(#REF!&gt;0,(IF((IF(AND(M24&gt;=#REF!,M24&lt;=#REF!),"","fuori"))="fuori",1,0)),"")</f>
        <v>#REF!</v>
      </c>
      <c r="AU24" s="43" t="e">
        <f>IF(#REF!&gt;0,(IF((IF(AND(N24&gt;=#REF!,N24&lt;=#REF!),"","fuori"))="fuori",1,0)),"")</f>
        <v>#REF!</v>
      </c>
      <c r="AV24" s="43" t="e">
        <f>IF(#REF!&gt;0,(IF((IF(AND(O24&gt;=#REF!,O24&lt;=#REF!),"","fuori"))="fuori",1,0)),"")</f>
        <v>#REF!</v>
      </c>
      <c r="AW24" s="43" t="e">
        <f>IF(#REF!&gt;0,(IF((IF(AND(P24&gt;=#REF!,P24&lt;=#REF!),"","fuori"))="fuori",1,0)),"")</f>
        <v>#REF!</v>
      </c>
      <c r="AX24" s="43" t="e">
        <f>IF(#REF!&gt;0,(IF((IF(AND(Q24&gt;=#REF!,Q24&lt;=#REF!),"","fuori"))="fuori",1,0)),"")</f>
        <v>#REF!</v>
      </c>
      <c r="AY24" s="43" t="e">
        <f>IF(#REF!&gt;0,(IF((IF(AND(R24&gt;=#REF!,R24&lt;=#REF!),"","fuori"))="fuori",1,0)),"")</f>
        <v>#REF!</v>
      </c>
      <c r="AZ24" s="43" t="e">
        <f>IF(#REF!&gt;0,(IF((IF(AND(S24&gt;=#REF!,S24&lt;=#REF!),"","fuori"))="fuori",1,0)),"")</f>
        <v>#REF!</v>
      </c>
      <c r="BA24" s="43" t="e">
        <f>IF(#REF!&gt;0,(IF((IF(AND(T24&gt;=#REF!,T24&lt;=#REF!),"","fuori"))="fuori",1,0)),"")</f>
        <v>#REF!</v>
      </c>
      <c r="BB24" s="43" t="e">
        <f>IF(#REF!&gt;0,(IF((IF(AND(U24&gt;=#REF!,U24&lt;=#REF!),"","fuori"))="fuori",1,0)),"")</f>
        <v>#REF!</v>
      </c>
      <c r="BC24" s="43" t="e">
        <f>IF(#REF!&gt;0,(IF((IF(AND(V24&gt;=#REF!,V24&lt;=#REF!),"","fuori"))="fuori",1,0)),"")</f>
        <v>#REF!</v>
      </c>
      <c r="BD24" s="43" t="e">
        <f>IF(#REF!&gt;0,(IF((IF(AND(W24&gt;=#REF!,W24&lt;=#REF!),"","fuori"))="fuori",1,0)),"")</f>
        <v>#REF!</v>
      </c>
      <c r="BE24" s="43" t="e">
        <f>IF(#REF!&gt;0,(IF((IF(AND(X24&gt;=#REF!,X24&lt;=#REF!),"","fuori"))="fuori",1,0)),"")</f>
        <v>#REF!</v>
      </c>
      <c r="BF24" s="43" t="e">
        <f>IF(#REF!&gt;0,(IF((IF(AND(Y24&gt;=#REF!,Y24&lt;=#REF!),"","fuori"))="fuori",1,0)),"")</f>
        <v>#REF!</v>
      </c>
      <c r="BG24" s="43" t="e">
        <f>IF(#REF!&gt;0,(IF((IF(AND(Z24&gt;=#REF!,Z24&lt;=#REF!),"","fuori"))="fuori",1,0)),"")</f>
        <v>#REF!</v>
      </c>
      <c r="BH24" s="43" t="e">
        <f>IF(#REF!&gt;0,(IF((IF(AND(AA24&gt;=#REF!,AA24&lt;=#REF!),"","fuori"))="fuori",1,0)),"")</f>
        <v>#REF!</v>
      </c>
      <c r="BI24" s="43" t="e">
        <f>IF(#REF!&gt;0,(IF((IF(AND(AB24&gt;=#REF!,AB24&lt;=#REF!),"","fuori"))="fuori",1,0)),"")</f>
        <v>#REF!</v>
      </c>
      <c r="BJ24" s="43" t="e">
        <f>IF(#REF!&gt;0,(IF((IF(AND(AC24&gt;=#REF!,AC24&lt;=#REF!),"","fuori"))="fuori",1,0)),"")</f>
        <v>#REF!</v>
      </c>
      <c r="BK24" s="43" t="e">
        <f>IF(#REF!&gt;0,(IF((IF(AND(AD24&gt;=#REF!,AD24&lt;=#REF!),"","fuori"))="fuori",1,0)),"")</f>
        <v>#REF!</v>
      </c>
      <c r="BL24" s="43" t="e">
        <f>IF(#REF!&gt;0,(IF((IF(AND(AE24&gt;=#REF!,AE24&lt;=#REF!),"","fuori"))="fuori",1,0)),"")</f>
        <v>#REF!</v>
      </c>
      <c r="BM24" s="43" t="e">
        <f>IF(#REF!&gt;0,(IF((IF(AND(AF24&gt;=#REF!,AF24&lt;=#REF!),"","fuori"))="fuori",1,0)),"")</f>
        <v>#REF!</v>
      </c>
      <c r="BN24" s="44" t="e">
        <f t="shared" si="0"/>
        <v>#REF!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42644</v>
      </c>
      <c r="C26" s="40">
        <v>42645</v>
      </c>
      <c r="D26" s="40">
        <v>42646</v>
      </c>
      <c r="E26" s="40">
        <v>42647</v>
      </c>
      <c r="F26" s="40">
        <v>42648</v>
      </c>
      <c r="G26" s="40">
        <v>42649</v>
      </c>
      <c r="H26" s="40">
        <v>42650</v>
      </c>
      <c r="I26" s="40">
        <v>42651</v>
      </c>
      <c r="J26" s="40">
        <v>42652</v>
      </c>
      <c r="K26" s="40">
        <v>42653</v>
      </c>
      <c r="L26" s="40">
        <v>42654</v>
      </c>
      <c r="M26" s="40">
        <v>42655</v>
      </c>
      <c r="N26" s="40">
        <v>42656</v>
      </c>
      <c r="O26" s="40">
        <v>42657</v>
      </c>
      <c r="P26" s="40">
        <v>42658</v>
      </c>
      <c r="Q26" s="40">
        <v>42659</v>
      </c>
      <c r="R26" s="40">
        <v>42660</v>
      </c>
      <c r="S26" s="40">
        <v>42661</v>
      </c>
      <c r="T26" s="40">
        <v>42662</v>
      </c>
      <c r="U26" s="40">
        <v>42663</v>
      </c>
      <c r="V26" s="40">
        <v>42664</v>
      </c>
      <c r="W26" s="40">
        <v>42665</v>
      </c>
      <c r="X26" s="40">
        <v>42666</v>
      </c>
      <c r="Y26" s="40">
        <v>42667</v>
      </c>
      <c r="Z26" s="40">
        <v>42668</v>
      </c>
      <c r="AA26" s="40">
        <v>42669</v>
      </c>
      <c r="AB26" s="40">
        <v>42670</v>
      </c>
      <c r="AC26" s="40">
        <v>42671</v>
      </c>
      <c r="AD26" s="40">
        <v>42672</v>
      </c>
      <c r="AE26" s="40">
        <v>42673</v>
      </c>
      <c r="AF26" s="40">
        <v>42674</v>
      </c>
      <c r="AG26" s="41"/>
      <c r="AH26" s="42">
        <v>10</v>
      </c>
      <c r="AI26" s="43" t="e">
        <f>IF(#REF!&gt;0,(IF((IF(AND(B26&gt;=#REF!,B26&lt;=#REF!),"","fuori"))="fuori",1,0)),"")</f>
        <v>#REF!</v>
      </c>
      <c r="AJ26" s="43" t="e">
        <f>IF(#REF!&gt;0,(IF((IF(AND(C26&gt;=#REF!,C26&lt;=#REF!),"","fuori"))="fuori",1,0)),"")</f>
        <v>#REF!</v>
      </c>
      <c r="AK26" s="43" t="e">
        <f>IF(#REF!&gt;0,(IF((IF(AND(D26&gt;=#REF!,D26&lt;=#REF!),"","fuori"))="fuori",1,0)),"")</f>
        <v>#REF!</v>
      </c>
      <c r="AL26" s="43" t="e">
        <f>IF(#REF!&gt;0,(IF((IF(AND(E26&gt;=#REF!,E26&lt;=#REF!),"","fuori"))="fuori",1,0)),"")</f>
        <v>#REF!</v>
      </c>
      <c r="AM26" s="43" t="e">
        <f>IF(#REF!&gt;0,(IF((IF(AND(F26&gt;=#REF!,F26&lt;=#REF!),"","fuori"))="fuori",1,0)),"")</f>
        <v>#REF!</v>
      </c>
      <c r="AN26" s="43" t="e">
        <f>IF(#REF!&gt;0,(IF((IF(AND(G26&gt;=#REF!,G26&lt;=#REF!),"","fuori"))="fuori",1,0)),"")</f>
        <v>#REF!</v>
      </c>
      <c r="AO26" s="43" t="e">
        <f>IF(#REF!&gt;0,(IF((IF(AND(H26&gt;=#REF!,H26&lt;=#REF!),"","fuori"))="fuori",1,0)),"")</f>
        <v>#REF!</v>
      </c>
      <c r="AP26" s="43" t="e">
        <f>IF(#REF!&gt;0,(IF((IF(AND(I26&gt;=#REF!,I26&lt;=#REF!),"","fuori"))="fuori",1,0)),"")</f>
        <v>#REF!</v>
      </c>
      <c r="AQ26" s="43" t="e">
        <f>IF(#REF!&gt;0,(IF((IF(AND(J26&gt;=#REF!,J26&lt;=#REF!),"","fuori"))="fuori",1,0)),"")</f>
        <v>#REF!</v>
      </c>
      <c r="AR26" s="43" t="e">
        <f>IF(#REF!&gt;0,(IF((IF(AND(K26&gt;=#REF!,K26&lt;=#REF!),"","fuori"))="fuori",1,0)),"")</f>
        <v>#REF!</v>
      </c>
      <c r="AS26" s="43" t="e">
        <f>IF(#REF!&gt;0,(IF((IF(AND(L26&gt;=#REF!,L26&lt;=#REF!),"","fuori"))="fuori",1,0)),"")</f>
        <v>#REF!</v>
      </c>
      <c r="AT26" s="43" t="e">
        <f>IF(#REF!&gt;0,(IF((IF(AND(M26&gt;=#REF!,M26&lt;=#REF!),"","fuori"))="fuori",1,0)),"")</f>
        <v>#REF!</v>
      </c>
      <c r="AU26" s="43" t="e">
        <f>IF(#REF!&gt;0,(IF((IF(AND(N26&gt;=#REF!,N26&lt;=#REF!),"","fuori"))="fuori",1,0)),"")</f>
        <v>#REF!</v>
      </c>
      <c r="AV26" s="43" t="e">
        <f>IF(#REF!&gt;0,(IF((IF(AND(O26&gt;=#REF!,O26&lt;=#REF!),"","fuori"))="fuori",1,0)),"")</f>
        <v>#REF!</v>
      </c>
      <c r="AW26" s="43" t="e">
        <f>IF(#REF!&gt;0,(IF((IF(AND(P26&gt;=#REF!,P26&lt;=#REF!),"","fuori"))="fuori",1,0)),"")</f>
        <v>#REF!</v>
      </c>
      <c r="AX26" s="43" t="e">
        <f>IF(#REF!&gt;0,(IF((IF(AND(Q26&gt;=#REF!,Q26&lt;=#REF!),"","fuori"))="fuori",1,0)),"")</f>
        <v>#REF!</v>
      </c>
      <c r="AY26" s="43" t="e">
        <f>IF(#REF!&gt;0,(IF((IF(AND(R26&gt;=#REF!,R26&lt;=#REF!),"","fuori"))="fuori",1,0)),"")</f>
        <v>#REF!</v>
      </c>
      <c r="AZ26" s="43" t="e">
        <f>IF(#REF!&gt;0,(IF((IF(AND(S26&gt;=#REF!,S26&lt;=#REF!),"","fuori"))="fuori",1,0)),"")</f>
        <v>#REF!</v>
      </c>
      <c r="BA26" s="43" t="e">
        <f>IF(#REF!&gt;0,(IF((IF(AND(T26&gt;=#REF!,T26&lt;=#REF!),"","fuori"))="fuori",1,0)),"")</f>
        <v>#REF!</v>
      </c>
      <c r="BB26" s="43" t="e">
        <f>IF(#REF!&gt;0,(IF((IF(AND(U26&gt;=#REF!,U26&lt;=#REF!),"","fuori"))="fuori",1,0)),"")</f>
        <v>#REF!</v>
      </c>
      <c r="BC26" s="43" t="e">
        <f>IF(#REF!&gt;0,(IF((IF(AND(V26&gt;=#REF!,V26&lt;=#REF!),"","fuori"))="fuori",1,0)),"")</f>
        <v>#REF!</v>
      </c>
      <c r="BD26" s="43" t="e">
        <f>IF(#REF!&gt;0,(IF((IF(AND(W26&gt;=#REF!,W26&lt;=#REF!),"","fuori"))="fuori",1,0)),"")</f>
        <v>#REF!</v>
      </c>
      <c r="BE26" s="43" t="e">
        <f>IF(#REF!&gt;0,(IF((IF(AND(X26&gt;=#REF!,X26&lt;=#REF!),"","fuori"))="fuori",1,0)),"")</f>
        <v>#REF!</v>
      </c>
      <c r="BF26" s="43" t="e">
        <f>IF(#REF!&gt;0,(IF((IF(AND(Y26&gt;=#REF!,Y26&lt;=#REF!),"","fuori"))="fuori",1,0)),"")</f>
        <v>#REF!</v>
      </c>
      <c r="BG26" s="43" t="e">
        <f>IF(#REF!&gt;0,(IF((IF(AND(Z26&gt;=#REF!,Z26&lt;=#REF!),"","fuori"))="fuori",1,0)),"")</f>
        <v>#REF!</v>
      </c>
      <c r="BH26" s="43" t="e">
        <f>IF(#REF!&gt;0,(IF((IF(AND(AA26&gt;=#REF!,AA26&lt;=#REF!),"","fuori"))="fuori",1,0)),"")</f>
        <v>#REF!</v>
      </c>
      <c r="BI26" s="43" t="e">
        <f>IF(#REF!&gt;0,(IF((IF(AND(AB26&gt;=#REF!,AB26&lt;=#REF!),"","fuori"))="fuori",1,0)),"")</f>
        <v>#REF!</v>
      </c>
      <c r="BJ26" s="43" t="e">
        <f>IF(#REF!&gt;0,(IF((IF(AND(AC26&gt;=#REF!,AC26&lt;=#REF!),"","fuori"))="fuori",1,0)),"")</f>
        <v>#REF!</v>
      </c>
      <c r="BK26" s="43" t="e">
        <f>IF(#REF!&gt;0,(IF((IF(AND(AD26&gt;=#REF!,AD26&lt;=#REF!),"","fuori"))="fuori",1,0)),"")</f>
        <v>#REF!</v>
      </c>
      <c r="BL26" s="43" t="e">
        <f>IF(#REF!&gt;0,(IF((IF(AND(AE26&gt;=#REF!,AE26&lt;=#REF!),"","fuori"))="fuori",1,0)),"")</f>
        <v>#REF!</v>
      </c>
      <c r="BM26" s="43" t="e">
        <f>IF(#REF!&gt;0,(IF((IF(AND(AF26&gt;=#REF!,AF26&lt;=#REF!),"","fuori"))="fuori",1,0)),"")</f>
        <v>#REF!</v>
      </c>
      <c r="BN26" s="44" t="e">
        <f t="shared" si="0"/>
        <v>#REF!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42675</v>
      </c>
      <c r="C28" s="40">
        <v>42676</v>
      </c>
      <c r="D28" s="40">
        <v>42677</v>
      </c>
      <c r="E28" s="40">
        <v>42678</v>
      </c>
      <c r="F28" s="40">
        <v>42679</v>
      </c>
      <c r="G28" s="40">
        <v>42680</v>
      </c>
      <c r="H28" s="40">
        <v>42681</v>
      </c>
      <c r="I28" s="40">
        <v>42682</v>
      </c>
      <c r="J28" s="40">
        <v>42683</v>
      </c>
      <c r="K28" s="40">
        <v>42684</v>
      </c>
      <c r="L28" s="40">
        <v>42685</v>
      </c>
      <c r="M28" s="40">
        <v>42686</v>
      </c>
      <c r="N28" s="40">
        <v>42687</v>
      </c>
      <c r="O28" s="40">
        <v>42688</v>
      </c>
      <c r="P28" s="40">
        <v>42689</v>
      </c>
      <c r="Q28" s="40">
        <v>42690</v>
      </c>
      <c r="R28" s="40">
        <v>42691</v>
      </c>
      <c r="S28" s="40">
        <v>42692</v>
      </c>
      <c r="T28" s="40">
        <v>42693</v>
      </c>
      <c r="U28" s="40">
        <v>42694</v>
      </c>
      <c r="V28" s="40">
        <v>42695</v>
      </c>
      <c r="W28" s="40">
        <v>42696</v>
      </c>
      <c r="X28" s="40">
        <v>42697</v>
      </c>
      <c r="Y28" s="40">
        <v>42698</v>
      </c>
      <c r="Z28" s="40">
        <v>42699</v>
      </c>
      <c r="AA28" s="40">
        <v>42700</v>
      </c>
      <c r="AB28" s="40">
        <v>42701</v>
      </c>
      <c r="AC28" s="40">
        <v>42702</v>
      </c>
      <c r="AD28" s="40">
        <v>42703</v>
      </c>
      <c r="AE28" s="40">
        <v>42704</v>
      </c>
      <c r="AF28" s="46"/>
      <c r="AG28" s="41"/>
      <c r="AH28" s="42">
        <v>11</v>
      </c>
      <c r="AI28" s="43" t="e">
        <f>IF(#REF!&gt;0,(IF((IF(AND(B28&gt;=#REF!,B28&lt;=#REF!),"","fuori"))="fuori",1,0)),"")</f>
        <v>#REF!</v>
      </c>
      <c r="AJ28" s="43" t="e">
        <f>IF(#REF!&gt;0,(IF((IF(AND(C28&gt;=#REF!,C28&lt;=#REF!),"","fuori"))="fuori",1,0)),"")</f>
        <v>#REF!</v>
      </c>
      <c r="AK28" s="43" t="e">
        <f>IF(#REF!&gt;0,(IF((IF(AND(D28&gt;=#REF!,D28&lt;=#REF!),"","fuori"))="fuori",1,0)),"")</f>
        <v>#REF!</v>
      </c>
      <c r="AL28" s="43" t="e">
        <f>IF(#REF!&gt;0,(IF((IF(AND(E28&gt;=#REF!,E28&lt;=#REF!),"","fuori"))="fuori",1,0)),"")</f>
        <v>#REF!</v>
      </c>
      <c r="AM28" s="43" t="e">
        <f>IF(#REF!&gt;0,(IF((IF(AND(F28&gt;=#REF!,F28&lt;=#REF!),"","fuori"))="fuori",1,0)),"")</f>
        <v>#REF!</v>
      </c>
      <c r="AN28" s="43" t="e">
        <f>IF(#REF!&gt;0,(IF((IF(AND(G28&gt;=#REF!,G28&lt;=#REF!),"","fuori"))="fuori",1,0)),"")</f>
        <v>#REF!</v>
      </c>
      <c r="AO28" s="43" t="e">
        <f>IF(#REF!&gt;0,(IF((IF(AND(H28&gt;=#REF!,H28&lt;=#REF!),"","fuori"))="fuori",1,0)),"")</f>
        <v>#REF!</v>
      </c>
      <c r="AP28" s="43" t="e">
        <f>IF(#REF!&gt;0,(IF((IF(AND(I28&gt;=#REF!,I28&lt;=#REF!),"","fuori"))="fuori",1,0)),"")</f>
        <v>#REF!</v>
      </c>
      <c r="AQ28" s="43" t="e">
        <f>IF(#REF!&gt;0,(IF((IF(AND(J28&gt;=#REF!,J28&lt;=#REF!),"","fuori"))="fuori",1,0)),"")</f>
        <v>#REF!</v>
      </c>
      <c r="AR28" s="43" t="e">
        <f>IF(#REF!&gt;0,(IF((IF(AND(K28&gt;=#REF!,K28&lt;=#REF!),"","fuori"))="fuori",1,0)),"")</f>
        <v>#REF!</v>
      </c>
      <c r="AS28" s="43" t="e">
        <f>IF(#REF!&gt;0,(IF((IF(AND(L28&gt;=#REF!,L28&lt;=#REF!),"","fuori"))="fuori",1,0)),"")</f>
        <v>#REF!</v>
      </c>
      <c r="AT28" s="43" t="e">
        <f>IF(#REF!&gt;0,(IF((IF(AND(M28&gt;=#REF!,M28&lt;=#REF!),"","fuori"))="fuori",1,0)),"")</f>
        <v>#REF!</v>
      </c>
      <c r="AU28" s="43" t="e">
        <f>IF(#REF!&gt;0,(IF((IF(AND(N28&gt;=#REF!,N28&lt;=#REF!),"","fuori"))="fuori",1,0)),"")</f>
        <v>#REF!</v>
      </c>
      <c r="AV28" s="43" t="e">
        <f>IF(#REF!&gt;0,(IF((IF(AND(O28&gt;=#REF!,O28&lt;=#REF!),"","fuori"))="fuori",1,0)),"")</f>
        <v>#REF!</v>
      </c>
      <c r="AW28" s="43" t="e">
        <f>IF(#REF!&gt;0,(IF((IF(AND(P28&gt;=#REF!,P28&lt;=#REF!),"","fuori"))="fuori",1,0)),"")</f>
        <v>#REF!</v>
      </c>
      <c r="AX28" s="43" t="e">
        <f>IF(#REF!&gt;0,(IF((IF(AND(Q28&gt;=#REF!,Q28&lt;=#REF!),"","fuori"))="fuori",1,0)),"")</f>
        <v>#REF!</v>
      </c>
      <c r="AY28" s="43" t="e">
        <f>IF(#REF!&gt;0,(IF((IF(AND(R28&gt;=#REF!,R28&lt;=#REF!),"","fuori"))="fuori",1,0)),"")</f>
        <v>#REF!</v>
      </c>
      <c r="AZ28" s="43" t="e">
        <f>IF(#REF!&gt;0,(IF((IF(AND(S28&gt;=#REF!,S28&lt;=#REF!),"","fuori"))="fuori",1,0)),"")</f>
        <v>#REF!</v>
      </c>
      <c r="BA28" s="43" t="e">
        <f>IF(#REF!&gt;0,(IF((IF(AND(T28&gt;=#REF!,T28&lt;=#REF!),"","fuori"))="fuori",1,0)),"")</f>
        <v>#REF!</v>
      </c>
      <c r="BB28" s="43" t="e">
        <f>IF(#REF!&gt;0,(IF((IF(AND(U28&gt;=#REF!,U28&lt;=#REF!),"","fuori"))="fuori",1,0)),"")</f>
        <v>#REF!</v>
      </c>
      <c r="BC28" s="43" t="e">
        <f>IF(#REF!&gt;0,(IF((IF(AND(V28&gt;=#REF!,V28&lt;=#REF!),"","fuori"))="fuori",1,0)),"")</f>
        <v>#REF!</v>
      </c>
      <c r="BD28" s="43" t="e">
        <f>IF(#REF!&gt;0,(IF((IF(AND(W28&gt;=#REF!,W28&lt;=#REF!),"","fuori"))="fuori",1,0)),"")</f>
        <v>#REF!</v>
      </c>
      <c r="BE28" s="43" t="e">
        <f>IF(#REF!&gt;0,(IF((IF(AND(X28&gt;=#REF!,X28&lt;=#REF!),"","fuori"))="fuori",1,0)),"")</f>
        <v>#REF!</v>
      </c>
      <c r="BF28" s="43" t="e">
        <f>IF(#REF!&gt;0,(IF((IF(AND(Y28&gt;=#REF!,Y28&lt;=#REF!),"","fuori"))="fuori",1,0)),"")</f>
        <v>#REF!</v>
      </c>
      <c r="BG28" s="43" t="e">
        <f>IF(#REF!&gt;0,(IF((IF(AND(Z28&gt;=#REF!,Z28&lt;=#REF!),"","fuori"))="fuori",1,0)),"")</f>
        <v>#REF!</v>
      </c>
      <c r="BH28" s="43" t="e">
        <f>IF(#REF!&gt;0,(IF((IF(AND(AA28&gt;=#REF!,AA28&lt;=#REF!),"","fuori"))="fuori",1,0)),"")</f>
        <v>#REF!</v>
      </c>
      <c r="BI28" s="43" t="e">
        <f>IF(#REF!&gt;0,(IF((IF(AND(AB28&gt;=#REF!,AB28&lt;=#REF!),"","fuori"))="fuori",1,0)),"")</f>
        <v>#REF!</v>
      </c>
      <c r="BJ28" s="43" t="e">
        <f>IF(#REF!&gt;0,(IF((IF(AND(AC28&gt;=#REF!,AC28&lt;=#REF!),"","fuori"))="fuori",1,0)),"")</f>
        <v>#REF!</v>
      </c>
      <c r="BK28" s="43" t="e">
        <f>IF(#REF!&gt;0,(IF((IF(AND(AD28&gt;=#REF!,AD28&lt;=#REF!),"","fuori"))="fuori",1,0)),"")</f>
        <v>#REF!</v>
      </c>
      <c r="BL28" s="43" t="e">
        <f>IF(#REF!&gt;0,(IF((IF(AND(AE28&gt;=#REF!,AE28&lt;=#REF!),"","fuori"))="fuori",1,0)),"")</f>
        <v>#REF!</v>
      </c>
      <c r="BM28" s="43" t="e">
        <f>IF(#REF!&gt;0,(IF((IF(AND(AF28&gt;=#REF!,AF28&lt;=#REF!),"","fuori"))="fuori",1,0)),"")</f>
        <v>#REF!</v>
      </c>
      <c r="BN28" s="44" t="e">
        <f t="shared" si="0"/>
        <v>#REF!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42705</v>
      </c>
      <c r="C30" s="40">
        <v>42706</v>
      </c>
      <c r="D30" s="40">
        <v>42707</v>
      </c>
      <c r="E30" s="40">
        <v>42708</v>
      </c>
      <c r="F30" s="40">
        <v>42709</v>
      </c>
      <c r="G30" s="40">
        <v>42710</v>
      </c>
      <c r="H30" s="40">
        <v>42711</v>
      </c>
      <c r="I30" s="40">
        <v>42712</v>
      </c>
      <c r="J30" s="40">
        <v>42713</v>
      </c>
      <c r="K30" s="40">
        <v>42714</v>
      </c>
      <c r="L30" s="40">
        <v>42715</v>
      </c>
      <c r="M30" s="40">
        <v>42716</v>
      </c>
      <c r="N30" s="40">
        <v>42717</v>
      </c>
      <c r="O30" s="40">
        <v>42718</v>
      </c>
      <c r="P30" s="40">
        <v>42719</v>
      </c>
      <c r="Q30" s="40">
        <v>42720</v>
      </c>
      <c r="R30" s="40">
        <v>42721</v>
      </c>
      <c r="S30" s="40">
        <v>42722</v>
      </c>
      <c r="T30" s="40">
        <v>42723</v>
      </c>
      <c r="U30" s="40">
        <v>42724</v>
      </c>
      <c r="V30" s="40">
        <v>42725</v>
      </c>
      <c r="W30" s="40">
        <v>42726</v>
      </c>
      <c r="X30" s="40">
        <v>42727</v>
      </c>
      <c r="Y30" s="40">
        <v>42728</v>
      </c>
      <c r="Z30" s="40">
        <v>42729</v>
      </c>
      <c r="AA30" s="40">
        <v>42730</v>
      </c>
      <c r="AB30" s="40">
        <v>42731</v>
      </c>
      <c r="AC30" s="40">
        <v>42732</v>
      </c>
      <c r="AD30" s="40">
        <v>42733</v>
      </c>
      <c r="AE30" s="40">
        <v>42734</v>
      </c>
      <c r="AF30" s="40">
        <v>42735</v>
      </c>
      <c r="AG30" s="41"/>
      <c r="AH30" s="42">
        <v>12</v>
      </c>
      <c r="AI30" s="43" t="e">
        <f>IF(#REF!&gt;0,(IF((IF(AND(B30&gt;=#REF!,B30&lt;=#REF!),"","fuori"))="fuori",1,0)),"")</f>
        <v>#REF!</v>
      </c>
      <c r="AJ30" s="43" t="e">
        <f>IF(#REF!&gt;0,(IF((IF(AND(C30&gt;=#REF!,C30&lt;=#REF!),"","fuori"))="fuori",1,0)),"")</f>
        <v>#REF!</v>
      </c>
      <c r="AK30" s="43" t="e">
        <f>IF(#REF!&gt;0,(IF((IF(AND(D30&gt;=#REF!,D30&lt;=#REF!),"","fuori"))="fuori",1,0)),"")</f>
        <v>#REF!</v>
      </c>
      <c r="AL30" s="43" t="e">
        <f>IF(#REF!&gt;0,(IF((IF(AND(E30&gt;=#REF!,E30&lt;=#REF!),"","fuori"))="fuori",1,0)),"")</f>
        <v>#REF!</v>
      </c>
      <c r="AM30" s="43" t="e">
        <f>IF(#REF!&gt;0,(IF((IF(AND(F30&gt;=#REF!,F30&lt;=#REF!),"","fuori"))="fuori",1,0)),"")</f>
        <v>#REF!</v>
      </c>
      <c r="AN30" s="43" t="e">
        <f>IF(#REF!&gt;0,(IF((IF(AND(G30&gt;=#REF!,G30&lt;=#REF!),"","fuori"))="fuori",1,0)),"")</f>
        <v>#REF!</v>
      </c>
      <c r="AO30" s="43" t="e">
        <f>IF(#REF!&gt;0,(IF((IF(AND(H30&gt;=#REF!,H30&lt;=#REF!),"","fuori"))="fuori",1,0)),"")</f>
        <v>#REF!</v>
      </c>
      <c r="AP30" s="43" t="e">
        <f>IF(#REF!&gt;0,(IF((IF(AND(I30&gt;=#REF!,I30&lt;=#REF!),"","fuori"))="fuori",1,0)),"")</f>
        <v>#REF!</v>
      </c>
      <c r="AQ30" s="43" t="e">
        <f>IF(#REF!&gt;0,(IF((IF(AND(J30&gt;=#REF!,J30&lt;=#REF!),"","fuori"))="fuori",1,0)),"")</f>
        <v>#REF!</v>
      </c>
      <c r="AR30" s="43" t="e">
        <f>IF(#REF!&gt;0,(IF((IF(AND(K30&gt;=#REF!,K30&lt;=#REF!),"","fuori"))="fuori",1,0)),"")</f>
        <v>#REF!</v>
      </c>
      <c r="AS30" s="43" t="e">
        <f>IF(#REF!&gt;0,(IF((IF(AND(L30&gt;=#REF!,L30&lt;=#REF!),"","fuori"))="fuori",1,0)),"")</f>
        <v>#REF!</v>
      </c>
      <c r="AT30" s="43" t="e">
        <f>IF(#REF!&gt;0,(IF((IF(AND(M30&gt;=#REF!,M30&lt;=#REF!),"","fuori"))="fuori",1,0)),"")</f>
        <v>#REF!</v>
      </c>
      <c r="AU30" s="43" t="e">
        <f>IF(#REF!&gt;0,(IF((IF(AND(N30&gt;=#REF!,N30&lt;=#REF!),"","fuori"))="fuori",1,0)),"")</f>
        <v>#REF!</v>
      </c>
      <c r="AV30" s="43" t="e">
        <f>IF(#REF!&gt;0,(IF((IF(AND(O30&gt;=#REF!,O30&lt;=#REF!),"","fuori"))="fuori",1,0)),"")</f>
        <v>#REF!</v>
      </c>
      <c r="AW30" s="43" t="e">
        <f>IF(#REF!&gt;0,(IF((IF(AND(P30&gt;=#REF!,P30&lt;=#REF!),"","fuori"))="fuori",1,0)),"")</f>
        <v>#REF!</v>
      </c>
      <c r="AX30" s="43" t="e">
        <f>IF(#REF!&gt;0,(IF((IF(AND(Q30&gt;=#REF!,Q30&lt;=#REF!),"","fuori"))="fuori",1,0)),"")</f>
        <v>#REF!</v>
      </c>
      <c r="AY30" s="43" t="e">
        <f>IF(#REF!&gt;0,(IF((IF(AND(R30&gt;=#REF!,R30&lt;=#REF!),"","fuori"))="fuori",1,0)),"")</f>
        <v>#REF!</v>
      </c>
      <c r="AZ30" s="43" t="e">
        <f>IF(#REF!&gt;0,(IF((IF(AND(S30&gt;=#REF!,S30&lt;=#REF!),"","fuori"))="fuori",1,0)),"")</f>
        <v>#REF!</v>
      </c>
      <c r="BA30" s="43" t="e">
        <f>IF(#REF!&gt;0,(IF((IF(AND(T30&gt;=#REF!,T30&lt;=#REF!),"","fuori"))="fuori",1,0)),"")</f>
        <v>#REF!</v>
      </c>
      <c r="BB30" s="43" t="e">
        <f>IF(#REF!&gt;0,(IF((IF(AND(U30&gt;=#REF!,U30&lt;=#REF!),"","fuori"))="fuori",1,0)),"")</f>
        <v>#REF!</v>
      </c>
      <c r="BC30" s="43" t="e">
        <f>IF(#REF!&gt;0,(IF((IF(AND(V30&gt;=#REF!,V30&lt;=#REF!),"","fuori"))="fuori",1,0)),"")</f>
        <v>#REF!</v>
      </c>
      <c r="BD30" s="43" t="e">
        <f>IF(#REF!&gt;0,(IF((IF(AND(W30&gt;=#REF!,W30&lt;=#REF!),"","fuori"))="fuori",1,0)),"")</f>
        <v>#REF!</v>
      </c>
      <c r="BE30" s="43" t="e">
        <f>IF(#REF!&gt;0,(IF((IF(AND(X30&gt;=#REF!,X30&lt;=#REF!),"","fuori"))="fuori",1,0)),"")</f>
        <v>#REF!</v>
      </c>
      <c r="BF30" s="43" t="e">
        <f>IF(#REF!&gt;0,(IF((IF(AND(Y30&gt;=#REF!,Y30&lt;=#REF!),"","fuori"))="fuori",1,0)),"")</f>
        <v>#REF!</v>
      </c>
      <c r="BG30" s="43" t="e">
        <f>IF(#REF!&gt;0,(IF((IF(AND(Z30&gt;=#REF!,Z30&lt;=#REF!),"","fuori"))="fuori",1,0)),"")</f>
        <v>#REF!</v>
      </c>
      <c r="BH30" s="43" t="e">
        <f>IF(#REF!&gt;0,(IF((IF(AND(AA30&gt;=#REF!,AA30&lt;=#REF!),"","fuori"))="fuori",1,0)),"")</f>
        <v>#REF!</v>
      </c>
      <c r="BI30" s="43" t="e">
        <f>IF(#REF!&gt;0,(IF((IF(AND(AB30&gt;=#REF!,AB30&lt;=#REF!),"","fuori"))="fuori",1,0)),"")</f>
        <v>#REF!</v>
      </c>
      <c r="BJ30" s="43" t="e">
        <f>IF(#REF!&gt;0,(IF((IF(AND(AC30&gt;=#REF!,AC30&lt;=#REF!),"","fuori"))="fuori",1,0)),"")</f>
        <v>#REF!</v>
      </c>
      <c r="BK30" s="43" t="e">
        <f>IF(#REF!&gt;0,(IF((IF(AND(AD30&gt;=#REF!,AD30&lt;=#REF!),"","fuori"))="fuori",1,0)),"")</f>
        <v>#REF!</v>
      </c>
      <c r="BL30" s="43" t="e">
        <f>IF(#REF!&gt;0,(IF((IF(AND(AE30&gt;=#REF!,AE30&lt;=#REF!),"","fuori"))="fuori",1,0)),"")</f>
        <v>#REF!</v>
      </c>
      <c r="BM30" s="43" t="e">
        <f>IF(#REF!&gt;0,(IF((IF(AND(AF30&gt;=#REF!,AF30&lt;=#REF!),"","fuori"))="fuori",1,0)),"")</f>
        <v>#REF!</v>
      </c>
      <c r="BN30" s="44" t="e">
        <f t="shared" si="0"/>
        <v>#REF!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heet="1" objects="1" scenarios="1" selectLockedCells="1"/>
  <customSheetViews>
    <customSheetView guid="{2B7351FC-252E-4F9D-820E-5DC25399A0AA}" showGridLines="0" state="hidden">
      <selection activeCell="B2" sqref="B2:D2"/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BN39"/>
  <sheetViews>
    <sheetView showGridLines="0" topLeftCell="B13" zoomScaleNormal="100" workbookViewId="0"/>
  </sheetViews>
  <sheetFormatPr defaultColWidth="9.7109375" defaultRowHeight="12.75" x14ac:dyDescent="0.2"/>
  <cols>
    <col min="1" max="1" width="12.28515625" style="27" bestFit="1" customWidth="1"/>
    <col min="2" max="2" width="3" style="27" bestFit="1" customWidth="1"/>
    <col min="3" max="5" width="3.28515625" style="27" bestFit="1" customWidth="1"/>
    <col min="6" max="6" width="3.140625" style="27" bestFit="1" customWidth="1"/>
    <col min="7" max="7" width="3.28515625" style="27" bestFit="1" customWidth="1"/>
    <col min="8" max="8" width="3.140625" style="27" bestFit="1" customWidth="1"/>
    <col min="9" max="10" width="3.28515625" style="27" bestFit="1" customWidth="1"/>
    <col min="11" max="11" width="3.7109375" style="27" bestFit="1" customWidth="1"/>
    <col min="12" max="12" width="3.42578125" style="27" bestFit="1" customWidth="1"/>
    <col min="13" max="15" width="3.7109375" style="27" bestFit="1" customWidth="1"/>
    <col min="16" max="16" width="3.42578125" style="27" bestFit="1" customWidth="1"/>
    <col min="17" max="17" width="3.7109375" style="27" bestFit="1" customWidth="1"/>
    <col min="18" max="18" width="3.42578125" style="27" bestFit="1" customWidth="1"/>
    <col min="19" max="20" width="3.7109375" style="27" bestFit="1" customWidth="1"/>
    <col min="21" max="21" width="4" style="27" bestFit="1" customWidth="1"/>
    <col min="22" max="22" width="3.7109375" style="27" bestFit="1" customWidth="1"/>
    <col min="23" max="25" width="4" style="27" bestFit="1" customWidth="1"/>
    <col min="26" max="26" width="3.85546875" style="27" bestFit="1" customWidth="1"/>
    <col min="27" max="27" width="4" style="27" bestFit="1" customWidth="1"/>
    <col min="28" max="28" width="3.85546875" style="27" bestFit="1" customWidth="1"/>
    <col min="29" max="29" width="4" style="27" bestFit="1" customWidth="1"/>
    <col min="30" max="30" width="4.42578125" style="27" bestFit="1" customWidth="1"/>
    <col min="31" max="31" width="4" style="27" bestFit="1" customWidth="1"/>
    <col min="32" max="32" width="3.7109375" style="27" bestFit="1" customWidth="1"/>
    <col min="33" max="33" width="4.42578125" style="21" customWidth="1"/>
    <col min="34" max="34" width="5.42578125" style="21" bestFit="1" customWidth="1"/>
    <col min="35" max="36" width="6.140625" style="21" bestFit="1" customWidth="1"/>
    <col min="37" max="37" width="6.140625" style="27" bestFit="1" customWidth="1"/>
    <col min="38" max="38" width="2" style="27" bestFit="1" customWidth="1"/>
    <col min="39" max="40" width="6.140625" style="27" bestFit="1" customWidth="1"/>
    <col min="41" max="41" width="2" style="27" bestFit="1" customWidth="1"/>
    <col min="42" max="43" width="6.140625" style="27" bestFit="1" customWidth="1"/>
    <col min="44" max="44" width="4.42578125" style="27" bestFit="1" customWidth="1"/>
    <col min="45" max="52" width="6.140625" style="27" bestFit="1" customWidth="1"/>
    <col min="53" max="54" width="11" style="27" bestFit="1" customWidth="1"/>
    <col min="55" max="55" width="6.140625" style="27" bestFit="1" customWidth="1"/>
    <col min="56" max="58" width="11" style="27" bestFit="1" customWidth="1"/>
    <col min="59" max="59" width="6.140625" style="27" bestFit="1" customWidth="1"/>
    <col min="60" max="61" width="11" style="27" bestFit="1" customWidth="1"/>
    <col min="62" max="64" width="6.140625" style="27" bestFit="1" customWidth="1"/>
    <col min="65" max="65" width="4.42578125" style="27" bestFit="1" customWidth="1"/>
    <col min="66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42736</v>
      </c>
      <c r="C8" s="40">
        <v>42737</v>
      </c>
      <c r="D8" s="40">
        <v>42738</v>
      </c>
      <c r="E8" s="40">
        <v>42739</v>
      </c>
      <c r="F8" s="40">
        <v>42740</v>
      </c>
      <c r="G8" s="40">
        <v>42741</v>
      </c>
      <c r="H8" s="40">
        <v>42742</v>
      </c>
      <c r="I8" s="40">
        <v>42743</v>
      </c>
      <c r="J8" s="40">
        <v>42744</v>
      </c>
      <c r="K8" s="40">
        <v>42745</v>
      </c>
      <c r="L8" s="40">
        <v>42746</v>
      </c>
      <c r="M8" s="40">
        <v>42747</v>
      </c>
      <c r="N8" s="40">
        <v>42748</v>
      </c>
      <c r="O8" s="40">
        <v>42749</v>
      </c>
      <c r="P8" s="40">
        <v>42750</v>
      </c>
      <c r="Q8" s="40">
        <v>42751</v>
      </c>
      <c r="R8" s="40">
        <v>42752</v>
      </c>
      <c r="S8" s="40">
        <v>42753</v>
      </c>
      <c r="T8" s="40">
        <v>42754</v>
      </c>
      <c r="U8" s="40">
        <v>42755</v>
      </c>
      <c r="V8" s="40">
        <v>42756</v>
      </c>
      <c r="W8" s="40">
        <v>42757</v>
      </c>
      <c r="X8" s="40">
        <v>42758</v>
      </c>
      <c r="Y8" s="40">
        <v>42759</v>
      </c>
      <c r="Z8" s="40">
        <v>42760</v>
      </c>
      <c r="AA8" s="40">
        <v>42761</v>
      </c>
      <c r="AB8" s="40">
        <v>42762</v>
      </c>
      <c r="AC8" s="40">
        <v>42763</v>
      </c>
      <c r="AD8" s="40">
        <v>42764</v>
      </c>
      <c r="AE8" s="40">
        <v>42765</v>
      </c>
      <c r="AF8" s="40">
        <v>42766</v>
      </c>
      <c r="AG8" s="41"/>
      <c r="AH8" s="42">
        <v>1</v>
      </c>
      <c r="AI8" s="43" t="e">
        <f>IF(#REF!&gt;0,(IF((IF(AND(B8&gt;=#REF!,B8&lt;=#REF!),"","fuori"))="fuori",1,0)),"")</f>
        <v>#REF!</v>
      </c>
      <c r="AJ8" s="43" t="e">
        <f>IF(#REF!&gt;0,(IF((IF(AND(C8&gt;=#REF!,C8&lt;=#REF!),"","fuori"))="fuori",1,0)),"")</f>
        <v>#REF!</v>
      </c>
      <c r="AK8" s="43" t="e">
        <f>IF(#REF!&gt;0,(IF((IF(AND(D8&gt;=#REF!,D8&lt;=#REF!),"","fuori"))="fuori",1,0)),"")</f>
        <v>#REF!</v>
      </c>
      <c r="AL8" s="43" t="e">
        <f>IF(#REF!&gt;0,(IF((IF(AND(E8&gt;=#REF!,E8&lt;=#REF!),"","fuori"))="fuori",1,0)),"")</f>
        <v>#REF!</v>
      </c>
      <c r="AM8" s="43" t="e">
        <f>IF(#REF!&gt;0,(IF((IF(AND(F8&gt;=#REF!,F8&lt;=#REF!),"","fuori"))="fuori",1,0)),"")</f>
        <v>#REF!</v>
      </c>
      <c r="AN8" s="43" t="e">
        <f>IF(#REF!&gt;0,(IF((IF(AND(G8&gt;=#REF!,G8&lt;=#REF!),"","fuori"))="fuori",1,0)),"")</f>
        <v>#REF!</v>
      </c>
      <c r="AO8" s="43" t="e">
        <f>IF(#REF!&gt;0,(IF((IF(AND(H8&gt;=#REF!,H8&lt;=#REF!),"","fuori"))="fuori",1,0)),"")</f>
        <v>#REF!</v>
      </c>
      <c r="AP8" s="43" t="e">
        <f>IF(#REF!&gt;0,(IF((IF(AND(I8&gt;=#REF!,I8&lt;=#REF!),"","fuori"))="fuori",1,0)),"")</f>
        <v>#REF!</v>
      </c>
      <c r="AQ8" s="43" t="e">
        <f>IF(#REF!&gt;0,(IF((IF(AND(J8&gt;=#REF!,J8&lt;=#REF!),"","fuori"))="fuori",1,0)),"")</f>
        <v>#REF!</v>
      </c>
      <c r="AR8" s="43" t="e">
        <f>IF(#REF!&gt;0,(IF((IF(AND(K8&gt;=#REF!,K8&lt;=#REF!),"","fuori"))="fuori",1,0)),"")</f>
        <v>#REF!</v>
      </c>
      <c r="AS8" s="43" t="e">
        <f>IF(#REF!&gt;0,(IF((IF(AND(L8&gt;=#REF!,L8&lt;=#REF!),"","fuori"))="fuori",1,0)),"")</f>
        <v>#REF!</v>
      </c>
      <c r="AT8" s="43" t="e">
        <f>IF(#REF!&gt;0,(IF((IF(AND(M8&gt;=#REF!,M8&lt;=#REF!),"","fuori"))="fuori",1,0)),"")</f>
        <v>#REF!</v>
      </c>
      <c r="AU8" s="43" t="e">
        <f>IF(#REF!&gt;0,(IF((IF(AND(N8&gt;=#REF!,N8&lt;=#REF!),"","fuori"))="fuori",1,0)),"")</f>
        <v>#REF!</v>
      </c>
      <c r="AV8" s="43" t="e">
        <f>IF(#REF!&gt;0,(IF((IF(AND(O8&gt;=#REF!,O8&lt;=#REF!),"","fuori"))="fuori",1,0)),"")</f>
        <v>#REF!</v>
      </c>
      <c r="AW8" s="43" t="e">
        <f>IF(#REF!&gt;0,(IF((IF(AND(P8&gt;=#REF!,P8&lt;=#REF!),"","fuori"))="fuori",1,0)),"")</f>
        <v>#REF!</v>
      </c>
      <c r="AX8" s="43" t="e">
        <f>IF(#REF!&gt;0,(IF((IF(AND(Q8&gt;=#REF!,Q8&lt;=#REF!),"","fuori"))="fuori",1,0)),"")</f>
        <v>#REF!</v>
      </c>
      <c r="AY8" s="43" t="e">
        <f>IF(#REF!&gt;0,(IF((IF(AND(R8&gt;=#REF!,R8&lt;=#REF!),"","fuori"))="fuori",1,0)),"")</f>
        <v>#REF!</v>
      </c>
      <c r="AZ8" s="43" t="e">
        <f>IF(#REF!&gt;0,(IF((IF(AND(S8&gt;=#REF!,S8&lt;=#REF!),"","fuori"))="fuori",1,0)),"")</f>
        <v>#REF!</v>
      </c>
      <c r="BA8" s="43" t="e">
        <f>IF(#REF!&gt;0,(IF((IF(AND(T8&gt;=#REF!,T8&lt;=#REF!),"","fuori"))="fuori",1,0)),"")</f>
        <v>#REF!</v>
      </c>
      <c r="BB8" s="43" t="e">
        <f>IF(#REF!&gt;0,(IF((IF(AND(U8&gt;=#REF!,U8&lt;=#REF!),"","fuori"))="fuori",1,0)),"")</f>
        <v>#REF!</v>
      </c>
      <c r="BC8" s="43" t="e">
        <f>IF(#REF!&gt;0,(IF((IF(AND(V8&gt;=#REF!,V8&lt;=#REF!),"","fuori"))="fuori",1,0)),"")</f>
        <v>#REF!</v>
      </c>
      <c r="BD8" s="43" t="e">
        <f>IF(#REF!&gt;0,(IF((IF(AND(W8&gt;=#REF!,W8&lt;=#REF!),"","fuori"))="fuori",1,0)),"")</f>
        <v>#REF!</v>
      </c>
      <c r="BE8" s="43" t="e">
        <f>IF(#REF!&gt;0,(IF((IF(AND(X8&gt;=#REF!,X8&lt;=#REF!),"","fuori"))="fuori",1,0)),"")</f>
        <v>#REF!</v>
      </c>
      <c r="BF8" s="43" t="e">
        <f>IF(#REF!&gt;0,(IF((IF(AND(Y8&gt;=#REF!,Y8&lt;=#REF!),"","fuori"))="fuori",1,0)),"")</f>
        <v>#REF!</v>
      </c>
      <c r="BG8" s="43" t="e">
        <f>IF(#REF!&gt;0,(IF((IF(AND(Z8&gt;=#REF!,Z8&lt;=#REF!),"","fuori"))="fuori",1,0)),"")</f>
        <v>#REF!</v>
      </c>
      <c r="BH8" s="43" t="e">
        <f>IF(#REF!&gt;0,(IF((IF(AND(AA8&gt;=#REF!,AA8&lt;=#REF!),"","fuori"))="fuori",1,0)),"")</f>
        <v>#REF!</v>
      </c>
      <c r="BI8" s="43" t="e">
        <f>IF(#REF!&gt;0,(IF((IF(AND(AB8&gt;=#REF!,AB8&lt;=#REF!),"","fuori"))="fuori",1,0)),"")</f>
        <v>#REF!</v>
      </c>
      <c r="BJ8" s="43" t="e">
        <f>IF(#REF!&gt;0,(IF((IF(AND(AC8&gt;=#REF!,AC8&lt;=#REF!),"","fuori"))="fuori",1,0)),"")</f>
        <v>#REF!</v>
      </c>
      <c r="BK8" s="43" t="e">
        <f>IF(#REF!&gt;0,(IF((IF(AND(AD8&gt;=#REF!,AD8&lt;=#REF!),"","fuori"))="fuori",1,0)),"")</f>
        <v>#REF!</v>
      </c>
      <c r="BL8" s="43" t="e">
        <f>IF(#REF!&gt;0,(IF((IF(AND(AE8&gt;=#REF!,AE8&lt;=#REF!),"","fuori"))="fuori",1,0)),"")</f>
        <v>#REF!</v>
      </c>
      <c r="BM8" s="43" t="e">
        <f>IF(#REF!&gt;0,(IF((IF(AND(AF8&gt;=#REF!,AF8&lt;=#REF!),"","fuori"))="fuori",1,0)),"")</f>
        <v>#REF!</v>
      </c>
      <c r="BN8" s="44" t="e">
        <f>SUM(AI8:BM8)</f>
        <v>#REF!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42767</v>
      </c>
      <c r="C10" s="40">
        <v>42768</v>
      </c>
      <c r="D10" s="40">
        <v>42769</v>
      </c>
      <c r="E10" s="40">
        <v>42770</v>
      </c>
      <c r="F10" s="40">
        <v>42771</v>
      </c>
      <c r="G10" s="40">
        <v>42772</v>
      </c>
      <c r="H10" s="40">
        <v>42773</v>
      </c>
      <c r="I10" s="40">
        <v>42774</v>
      </c>
      <c r="J10" s="40">
        <v>42775</v>
      </c>
      <c r="K10" s="40">
        <v>42776</v>
      </c>
      <c r="L10" s="40">
        <v>42777</v>
      </c>
      <c r="M10" s="40">
        <v>42778</v>
      </c>
      <c r="N10" s="40">
        <v>42779</v>
      </c>
      <c r="O10" s="40">
        <v>42780</v>
      </c>
      <c r="P10" s="40">
        <v>42781</v>
      </c>
      <c r="Q10" s="40">
        <v>42782</v>
      </c>
      <c r="R10" s="40">
        <v>42783</v>
      </c>
      <c r="S10" s="40">
        <v>42784</v>
      </c>
      <c r="T10" s="40">
        <v>42785</v>
      </c>
      <c r="U10" s="40">
        <v>42786</v>
      </c>
      <c r="V10" s="40">
        <v>42787</v>
      </c>
      <c r="W10" s="40">
        <v>42788</v>
      </c>
      <c r="X10" s="40">
        <v>42789</v>
      </c>
      <c r="Y10" s="40">
        <v>42790</v>
      </c>
      <c r="Z10" s="40">
        <v>42791</v>
      </c>
      <c r="AA10" s="40">
        <v>42792</v>
      </c>
      <c r="AB10" s="40">
        <v>42793</v>
      </c>
      <c r="AC10" s="40">
        <v>42794</v>
      </c>
      <c r="AD10" s="45"/>
      <c r="AE10" s="45"/>
      <c r="AF10" s="46"/>
      <c r="AG10" s="41"/>
      <c r="AH10" s="42">
        <v>2</v>
      </c>
      <c r="AI10" s="43" t="e">
        <f>IF(#REF!&gt;0,(IF((IF(AND(B10&gt;=#REF!,B10&lt;=#REF!),"","fuori"))="fuori",1,0)),"")</f>
        <v>#REF!</v>
      </c>
      <c r="AJ10" s="43" t="e">
        <f>IF(#REF!&gt;0,(IF((IF(AND(C10&gt;=#REF!,C10&lt;=#REF!),"","fuori"))="fuori",1,0)),"")</f>
        <v>#REF!</v>
      </c>
      <c r="AK10" s="43" t="e">
        <f>IF(#REF!&gt;0,(IF((IF(AND(D10&gt;=#REF!,D10&lt;=#REF!),"","fuori"))="fuori",1,0)),"")</f>
        <v>#REF!</v>
      </c>
      <c r="AL10" s="43" t="e">
        <f>IF(#REF!&gt;0,(IF((IF(AND(E10&gt;=#REF!,E10&lt;=#REF!),"","fuori"))="fuori",1,0)),"")</f>
        <v>#REF!</v>
      </c>
      <c r="AM10" s="43" t="e">
        <f>IF(#REF!&gt;0,(IF((IF(AND(F10&gt;=#REF!,F10&lt;=#REF!),"","fuori"))="fuori",1,0)),"")</f>
        <v>#REF!</v>
      </c>
      <c r="AN10" s="43" t="e">
        <f>IF(#REF!&gt;0,(IF((IF(AND(G10&gt;=#REF!,G10&lt;=#REF!),"","fuori"))="fuori",1,0)),"")</f>
        <v>#REF!</v>
      </c>
      <c r="AO10" s="43" t="e">
        <f>IF(#REF!&gt;0,(IF((IF(AND(H10&gt;=#REF!,H10&lt;=#REF!),"","fuori"))="fuori",1,0)),"")</f>
        <v>#REF!</v>
      </c>
      <c r="AP10" s="43" t="e">
        <f>IF(#REF!&gt;0,(IF((IF(AND(I10&gt;=#REF!,I10&lt;=#REF!),"","fuori"))="fuori",1,0)),"")</f>
        <v>#REF!</v>
      </c>
      <c r="AQ10" s="43" t="e">
        <f>IF(#REF!&gt;0,(IF((IF(AND(J10&gt;=#REF!,J10&lt;=#REF!),"","fuori"))="fuori",1,0)),"")</f>
        <v>#REF!</v>
      </c>
      <c r="AR10" s="43" t="e">
        <f>IF(#REF!&gt;0,(IF((IF(AND(K10&gt;=#REF!,K10&lt;=#REF!),"","fuori"))="fuori",1,0)),"")</f>
        <v>#REF!</v>
      </c>
      <c r="AS10" s="43" t="e">
        <f>IF(#REF!&gt;0,(IF((IF(AND(L10&gt;=#REF!,L10&lt;=#REF!),"","fuori"))="fuori",1,0)),"")</f>
        <v>#REF!</v>
      </c>
      <c r="AT10" s="43" t="e">
        <f>IF(#REF!&gt;0,(IF((IF(AND(M10&gt;=#REF!,M10&lt;=#REF!),"","fuori"))="fuori",1,0)),"")</f>
        <v>#REF!</v>
      </c>
      <c r="AU10" s="43" t="e">
        <f>IF(#REF!&gt;0,(IF((IF(AND(N10&gt;=#REF!,N10&lt;=#REF!),"","fuori"))="fuori",1,0)),"")</f>
        <v>#REF!</v>
      </c>
      <c r="AV10" s="43" t="e">
        <f>IF(#REF!&gt;0,(IF((IF(AND(O10&gt;=#REF!,O10&lt;=#REF!),"","fuori"))="fuori",1,0)),"")</f>
        <v>#REF!</v>
      </c>
      <c r="AW10" s="43" t="e">
        <f>IF(#REF!&gt;0,(IF((IF(AND(P10&gt;=#REF!,P10&lt;=#REF!),"","fuori"))="fuori",1,0)),"")</f>
        <v>#REF!</v>
      </c>
      <c r="AX10" s="43" t="e">
        <f>IF(#REF!&gt;0,(IF((IF(AND(Q10&gt;=#REF!,Q10&lt;=#REF!),"","fuori"))="fuori",1,0)),"")</f>
        <v>#REF!</v>
      </c>
      <c r="AY10" s="43" t="e">
        <f>IF(#REF!&gt;0,(IF((IF(AND(R10&gt;=#REF!,R10&lt;=#REF!),"","fuori"))="fuori",1,0)),"")</f>
        <v>#REF!</v>
      </c>
      <c r="AZ10" s="43" t="e">
        <f>IF(#REF!&gt;0,(IF((IF(AND(S10&gt;=#REF!,S10&lt;=#REF!),"","fuori"))="fuori",1,0)),"")</f>
        <v>#REF!</v>
      </c>
      <c r="BA10" s="43" t="e">
        <f>IF(#REF!&gt;0,(IF((IF(AND(T10&gt;=#REF!,T10&lt;=#REF!),"","fuori"))="fuori",1,0)),"")</f>
        <v>#REF!</v>
      </c>
      <c r="BB10" s="43" t="e">
        <f>IF(#REF!&gt;0,(IF((IF(AND(U10&gt;=#REF!,U10&lt;=#REF!),"","fuori"))="fuori",1,0)),"")</f>
        <v>#REF!</v>
      </c>
      <c r="BC10" s="43" t="e">
        <f>IF(#REF!&gt;0,(IF((IF(AND(V10&gt;=#REF!,V10&lt;=#REF!),"","fuori"))="fuori",1,0)),"")</f>
        <v>#REF!</v>
      </c>
      <c r="BD10" s="43" t="e">
        <f>IF(#REF!&gt;0,(IF((IF(AND(W10&gt;=#REF!,W10&lt;=#REF!),"","fuori"))="fuori",1,0)),"")</f>
        <v>#REF!</v>
      </c>
      <c r="BE10" s="43" t="e">
        <f>IF(#REF!&gt;0,(IF((IF(AND(X10&gt;=#REF!,X10&lt;=#REF!),"","fuori"))="fuori",1,0)),"")</f>
        <v>#REF!</v>
      </c>
      <c r="BF10" s="43" t="e">
        <f>IF(#REF!&gt;0,(IF((IF(AND(Y10&gt;=#REF!,Y10&lt;=#REF!),"","fuori"))="fuori",1,0)),"")</f>
        <v>#REF!</v>
      </c>
      <c r="BG10" s="43" t="e">
        <f>IF(#REF!&gt;0,(IF((IF(AND(Z10&gt;=#REF!,Z10&lt;=#REF!),"","fuori"))="fuori",1,0)),"")</f>
        <v>#REF!</v>
      </c>
      <c r="BH10" s="43" t="e">
        <f>IF(#REF!&gt;0,(IF((IF(AND(AA10&gt;=#REF!,AA10&lt;=#REF!),"","fuori"))="fuori",1,0)),"")</f>
        <v>#REF!</v>
      </c>
      <c r="BI10" s="43" t="e">
        <f>IF(#REF!&gt;0,(IF((IF(AND(AB10&gt;=#REF!,AB10&lt;=#REF!),"","fuori"))="fuori",1,0)),"")</f>
        <v>#REF!</v>
      </c>
      <c r="BJ10" s="43" t="e">
        <f>IF(#REF!&gt;0,(IF((IF(AND(AC10&gt;=#REF!,AC10&lt;=#REF!),"","fuori"))="fuori",1,0)),"")</f>
        <v>#REF!</v>
      </c>
      <c r="BK10" s="43" t="e">
        <f>IF(#REF!&gt;0,(IF((IF(AND(AD10&gt;=#REF!,AD10&lt;=#REF!),"","fuori"))="fuori",1,0)),"")</f>
        <v>#REF!</v>
      </c>
      <c r="BL10" s="43" t="e">
        <f>IF(#REF!&gt;0,(IF((IF(AND(AE10&gt;=#REF!,AE10&lt;=#REF!),"","fuori"))="fuori",1,0)),"")</f>
        <v>#REF!</v>
      </c>
      <c r="BM10" s="43" t="e">
        <f>IF(#REF!&gt;0,(IF((IF(AND(AF10&gt;=#REF!,AF10&lt;=#REF!),"","fuori"))="fuori",1,0)),"")</f>
        <v>#REF!</v>
      </c>
      <c r="BN10" s="44" t="e">
        <f t="shared" ref="BN10:BN30" si="0">SUM(AI10:BM10)</f>
        <v>#REF!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56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42795</v>
      </c>
      <c r="C12" s="40">
        <v>42796</v>
      </c>
      <c r="D12" s="40">
        <v>42797</v>
      </c>
      <c r="E12" s="40">
        <v>42798</v>
      </c>
      <c r="F12" s="40">
        <v>42799</v>
      </c>
      <c r="G12" s="40">
        <v>42800</v>
      </c>
      <c r="H12" s="40">
        <v>42801</v>
      </c>
      <c r="I12" s="40">
        <v>42802</v>
      </c>
      <c r="J12" s="40">
        <v>42803</v>
      </c>
      <c r="K12" s="40">
        <v>42804</v>
      </c>
      <c r="L12" s="40">
        <v>42805</v>
      </c>
      <c r="M12" s="40">
        <v>42806</v>
      </c>
      <c r="N12" s="40">
        <v>42807</v>
      </c>
      <c r="O12" s="40">
        <v>42808</v>
      </c>
      <c r="P12" s="40">
        <v>42809</v>
      </c>
      <c r="Q12" s="40">
        <v>42810</v>
      </c>
      <c r="R12" s="40">
        <v>42811</v>
      </c>
      <c r="S12" s="40">
        <v>42812</v>
      </c>
      <c r="T12" s="40">
        <v>42813</v>
      </c>
      <c r="U12" s="40">
        <v>42814</v>
      </c>
      <c r="V12" s="40">
        <v>42815</v>
      </c>
      <c r="W12" s="40">
        <v>42816</v>
      </c>
      <c r="X12" s="40">
        <v>42817</v>
      </c>
      <c r="Y12" s="40">
        <v>42818</v>
      </c>
      <c r="Z12" s="40">
        <v>42819</v>
      </c>
      <c r="AA12" s="40">
        <v>42820</v>
      </c>
      <c r="AB12" s="40">
        <v>42821</v>
      </c>
      <c r="AC12" s="40">
        <v>42822</v>
      </c>
      <c r="AD12" s="40">
        <v>42823</v>
      </c>
      <c r="AE12" s="40">
        <v>42824</v>
      </c>
      <c r="AF12" s="40">
        <v>42825</v>
      </c>
      <c r="AG12" s="41"/>
      <c r="AH12" s="42">
        <v>3</v>
      </c>
      <c r="AI12" s="43" t="e">
        <f>IF(#REF!&gt;0,(IF((IF(AND(B12&gt;=#REF!,B12&lt;=#REF!),"","fuori"))="fuori",1,0)),"")</f>
        <v>#REF!</v>
      </c>
      <c r="AJ12" s="43" t="e">
        <f>IF(#REF!&gt;0,(IF((IF(AND(C12&gt;=#REF!,C12&lt;=#REF!),"","fuori"))="fuori",1,0)),"")</f>
        <v>#REF!</v>
      </c>
      <c r="AK12" s="43" t="e">
        <f>IF(#REF!&gt;0,(IF((IF(AND(D12&gt;=#REF!,D12&lt;=#REF!),"","fuori"))="fuori",1,0)),"")</f>
        <v>#REF!</v>
      </c>
      <c r="AL12" s="43" t="e">
        <f>IF(#REF!&gt;0,(IF((IF(AND(E12&gt;=#REF!,E12&lt;=#REF!),"","fuori"))="fuori",1,0)),"")</f>
        <v>#REF!</v>
      </c>
      <c r="AM12" s="43" t="e">
        <f>IF(#REF!&gt;0,(IF((IF(AND(F12&gt;=#REF!,F12&lt;=#REF!),"","fuori"))="fuori",1,0)),"")</f>
        <v>#REF!</v>
      </c>
      <c r="AN12" s="43" t="e">
        <f>IF(#REF!&gt;0,(IF((IF(AND(G12&gt;=#REF!,G12&lt;=#REF!),"","fuori"))="fuori",1,0)),"")</f>
        <v>#REF!</v>
      </c>
      <c r="AO12" s="43" t="e">
        <f>IF(#REF!&gt;0,(IF((IF(AND(H12&gt;=#REF!,H12&lt;=#REF!),"","fuori"))="fuori",1,0)),"")</f>
        <v>#REF!</v>
      </c>
      <c r="AP12" s="43" t="e">
        <f>IF(#REF!&gt;0,(IF((IF(AND(I12&gt;=#REF!,I12&lt;=#REF!),"","fuori"))="fuori",1,0)),"")</f>
        <v>#REF!</v>
      </c>
      <c r="AQ12" s="43" t="e">
        <f>IF(#REF!&gt;0,(IF((IF(AND(J12&gt;=#REF!,J12&lt;=#REF!),"","fuori"))="fuori",1,0)),"")</f>
        <v>#REF!</v>
      </c>
      <c r="AR12" s="43" t="e">
        <f>IF(#REF!&gt;0,(IF((IF(AND(K12&gt;=#REF!,K12&lt;=#REF!),"","fuori"))="fuori",1,0)),"")</f>
        <v>#REF!</v>
      </c>
      <c r="AS12" s="43" t="e">
        <f>IF(#REF!&gt;0,(IF((IF(AND(L12&gt;=#REF!,L12&lt;=#REF!),"","fuori"))="fuori",1,0)),"")</f>
        <v>#REF!</v>
      </c>
      <c r="AT12" s="43" t="e">
        <f>IF(#REF!&gt;0,(IF((IF(AND(M12&gt;=#REF!,M12&lt;=#REF!),"","fuori"))="fuori",1,0)),"")</f>
        <v>#REF!</v>
      </c>
      <c r="AU12" s="43" t="e">
        <f>IF(#REF!&gt;0,(IF((IF(AND(N12&gt;=#REF!,N12&lt;=#REF!),"","fuori"))="fuori",1,0)),"")</f>
        <v>#REF!</v>
      </c>
      <c r="AV12" s="43" t="e">
        <f>IF(#REF!&gt;0,(IF((IF(AND(O12&gt;=#REF!,O12&lt;=#REF!),"","fuori"))="fuori",1,0)),"")</f>
        <v>#REF!</v>
      </c>
      <c r="AW12" s="43" t="e">
        <f>IF(#REF!&gt;0,(IF((IF(AND(P12&gt;=#REF!,P12&lt;=#REF!),"","fuori"))="fuori",1,0)),"")</f>
        <v>#REF!</v>
      </c>
      <c r="AX12" s="43" t="e">
        <f>IF(#REF!&gt;0,(IF((IF(AND(Q12&gt;=#REF!,Q12&lt;=#REF!),"","fuori"))="fuori",1,0)),"")</f>
        <v>#REF!</v>
      </c>
      <c r="AY12" s="43" t="e">
        <f>IF(#REF!&gt;0,(IF((IF(AND(R12&gt;=#REF!,R12&lt;=#REF!),"","fuori"))="fuori",1,0)),"")</f>
        <v>#REF!</v>
      </c>
      <c r="AZ12" s="43" t="e">
        <f>IF(#REF!&gt;0,(IF((IF(AND(S12&gt;=#REF!,S12&lt;=#REF!),"","fuori"))="fuori",1,0)),"")</f>
        <v>#REF!</v>
      </c>
      <c r="BA12" s="43" t="e">
        <f>IF(#REF!&gt;0,(IF((IF(AND(T12&gt;=#REF!,T12&lt;=#REF!),"","fuori"))="fuori",1,0)),"")</f>
        <v>#REF!</v>
      </c>
      <c r="BB12" s="43" t="e">
        <f>IF(#REF!&gt;0,(IF((IF(AND(U12&gt;=#REF!,U12&lt;=#REF!),"","fuori"))="fuori",1,0)),"")</f>
        <v>#REF!</v>
      </c>
      <c r="BC12" s="43" t="e">
        <f>IF(#REF!&gt;0,(IF((IF(AND(V12&gt;=#REF!,V12&lt;=#REF!),"","fuori"))="fuori",1,0)),"")</f>
        <v>#REF!</v>
      </c>
      <c r="BD12" s="43" t="e">
        <f>IF(#REF!&gt;0,(IF((IF(AND(W12&gt;=#REF!,W12&lt;=#REF!),"","fuori"))="fuori",1,0)),"")</f>
        <v>#REF!</v>
      </c>
      <c r="BE12" s="43" t="e">
        <f>IF(#REF!&gt;0,(IF((IF(AND(X12&gt;=#REF!,X12&lt;=#REF!),"","fuori"))="fuori",1,0)),"")</f>
        <v>#REF!</v>
      </c>
      <c r="BF12" s="43" t="e">
        <f>IF(#REF!&gt;0,(IF((IF(AND(Y12&gt;=#REF!,Y12&lt;=#REF!),"","fuori"))="fuori",1,0)),"")</f>
        <v>#REF!</v>
      </c>
      <c r="BG12" s="43" t="e">
        <f>IF(#REF!&gt;0,(IF((IF(AND(Z12&gt;=#REF!,Z12&lt;=#REF!),"","fuori"))="fuori",1,0)),"")</f>
        <v>#REF!</v>
      </c>
      <c r="BH12" s="43" t="e">
        <f>IF(#REF!&gt;0,(IF((IF(AND(AA12&gt;=#REF!,AA12&lt;=#REF!),"","fuori"))="fuori",1,0)),"")</f>
        <v>#REF!</v>
      </c>
      <c r="BI12" s="43" t="e">
        <f>IF(#REF!&gt;0,(IF((IF(AND(AB12&gt;=#REF!,AB12&lt;=#REF!),"","fuori"))="fuori",1,0)),"")</f>
        <v>#REF!</v>
      </c>
      <c r="BJ12" s="43" t="e">
        <f>IF(#REF!&gt;0,(IF((IF(AND(AC12&gt;=#REF!,AC12&lt;=#REF!),"","fuori"))="fuori",1,0)),"")</f>
        <v>#REF!</v>
      </c>
      <c r="BK12" s="43" t="e">
        <f>IF(#REF!&gt;0,(IF((IF(AND(AD12&gt;=#REF!,AD12&lt;=#REF!),"","fuori"))="fuori",1,0)),"")</f>
        <v>#REF!</v>
      </c>
      <c r="BL12" s="43" t="e">
        <f>IF(#REF!&gt;0,(IF((IF(AND(AE12&gt;=#REF!,AE12&lt;=#REF!),"","fuori"))="fuori",1,0)),"")</f>
        <v>#REF!</v>
      </c>
      <c r="BM12" s="43" t="e">
        <f>IF(#REF!&gt;0,(IF((IF(AND(AF12&gt;=#REF!,AF12&lt;=#REF!),"","fuori"))="fuori",1,0)),"")</f>
        <v>#REF!</v>
      </c>
      <c r="BN12" s="44" t="e">
        <f t="shared" si="0"/>
        <v>#REF!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42826</v>
      </c>
      <c r="C14" s="40">
        <v>42827</v>
      </c>
      <c r="D14" s="40">
        <v>42828</v>
      </c>
      <c r="E14" s="40">
        <v>42829</v>
      </c>
      <c r="F14" s="40">
        <v>42830</v>
      </c>
      <c r="G14" s="40">
        <v>42831</v>
      </c>
      <c r="H14" s="40">
        <v>42832</v>
      </c>
      <c r="I14" s="40">
        <v>42833</v>
      </c>
      <c r="J14" s="40">
        <v>42834</v>
      </c>
      <c r="K14" s="40">
        <v>42835</v>
      </c>
      <c r="L14" s="40">
        <v>42836</v>
      </c>
      <c r="M14" s="40">
        <v>42837</v>
      </c>
      <c r="N14" s="40">
        <v>42838</v>
      </c>
      <c r="O14" s="40">
        <v>42839</v>
      </c>
      <c r="P14" s="40">
        <v>42840</v>
      </c>
      <c r="Q14" s="40">
        <v>42841</v>
      </c>
      <c r="R14" s="40">
        <v>42842</v>
      </c>
      <c r="S14" s="40">
        <v>42843</v>
      </c>
      <c r="T14" s="40">
        <v>42844</v>
      </c>
      <c r="U14" s="40">
        <v>42845</v>
      </c>
      <c r="V14" s="40">
        <v>42846</v>
      </c>
      <c r="W14" s="40">
        <v>42847</v>
      </c>
      <c r="X14" s="40">
        <v>42848</v>
      </c>
      <c r="Y14" s="40">
        <v>42849</v>
      </c>
      <c r="Z14" s="40">
        <v>42850</v>
      </c>
      <c r="AA14" s="40">
        <v>42851</v>
      </c>
      <c r="AB14" s="40">
        <v>42852</v>
      </c>
      <c r="AC14" s="40">
        <v>42853</v>
      </c>
      <c r="AD14" s="40">
        <v>42854</v>
      </c>
      <c r="AE14" s="40">
        <v>42855</v>
      </c>
      <c r="AF14" s="46"/>
      <c r="AG14" s="41"/>
      <c r="AH14" s="42">
        <v>4</v>
      </c>
      <c r="AI14" s="43" t="e">
        <f>IF(#REF!&gt;0,(IF((IF(AND(B14&gt;=#REF!,B14&lt;=#REF!),"","fuori"))="fuori",1,0)),"")</f>
        <v>#REF!</v>
      </c>
      <c r="AJ14" s="43" t="e">
        <f>IF(#REF!&gt;0,(IF((IF(AND(C14&gt;=#REF!,C14&lt;=#REF!),"","fuori"))="fuori",1,0)),"")</f>
        <v>#REF!</v>
      </c>
      <c r="AK14" s="43" t="e">
        <f>IF(#REF!&gt;0,(IF((IF(AND(D14&gt;=#REF!,D14&lt;=#REF!),"","fuori"))="fuori",1,0)),"")</f>
        <v>#REF!</v>
      </c>
      <c r="AL14" s="43" t="e">
        <f>IF(#REF!&gt;0,(IF((IF(AND(E14&gt;=#REF!,E14&lt;=#REF!),"","fuori"))="fuori",1,0)),"")</f>
        <v>#REF!</v>
      </c>
      <c r="AM14" s="43" t="e">
        <f>IF(#REF!&gt;0,(IF((IF(AND(F14&gt;=#REF!,F14&lt;=#REF!),"","fuori"))="fuori",1,0)),"")</f>
        <v>#REF!</v>
      </c>
      <c r="AN14" s="43" t="e">
        <f>IF(#REF!&gt;0,(IF((IF(AND(G14&gt;=#REF!,G14&lt;=#REF!),"","fuori"))="fuori",1,0)),"")</f>
        <v>#REF!</v>
      </c>
      <c r="AO14" s="43" t="e">
        <f>IF(#REF!&gt;0,(IF((IF(AND(H14&gt;=#REF!,H14&lt;=#REF!),"","fuori"))="fuori",1,0)),"")</f>
        <v>#REF!</v>
      </c>
      <c r="AP14" s="43" t="e">
        <f>IF(#REF!&gt;0,(IF((IF(AND(I14&gt;=#REF!,I14&lt;=#REF!),"","fuori"))="fuori",1,0)),"")</f>
        <v>#REF!</v>
      </c>
      <c r="AQ14" s="43" t="e">
        <f>IF(#REF!&gt;0,(IF((IF(AND(J14&gt;=#REF!,J14&lt;=#REF!),"","fuori"))="fuori",1,0)),"")</f>
        <v>#REF!</v>
      </c>
      <c r="AR14" s="43" t="e">
        <f>IF(#REF!&gt;0,(IF((IF(AND(K14&gt;=#REF!,K14&lt;=#REF!),"","fuori"))="fuori",1,0)),"")</f>
        <v>#REF!</v>
      </c>
      <c r="AS14" s="43" t="e">
        <f>IF(#REF!&gt;0,(IF((IF(AND(L14&gt;=#REF!,L14&lt;=#REF!),"","fuori"))="fuori",1,0)),"")</f>
        <v>#REF!</v>
      </c>
      <c r="AT14" s="43" t="e">
        <f>IF(#REF!&gt;0,(IF((IF(AND(M14&gt;=#REF!,M14&lt;=#REF!),"","fuori"))="fuori",1,0)),"")</f>
        <v>#REF!</v>
      </c>
      <c r="AU14" s="43" t="e">
        <f>IF(#REF!&gt;0,(IF((IF(AND(N14&gt;=#REF!,N14&lt;=#REF!),"","fuori"))="fuori",1,0)),"")</f>
        <v>#REF!</v>
      </c>
      <c r="AV14" s="43" t="e">
        <f>IF(#REF!&gt;0,(IF((IF(AND(O14&gt;=#REF!,O14&lt;=#REF!),"","fuori"))="fuori",1,0)),"")</f>
        <v>#REF!</v>
      </c>
      <c r="AW14" s="43" t="e">
        <f>IF(#REF!&gt;0,(IF((IF(AND(P14&gt;=#REF!,P14&lt;=#REF!),"","fuori"))="fuori",1,0)),"")</f>
        <v>#REF!</v>
      </c>
      <c r="AX14" s="43" t="e">
        <f>IF(#REF!&gt;0,(IF((IF(AND(Q14&gt;=#REF!,Q14&lt;=#REF!),"","fuori"))="fuori",1,0)),"")</f>
        <v>#REF!</v>
      </c>
      <c r="AY14" s="43" t="e">
        <f>IF(#REF!&gt;0,(IF((IF(AND(R14&gt;=#REF!,R14&lt;=#REF!),"","fuori"))="fuori",1,0)),"")</f>
        <v>#REF!</v>
      </c>
      <c r="AZ14" s="43" t="e">
        <f>IF(#REF!&gt;0,(IF((IF(AND(S14&gt;=#REF!,S14&lt;=#REF!),"","fuori"))="fuori",1,0)),"")</f>
        <v>#REF!</v>
      </c>
      <c r="BA14" s="43" t="e">
        <f>IF(#REF!&gt;0,(IF((IF(AND(T14&gt;=#REF!,T14&lt;=#REF!),"","fuori"))="fuori",1,0)),"")</f>
        <v>#REF!</v>
      </c>
      <c r="BB14" s="43" t="e">
        <f>IF(#REF!&gt;0,(IF((IF(AND(U14&gt;=#REF!,U14&lt;=#REF!),"","fuori"))="fuori",1,0)),"")</f>
        <v>#REF!</v>
      </c>
      <c r="BC14" s="43" t="e">
        <f>IF(#REF!&gt;0,(IF((IF(AND(V14&gt;=#REF!,V14&lt;=#REF!),"","fuori"))="fuori",1,0)),"")</f>
        <v>#REF!</v>
      </c>
      <c r="BD14" s="43" t="e">
        <f>IF(#REF!&gt;0,(IF((IF(AND(W14&gt;=#REF!,W14&lt;=#REF!),"","fuori"))="fuori",1,0)),"")</f>
        <v>#REF!</v>
      </c>
      <c r="BE14" s="43" t="e">
        <f>IF(#REF!&gt;0,(IF((IF(AND(X14&gt;=#REF!,X14&lt;=#REF!),"","fuori"))="fuori",1,0)),"")</f>
        <v>#REF!</v>
      </c>
      <c r="BF14" s="43" t="e">
        <f>IF(#REF!&gt;0,(IF((IF(AND(Y14&gt;=#REF!,Y14&lt;=#REF!),"","fuori"))="fuori",1,0)),"")</f>
        <v>#REF!</v>
      </c>
      <c r="BG14" s="43" t="e">
        <f>IF(#REF!&gt;0,(IF((IF(AND(Z14&gt;=#REF!,Z14&lt;=#REF!),"","fuori"))="fuori",1,0)),"")</f>
        <v>#REF!</v>
      </c>
      <c r="BH14" s="43" t="e">
        <f>IF(#REF!&gt;0,(IF((IF(AND(AA14&gt;=#REF!,AA14&lt;=#REF!),"","fuori"))="fuori",1,0)),"")</f>
        <v>#REF!</v>
      </c>
      <c r="BI14" s="43" t="e">
        <f>IF(#REF!&gt;0,(IF((IF(AND(AB14&gt;=#REF!,AB14&lt;=#REF!),"","fuori"))="fuori",1,0)),"")</f>
        <v>#REF!</v>
      </c>
      <c r="BJ14" s="43" t="e">
        <f>IF(#REF!&gt;0,(IF((IF(AND(AC14&gt;=#REF!,AC14&lt;=#REF!),"","fuori"))="fuori",1,0)),"")</f>
        <v>#REF!</v>
      </c>
      <c r="BK14" s="43" t="e">
        <f>IF(#REF!&gt;0,(IF((IF(AND(AD14&gt;=#REF!,AD14&lt;=#REF!),"","fuori"))="fuori",1,0)),"")</f>
        <v>#REF!</v>
      </c>
      <c r="BL14" s="43" t="e">
        <f>IF(#REF!&gt;0,(IF((IF(AND(AE14&gt;=#REF!,AE14&lt;=#REF!),"","fuori"))="fuori",1,0)),"")</f>
        <v>#REF!</v>
      </c>
      <c r="BM14" s="43" t="e">
        <f>IF(#REF!&gt;0,(IF((IF(AND(AF14&gt;=#REF!,AF14&lt;=#REF!),"","fuori"))="fuori",1,0)),"")</f>
        <v>#REF!</v>
      </c>
      <c r="BN14" s="44" t="e">
        <f t="shared" si="0"/>
        <v>#REF!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42856</v>
      </c>
      <c r="C16" s="40">
        <v>42857</v>
      </c>
      <c r="D16" s="40">
        <v>42858</v>
      </c>
      <c r="E16" s="40">
        <v>42859</v>
      </c>
      <c r="F16" s="40">
        <v>42860</v>
      </c>
      <c r="G16" s="40">
        <v>42861</v>
      </c>
      <c r="H16" s="40">
        <v>42862</v>
      </c>
      <c r="I16" s="40">
        <v>42863</v>
      </c>
      <c r="J16" s="40">
        <v>42864</v>
      </c>
      <c r="K16" s="40">
        <v>42865</v>
      </c>
      <c r="L16" s="40">
        <v>42866</v>
      </c>
      <c r="M16" s="40">
        <v>42867</v>
      </c>
      <c r="N16" s="40">
        <v>42868</v>
      </c>
      <c r="O16" s="40">
        <v>42869</v>
      </c>
      <c r="P16" s="40">
        <v>42870</v>
      </c>
      <c r="Q16" s="40">
        <v>42871</v>
      </c>
      <c r="R16" s="40">
        <v>42872</v>
      </c>
      <c r="S16" s="40">
        <v>42873</v>
      </c>
      <c r="T16" s="40">
        <v>42874</v>
      </c>
      <c r="U16" s="40">
        <v>42875</v>
      </c>
      <c r="V16" s="40">
        <v>42876</v>
      </c>
      <c r="W16" s="40">
        <v>42877</v>
      </c>
      <c r="X16" s="40">
        <v>42878</v>
      </c>
      <c r="Y16" s="40">
        <v>42879</v>
      </c>
      <c r="Z16" s="40">
        <v>42880</v>
      </c>
      <c r="AA16" s="40">
        <v>42881</v>
      </c>
      <c r="AB16" s="40">
        <v>42882</v>
      </c>
      <c r="AC16" s="40">
        <v>42883</v>
      </c>
      <c r="AD16" s="40">
        <v>42884</v>
      </c>
      <c r="AE16" s="40">
        <v>42885</v>
      </c>
      <c r="AF16" s="40">
        <v>42886</v>
      </c>
      <c r="AG16" s="41"/>
      <c r="AH16" s="42">
        <v>5</v>
      </c>
      <c r="AI16" s="43" t="e">
        <f>IF(#REF!&gt;0,(IF((IF(AND(B16&gt;=#REF!,B16&lt;=#REF!),"","fuori"))="fuori",1,0)),"")</f>
        <v>#REF!</v>
      </c>
      <c r="AJ16" s="43" t="e">
        <f>IF(#REF!&gt;0,(IF((IF(AND(C16&gt;=#REF!,C16&lt;=#REF!),"","fuori"))="fuori",1,0)),"")</f>
        <v>#REF!</v>
      </c>
      <c r="AK16" s="43" t="e">
        <f>IF(#REF!&gt;0,(IF((IF(AND(D16&gt;=#REF!,D16&lt;=#REF!),"","fuori"))="fuori",1,0)),"")</f>
        <v>#REF!</v>
      </c>
      <c r="AL16" s="43" t="e">
        <f>IF(#REF!&gt;0,(IF((IF(AND(E16&gt;=#REF!,E16&lt;=#REF!),"","fuori"))="fuori",1,0)),"")</f>
        <v>#REF!</v>
      </c>
      <c r="AM16" s="43" t="e">
        <f>IF(#REF!&gt;0,(IF((IF(AND(F16&gt;=#REF!,F16&lt;=#REF!),"","fuori"))="fuori",1,0)),"")</f>
        <v>#REF!</v>
      </c>
      <c r="AN16" s="43" t="e">
        <f>IF(#REF!&gt;0,(IF((IF(AND(G16&gt;=#REF!,G16&lt;=#REF!),"","fuori"))="fuori",1,0)),"")</f>
        <v>#REF!</v>
      </c>
      <c r="AO16" s="43" t="e">
        <f>IF(#REF!&gt;0,(IF((IF(AND(H16&gt;=#REF!,H16&lt;=#REF!),"","fuori"))="fuori",1,0)),"")</f>
        <v>#REF!</v>
      </c>
      <c r="AP16" s="43" t="e">
        <f>IF(#REF!&gt;0,(IF((IF(AND(I16&gt;=#REF!,I16&lt;=#REF!),"","fuori"))="fuori",1,0)),"")</f>
        <v>#REF!</v>
      </c>
      <c r="AQ16" s="43" t="e">
        <f>IF(#REF!&gt;0,(IF((IF(AND(J16&gt;=#REF!,J16&lt;=#REF!),"","fuori"))="fuori",1,0)),"")</f>
        <v>#REF!</v>
      </c>
      <c r="AR16" s="43" t="e">
        <f>IF(#REF!&gt;0,(IF((IF(AND(K16&gt;=#REF!,K16&lt;=#REF!),"","fuori"))="fuori",1,0)),"")</f>
        <v>#REF!</v>
      </c>
      <c r="AS16" s="43" t="e">
        <f>IF(#REF!&gt;0,(IF((IF(AND(L16&gt;=#REF!,L16&lt;=#REF!),"","fuori"))="fuori",1,0)),"")</f>
        <v>#REF!</v>
      </c>
      <c r="AT16" s="43" t="e">
        <f>IF(#REF!&gt;0,(IF((IF(AND(M16&gt;=#REF!,M16&lt;=#REF!),"","fuori"))="fuori",1,0)),"")</f>
        <v>#REF!</v>
      </c>
      <c r="AU16" s="43" t="e">
        <f>IF(#REF!&gt;0,(IF((IF(AND(N16&gt;=#REF!,N16&lt;=#REF!),"","fuori"))="fuori",1,0)),"")</f>
        <v>#REF!</v>
      </c>
      <c r="AV16" s="43" t="e">
        <f>IF(#REF!&gt;0,(IF((IF(AND(O16&gt;=#REF!,O16&lt;=#REF!),"","fuori"))="fuori",1,0)),"")</f>
        <v>#REF!</v>
      </c>
      <c r="AW16" s="43" t="e">
        <f>IF(#REF!&gt;0,(IF((IF(AND(P16&gt;=#REF!,P16&lt;=#REF!),"","fuori"))="fuori",1,0)),"")</f>
        <v>#REF!</v>
      </c>
      <c r="AX16" s="43" t="e">
        <f>IF(#REF!&gt;0,(IF((IF(AND(Q16&gt;=#REF!,Q16&lt;=#REF!),"","fuori"))="fuori",1,0)),"")</f>
        <v>#REF!</v>
      </c>
      <c r="AY16" s="43" t="e">
        <f>IF(#REF!&gt;0,(IF((IF(AND(R16&gt;=#REF!,R16&lt;=#REF!),"","fuori"))="fuori",1,0)),"")</f>
        <v>#REF!</v>
      </c>
      <c r="AZ16" s="43" t="e">
        <f>IF(#REF!&gt;0,(IF((IF(AND(S16&gt;=#REF!,S16&lt;=#REF!),"","fuori"))="fuori",1,0)),"")</f>
        <v>#REF!</v>
      </c>
      <c r="BA16" s="43" t="e">
        <f>IF(#REF!&gt;0,(IF((IF(AND(T16&gt;=#REF!,T16&lt;=#REF!),"","fuori"))="fuori",1,0)),"")</f>
        <v>#REF!</v>
      </c>
      <c r="BB16" s="43" t="e">
        <f>IF(#REF!&gt;0,(IF((IF(AND(U16&gt;=#REF!,U16&lt;=#REF!),"","fuori"))="fuori",1,0)),"")</f>
        <v>#REF!</v>
      </c>
      <c r="BC16" s="43" t="e">
        <f>IF(#REF!&gt;0,(IF((IF(AND(V16&gt;=#REF!,V16&lt;=#REF!),"","fuori"))="fuori",1,0)),"")</f>
        <v>#REF!</v>
      </c>
      <c r="BD16" s="43" t="e">
        <f>IF(#REF!&gt;0,(IF((IF(AND(W16&gt;=#REF!,W16&lt;=#REF!),"","fuori"))="fuori",1,0)),"")</f>
        <v>#REF!</v>
      </c>
      <c r="BE16" s="43" t="e">
        <f>IF(#REF!&gt;0,(IF((IF(AND(X16&gt;=#REF!,X16&lt;=#REF!),"","fuori"))="fuori",1,0)),"")</f>
        <v>#REF!</v>
      </c>
      <c r="BF16" s="43" t="e">
        <f>IF(#REF!&gt;0,(IF((IF(AND(Y16&gt;=#REF!,Y16&lt;=#REF!),"","fuori"))="fuori",1,0)),"")</f>
        <v>#REF!</v>
      </c>
      <c r="BG16" s="43" t="e">
        <f>IF(#REF!&gt;0,(IF((IF(AND(Z16&gt;=#REF!,Z16&lt;=#REF!),"","fuori"))="fuori",1,0)),"")</f>
        <v>#REF!</v>
      </c>
      <c r="BH16" s="43" t="e">
        <f>IF(#REF!&gt;0,(IF((IF(AND(AA16&gt;=#REF!,AA16&lt;=#REF!),"","fuori"))="fuori",1,0)),"")</f>
        <v>#REF!</v>
      </c>
      <c r="BI16" s="43" t="e">
        <f>IF(#REF!&gt;0,(IF((IF(AND(AB16&gt;=#REF!,AB16&lt;=#REF!),"","fuori"))="fuori",1,0)),"")</f>
        <v>#REF!</v>
      </c>
      <c r="BJ16" s="43" t="e">
        <f>IF(#REF!&gt;0,(IF((IF(AND(AC16&gt;=#REF!,AC16&lt;=#REF!),"","fuori"))="fuori",1,0)),"")</f>
        <v>#REF!</v>
      </c>
      <c r="BK16" s="43" t="e">
        <f>IF(#REF!&gt;0,(IF((IF(AND(AD16&gt;=#REF!,AD16&lt;=#REF!),"","fuori"))="fuori",1,0)),"")</f>
        <v>#REF!</v>
      </c>
      <c r="BL16" s="43" t="e">
        <f>IF(#REF!&gt;0,(IF((IF(AND(AE16&gt;=#REF!,AE16&lt;=#REF!),"","fuori"))="fuori",1,0)),"")</f>
        <v>#REF!</v>
      </c>
      <c r="BM16" s="43" t="e">
        <f>IF(#REF!&gt;0,(IF((IF(AND(AF16&gt;=#REF!,AF16&lt;=#REF!),"","fuori"))="fuori",1,0)),"")</f>
        <v>#REF!</v>
      </c>
      <c r="BN16" s="44" t="e">
        <f t="shared" si="0"/>
        <v>#REF!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42887</v>
      </c>
      <c r="C18" s="40">
        <v>42888</v>
      </c>
      <c r="D18" s="40">
        <v>42889</v>
      </c>
      <c r="E18" s="40">
        <v>42890</v>
      </c>
      <c r="F18" s="40">
        <v>42891</v>
      </c>
      <c r="G18" s="40">
        <v>42892</v>
      </c>
      <c r="H18" s="40">
        <v>42893</v>
      </c>
      <c r="I18" s="40">
        <v>42894</v>
      </c>
      <c r="J18" s="40">
        <v>42895</v>
      </c>
      <c r="K18" s="40">
        <v>42896</v>
      </c>
      <c r="L18" s="40">
        <v>42897</v>
      </c>
      <c r="M18" s="40">
        <v>42898</v>
      </c>
      <c r="N18" s="40">
        <v>42899</v>
      </c>
      <c r="O18" s="40">
        <v>42900</v>
      </c>
      <c r="P18" s="40">
        <v>42901</v>
      </c>
      <c r="Q18" s="40">
        <v>42902</v>
      </c>
      <c r="R18" s="40">
        <v>42903</v>
      </c>
      <c r="S18" s="40">
        <v>42904</v>
      </c>
      <c r="T18" s="40">
        <v>42905</v>
      </c>
      <c r="U18" s="40">
        <v>42906</v>
      </c>
      <c r="V18" s="40">
        <v>42907</v>
      </c>
      <c r="W18" s="40">
        <v>42908</v>
      </c>
      <c r="X18" s="40">
        <v>42909</v>
      </c>
      <c r="Y18" s="40">
        <v>42910</v>
      </c>
      <c r="Z18" s="40">
        <v>42911</v>
      </c>
      <c r="AA18" s="40">
        <v>42912</v>
      </c>
      <c r="AB18" s="40">
        <v>42913</v>
      </c>
      <c r="AC18" s="40">
        <v>42914</v>
      </c>
      <c r="AD18" s="40">
        <v>42915</v>
      </c>
      <c r="AE18" s="40">
        <v>42916</v>
      </c>
      <c r="AF18" s="46"/>
      <c r="AG18" s="41"/>
      <c r="AH18" s="42">
        <v>6</v>
      </c>
      <c r="AI18" s="43" t="e">
        <f>IF(#REF!&gt;0,(IF((IF(AND(B18&gt;=#REF!,B18&lt;=#REF!),"","fuori"))="fuori",1,0)),"")</f>
        <v>#REF!</v>
      </c>
      <c r="AJ18" s="43" t="e">
        <f>IF(#REF!&gt;0,(IF((IF(AND(C18&gt;=#REF!,C18&lt;=#REF!),"","fuori"))="fuori",1,0)),"")</f>
        <v>#REF!</v>
      </c>
      <c r="AK18" s="43" t="e">
        <f>IF(#REF!&gt;0,(IF((IF(AND(D18&gt;=#REF!,D18&lt;=#REF!),"","fuori"))="fuori",1,0)),"")</f>
        <v>#REF!</v>
      </c>
      <c r="AL18" s="43" t="e">
        <f>IF(#REF!&gt;0,(IF((IF(AND(E18&gt;=#REF!,E18&lt;=#REF!),"","fuori"))="fuori",1,0)),"")</f>
        <v>#REF!</v>
      </c>
      <c r="AM18" s="43" t="e">
        <f>IF(#REF!&gt;0,(IF((IF(AND(F18&gt;=#REF!,F18&lt;=#REF!),"","fuori"))="fuori",1,0)),"")</f>
        <v>#REF!</v>
      </c>
      <c r="AN18" s="43" t="e">
        <f>IF(#REF!&gt;0,(IF((IF(AND(G18&gt;=#REF!,G18&lt;=#REF!),"","fuori"))="fuori",1,0)),"")</f>
        <v>#REF!</v>
      </c>
      <c r="AO18" s="43" t="e">
        <f>IF(#REF!&gt;0,(IF((IF(AND(H18&gt;=#REF!,H18&lt;=#REF!),"","fuori"))="fuori",1,0)),"")</f>
        <v>#REF!</v>
      </c>
      <c r="AP18" s="43" t="e">
        <f>IF(#REF!&gt;0,(IF((IF(AND(I18&gt;=#REF!,I18&lt;=#REF!),"","fuori"))="fuori",1,0)),"")</f>
        <v>#REF!</v>
      </c>
      <c r="AQ18" s="43" t="e">
        <f>IF(#REF!&gt;0,(IF((IF(AND(J18&gt;=#REF!,J18&lt;=#REF!),"","fuori"))="fuori",1,0)),"")</f>
        <v>#REF!</v>
      </c>
      <c r="AR18" s="43" t="e">
        <f>IF(#REF!&gt;0,(IF((IF(AND(K18&gt;=#REF!,K18&lt;=#REF!),"","fuori"))="fuori",1,0)),"")</f>
        <v>#REF!</v>
      </c>
      <c r="AS18" s="43" t="e">
        <f>IF(#REF!&gt;0,(IF((IF(AND(L18&gt;=#REF!,L18&lt;=#REF!),"","fuori"))="fuori",1,0)),"")</f>
        <v>#REF!</v>
      </c>
      <c r="AT18" s="43" t="e">
        <f>IF(#REF!&gt;0,(IF((IF(AND(M18&gt;=#REF!,M18&lt;=#REF!),"","fuori"))="fuori",1,0)),"")</f>
        <v>#REF!</v>
      </c>
      <c r="AU18" s="43" t="e">
        <f>IF(#REF!&gt;0,(IF((IF(AND(N18&gt;=#REF!,N18&lt;=#REF!),"","fuori"))="fuori",1,0)),"")</f>
        <v>#REF!</v>
      </c>
      <c r="AV18" s="43" t="e">
        <f>IF(#REF!&gt;0,(IF((IF(AND(O18&gt;=#REF!,O18&lt;=#REF!),"","fuori"))="fuori",1,0)),"")</f>
        <v>#REF!</v>
      </c>
      <c r="AW18" s="43" t="e">
        <f>IF(#REF!&gt;0,(IF((IF(AND(P18&gt;=#REF!,P18&lt;=#REF!),"","fuori"))="fuori",1,0)),"")</f>
        <v>#REF!</v>
      </c>
      <c r="AX18" s="43" t="e">
        <f>IF(#REF!&gt;0,(IF((IF(AND(Q18&gt;=#REF!,Q18&lt;=#REF!),"","fuori"))="fuori",1,0)),"")</f>
        <v>#REF!</v>
      </c>
      <c r="AY18" s="43" t="e">
        <f>IF(#REF!&gt;0,(IF((IF(AND(R18&gt;=#REF!,R18&lt;=#REF!),"","fuori"))="fuori",1,0)),"")</f>
        <v>#REF!</v>
      </c>
      <c r="AZ18" s="43" t="e">
        <f>IF(#REF!&gt;0,(IF((IF(AND(S18&gt;=#REF!,S18&lt;=#REF!),"","fuori"))="fuori",1,0)),"")</f>
        <v>#REF!</v>
      </c>
      <c r="BA18" s="43" t="e">
        <f>IF(#REF!&gt;0,(IF((IF(AND(T18&gt;=#REF!,T18&lt;=#REF!),"","fuori"))="fuori",1,0)),"")</f>
        <v>#REF!</v>
      </c>
      <c r="BB18" s="43" t="e">
        <f>IF(#REF!&gt;0,(IF((IF(AND(U18&gt;=#REF!,U18&lt;=#REF!),"","fuori"))="fuori",1,0)),"")</f>
        <v>#REF!</v>
      </c>
      <c r="BC18" s="43" t="e">
        <f>IF(#REF!&gt;0,(IF((IF(AND(V18&gt;=#REF!,V18&lt;=#REF!),"","fuori"))="fuori",1,0)),"")</f>
        <v>#REF!</v>
      </c>
      <c r="BD18" s="43" t="e">
        <f>IF(#REF!&gt;0,(IF((IF(AND(W18&gt;=#REF!,W18&lt;=#REF!),"","fuori"))="fuori",1,0)),"")</f>
        <v>#REF!</v>
      </c>
      <c r="BE18" s="43" t="e">
        <f>IF(#REF!&gt;0,(IF((IF(AND(X18&gt;=#REF!,X18&lt;=#REF!),"","fuori"))="fuori",1,0)),"")</f>
        <v>#REF!</v>
      </c>
      <c r="BF18" s="43" t="e">
        <f>IF(#REF!&gt;0,(IF((IF(AND(Y18&gt;=#REF!,Y18&lt;=#REF!),"","fuori"))="fuori",1,0)),"")</f>
        <v>#REF!</v>
      </c>
      <c r="BG18" s="43" t="e">
        <f>IF(#REF!&gt;0,(IF((IF(AND(Z18&gt;=#REF!,Z18&lt;=#REF!),"","fuori"))="fuori",1,0)),"")</f>
        <v>#REF!</v>
      </c>
      <c r="BH18" s="43" t="e">
        <f>IF(#REF!&gt;0,(IF((IF(AND(AA18&gt;=#REF!,AA18&lt;=#REF!),"","fuori"))="fuori",1,0)),"")</f>
        <v>#REF!</v>
      </c>
      <c r="BI18" s="43" t="e">
        <f>IF(#REF!&gt;0,(IF((IF(AND(AB18&gt;=#REF!,AB18&lt;=#REF!),"","fuori"))="fuori",1,0)),"")</f>
        <v>#REF!</v>
      </c>
      <c r="BJ18" s="43" t="e">
        <f>IF(#REF!&gt;0,(IF((IF(AND(AC18&gt;=#REF!,AC18&lt;=#REF!),"","fuori"))="fuori",1,0)),"")</f>
        <v>#REF!</v>
      </c>
      <c r="BK18" s="43" t="e">
        <f>IF(#REF!&gt;0,(IF((IF(AND(AD18&gt;=#REF!,AD18&lt;=#REF!),"","fuori"))="fuori",1,0)),"")</f>
        <v>#REF!</v>
      </c>
      <c r="BL18" s="43" t="e">
        <f>IF(#REF!&gt;0,(IF((IF(AND(AE18&gt;=#REF!,AE18&lt;=#REF!),"","fuori"))="fuori",1,0)),"")</f>
        <v>#REF!</v>
      </c>
      <c r="BM18" s="43" t="e">
        <f>IF(#REF!&gt;0,(IF((IF(AND(AF18&gt;=#REF!,AF18&lt;=#REF!),"","fuori"))="fuori",1,0)),"")</f>
        <v>#REF!</v>
      </c>
      <c r="BN18" s="44" t="e">
        <f t="shared" si="0"/>
        <v>#REF!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42917</v>
      </c>
      <c r="C20" s="40">
        <v>42918</v>
      </c>
      <c r="D20" s="40">
        <v>42919</v>
      </c>
      <c r="E20" s="40">
        <v>42920</v>
      </c>
      <c r="F20" s="40">
        <v>42921</v>
      </c>
      <c r="G20" s="40">
        <v>42922</v>
      </c>
      <c r="H20" s="40">
        <v>42923</v>
      </c>
      <c r="I20" s="40">
        <v>42924</v>
      </c>
      <c r="J20" s="40">
        <v>42925</v>
      </c>
      <c r="K20" s="40">
        <v>42926</v>
      </c>
      <c r="L20" s="40">
        <v>42927</v>
      </c>
      <c r="M20" s="40">
        <v>42928</v>
      </c>
      <c r="N20" s="40">
        <v>42929</v>
      </c>
      <c r="O20" s="40">
        <v>42930</v>
      </c>
      <c r="P20" s="40">
        <v>42931</v>
      </c>
      <c r="Q20" s="40">
        <v>42932</v>
      </c>
      <c r="R20" s="40">
        <v>42933</v>
      </c>
      <c r="S20" s="40">
        <v>42934</v>
      </c>
      <c r="T20" s="40">
        <v>42935</v>
      </c>
      <c r="U20" s="40">
        <v>42936</v>
      </c>
      <c r="V20" s="40">
        <v>42937</v>
      </c>
      <c r="W20" s="40">
        <v>42938</v>
      </c>
      <c r="X20" s="40">
        <v>42939</v>
      </c>
      <c r="Y20" s="40">
        <v>42940</v>
      </c>
      <c r="Z20" s="40">
        <v>42941</v>
      </c>
      <c r="AA20" s="40">
        <v>42942</v>
      </c>
      <c r="AB20" s="40">
        <v>42943</v>
      </c>
      <c r="AC20" s="40">
        <v>42944</v>
      </c>
      <c r="AD20" s="40">
        <v>42945</v>
      </c>
      <c r="AE20" s="40">
        <v>42946</v>
      </c>
      <c r="AF20" s="40">
        <v>42947</v>
      </c>
      <c r="AG20" s="41"/>
      <c r="AH20" s="42">
        <v>7</v>
      </c>
      <c r="AI20" s="43" t="e">
        <f>IF(#REF!&gt;0,(IF((IF(AND(B20&gt;=#REF!,B20&lt;=#REF!),"","fuori"))="fuori",1,0)),"")</f>
        <v>#REF!</v>
      </c>
      <c r="AJ20" s="43" t="e">
        <f>IF(#REF!&gt;0,(IF((IF(AND(C20&gt;=#REF!,C20&lt;=#REF!),"","fuori"))="fuori",1,0)),"")</f>
        <v>#REF!</v>
      </c>
      <c r="AK20" s="43" t="e">
        <f>IF(#REF!&gt;0,(IF((IF(AND(D20&gt;=#REF!,D20&lt;=#REF!),"","fuori"))="fuori",1,0)),"")</f>
        <v>#REF!</v>
      </c>
      <c r="AL20" s="43" t="e">
        <f>IF(#REF!&gt;0,(IF((IF(AND(E20&gt;=#REF!,E20&lt;=#REF!),"","fuori"))="fuori",1,0)),"")</f>
        <v>#REF!</v>
      </c>
      <c r="AM20" s="43" t="e">
        <f>IF(#REF!&gt;0,(IF((IF(AND(F20&gt;=#REF!,F20&lt;=#REF!),"","fuori"))="fuori",1,0)),"")</f>
        <v>#REF!</v>
      </c>
      <c r="AN20" s="43" t="e">
        <f>IF(#REF!&gt;0,(IF((IF(AND(G20&gt;=#REF!,G20&lt;=#REF!),"","fuori"))="fuori",1,0)),"")</f>
        <v>#REF!</v>
      </c>
      <c r="AO20" s="43" t="e">
        <f>IF(#REF!&gt;0,(IF((IF(AND(H20&gt;=#REF!,H20&lt;=#REF!),"","fuori"))="fuori",1,0)),"")</f>
        <v>#REF!</v>
      </c>
      <c r="AP20" s="43" t="e">
        <f>IF(#REF!&gt;0,(IF((IF(AND(I20&gt;=#REF!,I20&lt;=#REF!),"","fuori"))="fuori",1,0)),"")</f>
        <v>#REF!</v>
      </c>
      <c r="AQ20" s="43" t="e">
        <f>IF(#REF!&gt;0,(IF((IF(AND(J20&gt;=#REF!,J20&lt;=#REF!),"","fuori"))="fuori",1,0)),"")</f>
        <v>#REF!</v>
      </c>
      <c r="AR20" s="43" t="e">
        <f>IF(#REF!&gt;0,(IF((IF(AND(K20&gt;=#REF!,K20&lt;=#REF!),"","fuori"))="fuori",1,0)),"")</f>
        <v>#REF!</v>
      </c>
      <c r="AS20" s="43" t="e">
        <f>IF(#REF!&gt;0,(IF((IF(AND(L20&gt;=#REF!,L20&lt;=#REF!),"","fuori"))="fuori",1,0)),"")</f>
        <v>#REF!</v>
      </c>
      <c r="AT20" s="43" t="e">
        <f>IF(#REF!&gt;0,(IF((IF(AND(M20&gt;=#REF!,M20&lt;=#REF!),"","fuori"))="fuori",1,0)),"")</f>
        <v>#REF!</v>
      </c>
      <c r="AU20" s="43" t="e">
        <f>IF(#REF!&gt;0,(IF((IF(AND(N20&gt;=#REF!,N20&lt;=#REF!),"","fuori"))="fuori",1,0)),"")</f>
        <v>#REF!</v>
      </c>
      <c r="AV20" s="43" t="e">
        <f>IF(#REF!&gt;0,(IF((IF(AND(O20&gt;=#REF!,O20&lt;=#REF!),"","fuori"))="fuori",1,0)),"")</f>
        <v>#REF!</v>
      </c>
      <c r="AW20" s="43" t="e">
        <f>IF(#REF!&gt;0,(IF((IF(AND(P20&gt;=#REF!,P20&lt;=#REF!),"","fuori"))="fuori",1,0)),"")</f>
        <v>#REF!</v>
      </c>
      <c r="AX20" s="43" t="e">
        <f>IF(#REF!&gt;0,(IF((IF(AND(Q20&gt;=#REF!,Q20&lt;=#REF!),"","fuori"))="fuori",1,0)),"")</f>
        <v>#REF!</v>
      </c>
      <c r="AY20" s="43" t="e">
        <f>IF(#REF!&gt;0,(IF((IF(AND(R20&gt;=#REF!,R20&lt;=#REF!),"","fuori"))="fuori",1,0)),"")</f>
        <v>#REF!</v>
      </c>
      <c r="AZ20" s="43" t="e">
        <f>IF(#REF!&gt;0,(IF((IF(AND(S20&gt;=#REF!,S20&lt;=#REF!),"","fuori"))="fuori",1,0)),"")</f>
        <v>#REF!</v>
      </c>
      <c r="BA20" s="43" t="e">
        <f>IF(#REF!&gt;0,(IF((IF(AND(T20&gt;=#REF!,T20&lt;=#REF!),"","fuori"))="fuori",1,0)),"")</f>
        <v>#REF!</v>
      </c>
      <c r="BB20" s="43" t="e">
        <f>IF(#REF!&gt;0,(IF((IF(AND(U20&gt;=#REF!,U20&lt;=#REF!),"","fuori"))="fuori",1,0)),"")</f>
        <v>#REF!</v>
      </c>
      <c r="BC20" s="43" t="e">
        <f>IF(#REF!&gt;0,(IF((IF(AND(V20&gt;=#REF!,V20&lt;=#REF!),"","fuori"))="fuori",1,0)),"")</f>
        <v>#REF!</v>
      </c>
      <c r="BD20" s="43" t="e">
        <f>IF(#REF!&gt;0,(IF((IF(AND(W20&gt;=#REF!,W20&lt;=#REF!),"","fuori"))="fuori",1,0)),"")</f>
        <v>#REF!</v>
      </c>
      <c r="BE20" s="43" t="e">
        <f>IF(#REF!&gt;0,(IF((IF(AND(X20&gt;=#REF!,X20&lt;=#REF!),"","fuori"))="fuori",1,0)),"")</f>
        <v>#REF!</v>
      </c>
      <c r="BF20" s="43" t="e">
        <f>IF(#REF!&gt;0,(IF((IF(AND(Y20&gt;=#REF!,Y20&lt;=#REF!),"","fuori"))="fuori",1,0)),"")</f>
        <v>#REF!</v>
      </c>
      <c r="BG20" s="43" t="e">
        <f>IF(#REF!&gt;0,(IF((IF(AND(Z20&gt;=#REF!,Z20&lt;=#REF!),"","fuori"))="fuori",1,0)),"")</f>
        <v>#REF!</v>
      </c>
      <c r="BH20" s="43" t="e">
        <f>IF(#REF!&gt;0,(IF((IF(AND(AA20&gt;=#REF!,AA20&lt;=#REF!),"","fuori"))="fuori",1,0)),"")</f>
        <v>#REF!</v>
      </c>
      <c r="BI20" s="43" t="e">
        <f>IF(#REF!&gt;0,(IF((IF(AND(AB20&gt;=#REF!,AB20&lt;=#REF!),"","fuori"))="fuori",1,0)),"")</f>
        <v>#REF!</v>
      </c>
      <c r="BJ20" s="43" t="e">
        <f>IF(#REF!&gt;0,(IF((IF(AND(AC20&gt;=#REF!,AC20&lt;=#REF!),"","fuori"))="fuori",1,0)),"")</f>
        <v>#REF!</v>
      </c>
      <c r="BK20" s="43" t="e">
        <f>IF(#REF!&gt;0,(IF((IF(AND(AD20&gt;=#REF!,AD20&lt;=#REF!),"","fuori"))="fuori",1,0)),"")</f>
        <v>#REF!</v>
      </c>
      <c r="BL20" s="43" t="e">
        <f>IF(#REF!&gt;0,(IF((IF(AND(AE20&gt;=#REF!,AE20&lt;=#REF!),"","fuori"))="fuori",1,0)),"")</f>
        <v>#REF!</v>
      </c>
      <c r="BM20" s="43" t="e">
        <f>IF(#REF!&gt;0,(IF((IF(AND(AF20&gt;=#REF!,AF20&lt;=#REF!),"","fuori"))="fuori",1,0)),"")</f>
        <v>#REF!</v>
      </c>
      <c r="BN20" s="44" t="e">
        <f t="shared" si="0"/>
        <v>#REF!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42948</v>
      </c>
      <c r="C22" s="40">
        <v>42949</v>
      </c>
      <c r="D22" s="40">
        <v>42950</v>
      </c>
      <c r="E22" s="40">
        <v>42951</v>
      </c>
      <c r="F22" s="40">
        <v>42952</v>
      </c>
      <c r="G22" s="40">
        <v>42953</v>
      </c>
      <c r="H22" s="40">
        <v>42954</v>
      </c>
      <c r="I22" s="40">
        <v>42955</v>
      </c>
      <c r="J22" s="40">
        <v>42956</v>
      </c>
      <c r="K22" s="40">
        <v>42957</v>
      </c>
      <c r="L22" s="40">
        <v>42958</v>
      </c>
      <c r="M22" s="40">
        <v>42959</v>
      </c>
      <c r="N22" s="40">
        <v>42960</v>
      </c>
      <c r="O22" s="40">
        <v>42961</v>
      </c>
      <c r="P22" s="40">
        <v>42962</v>
      </c>
      <c r="Q22" s="40">
        <v>42963</v>
      </c>
      <c r="R22" s="40">
        <v>42964</v>
      </c>
      <c r="S22" s="40">
        <v>42965</v>
      </c>
      <c r="T22" s="40">
        <v>42966</v>
      </c>
      <c r="U22" s="40">
        <v>42967</v>
      </c>
      <c r="V22" s="40">
        <v>42968</v>
      </c>
      <c r="W22" s="40">
        <v>42969</v>
      </c>
      <c r="X22" s="40">
        <v>42970</v>
      </c>
      <c r="Y22" s="40">
        <v>42971</v>
      </c>
      <c r="Z22" s="40">
        <v>42972</v>
      </c>
      <c r="AA22" s="40">
        <v>42973</v>
      </c>
      <c r="AB22" s="40">
        <v>42974</v>
      </c>
      <c r="AC22" s="40">
        <v>42975</v>
      </c>
      <c r="AD22" s="40">
        <v>42976</v>
      </c>
      <c r="AE22" s="40">
        <v>42977</v>
      </c>
      <c r="AF22" s="40">
        <v>42978</v>
      </c>
      <c r="AG22" s="41"/>
      <c r="AH22" s="42">
        <v>8</v>
      </c>
      <c r="AI22" s="43" t="e">
        <f>IF(#REF!&gt;0,(IF((IF(AND(B22&gt;=#REF!,B22&lt;=#REF!),"","fuori"))="fuori",1,0)),"")</f>
        <v>#REF!</v>
      </c>
      <c r="AJ22" s="43" t="e">
        <f>IF(#REF!&gt;0,(IF((IF(AND(C22&gt;=#REF!,C22&lt;=#REF!),"","fuori"))="fuori",1,0)),"")</f>
        <v>#REF!</v>
      </c>
      <c r="AK22" s="43" t="e">
        <f>IF(#REF!&gt;0,(IF((IF(AND(D22&gt;=#REF!,D22&lt;=#REF!),"","fuori"))="fuori",1,0)),"")</f>
        <v>#REF!</v>
      </c>
      <c r="AL22" s="43" t="e">
        <f>IF(#REF!&gt;0,(IF((IF(AND(E22&gt;=#REF!,E22&lt;=#REF!),"","fuori"))="fuori",1,0)),"")</f>
        <v>#REF!</v>
      </c>
      <c r="AM22" s="43" t="e">
        <f>IF(#REF!&gt;0,(IF((IF(AND(F22&gt;=#REF!,F22&lt;=#REF!),"","fuori"))="fuori",1,0)),"")</f>
        <v>#REF!</v>
      </c>
      <c r="AN22" s="43" t="e">
        <f>IF(#REF!&gt;0,(IF((IF(AND(G22&gt;=#REF!,G22&lt;=#REF!),"","fuori"))="fuori",1,0)),"")</f>
        <v>#REF!</v>
      </c>
      <c r="AO22" s="43" t="e">
        <f>IF(#REF!&gt;0,(IF((IF(AND(H22&gt;=#REF!,H22&lt;=#REF!),"","fuori"))="fuori",1,0)),"")</f>
        <v>#REF!</v>
      </c>
      <c r="AP22" s="43" t="e">
        <f>IF(#REF!&gt;0,(IF((IF(AND(I22&gt;=#REF!,I22&lt;=#REF!),"","fuori"))="fuori",1,0)),"")</f>
        <v>#REF!</v>
      </c>
      <c r="AQ22" s="43" t="e">
        <f>IF(#REF!&gt;0,(IF((IF(AND(J22&gt;=#REF!,J22&lt;=#REF!),"","fuori"))="fuori",1,0)),"")</f>
        <v>#REF!</v>
      </c>
      <c r="AR22" s="43" t="e">
        <f>IF(#REF!&gt;0,(IF((IF(AND(K22&gt;=#REF!,K22&lt;=#REF!),"","fuori"))="fuori",1,0)),"")</f>
        <v>#REF!</v>
      </c>
      <c r="AS22" s="43" t="e">
        <f>IF(#REF!&gt;0,(IF((IF(AND(L22&gt;=#REF!,L22&lt;=#REF!),"","fuori"))="fuori",1,0)),"")</f>
        <v>#REF!</v>
      </c>
      <c r="AT22" s="43" t="e">
        <f>IF(#REF!&gt;0,(IF((IF(AND(M22&gt;=#REF!,M22&lt;=#REF!),"","fuori"))="fuori",1,0)),"")</f>
        <v>#REF!</v>
      </c>
      <c r="AU22" s="43" t="e">
        <f>IF(#REF!&gt;0,(IF((IF(AND(N22&gt;=#REF!,N22&lt;=#REF!),"","fuori"))="fuori",1,0)),"")</f>
        <v>#REF!</v>
      </c>
      <c r="AV22" s="43" t="e">
        <f>IF(#REF!&gt;0,(IF((IF(AND(O22&gt;=#REF!,O22&lt;=#REF!),"","fuori"))="fuori",1,0)),"")</f>
        <v>#REF!</v>
      </c>
      <c r="AW22" s="43" t="e">
        <f>IF(#REF!&gt;0,(IF((IF(AND(P22&gt;=#REF!,P22&lt;=#REF!),"","fuori"))="fuori",1,0)),"")</f>
        <v>#REF!</v>
      </c>
      <c r="AX22" s="43" t="e">
        <f>IF(#REF!&gt;0,(IF((IF(AND(Q22&gt;=#REF!,Q22&lt;=#REF!),"","fuori"))="fuori",1,0)),"")</f>
        <v>#REF!</v>
      </c>
      <c r="AY22" s="43" t="e">
        <f>IF(#REF!&gt;0,(IF((IF(AND(R22&gt;=#REF!,R22&lt;=#REF!),"","fuori"))="fuori",1,0)),"")</f>
        <v>#REF!</v>
      </c>
      <c r="AZ22" s="43" t="e">
        <f>IF(#REF!&gt;0,(IF((IF(AND(S22&gt;=#REF!,S22&lt;=#REF!),"","fuori"))="fuori",1,0)),"")</f>
        <v>#REF!</v>
      </c>
      <c r="BA22" s="43" t="e">
        <f>IF(#REF!&gt;0,(IF((IF(AND(T22&gt;=#REF!,T22&lt;=#REF!),"","fuori"))="fuori",1,0)),"")</f>
        <v>#REF!</v>
      </c>
      <c r="BB22" s="43" t="e">
        <f>IF(#REF!&gt;0,(IF((IF(AND(U22&gt;=#REF!,U22&lt;=#REF!),"","fuori"))="fuori",1,0)),"")</f>
        <v>#REF!</v>
      </c>
      <c r="BC22" s="43" t="e">
        <f>IF(#REF!&gt;0,(IF((IF(AND(V22&gt;=#REF!,V22&lt;=#REF!),"","fuori"))="fuori",1,0)),"")</f>
        <v>#REF!</v>
      </c>
      <c r="BD22" s="43" t="e">
        <f>IF(#REF!&gt;0,(IF((IF(AND(W22&gt;=#REF!,W22&lt;=#REF!),"","fuori"))="fuori",1,0)),"")</f>
        <v>#REF!</v>
      </c>
      <c r="BE22" s="43" t="e">
        <f>IF(#REF!&gt;0,(IF((IF(AND(X22&gt;=#REF!,X22&lt;=#REF!),"","fuori"))="fuori",1,0)),"")</f>
        <v>#REF!</v>
      </c>
      <c r="BF22" s="43" t="e">
        <f>IF(#REF!&gt;0,(IF((IF(AND(Y22&gt;=#REF!,Y22&lt;=#REF!),"","fuori"))="fuori",1,0)),"")</f>
        <v>#REF!</v>
      </c>
      <c r="BG22" s="43" t="e">
        <f>IF(#REF!&gt;0,(IF((IF(AND(Z22&gt;=#REF!,Z22&lt;=#REF!),"","fuori"))="fuori",1,0)),"")</f>
        <v>#REF!</v>
      </c>
      <c r="BH22" s="43" t="e">
        <f>IF(#REF!&gt;0,(IF((IF(AND(AA22&gt;=#REF!,AA22&lt;=#REF!),"","fuori"))="fuori",1,0)),"")</f>
        <v>#REF!</v>
      </c>
      <c r="BI22" s="43" t="e">
        <f>IF(#REF!&gt;0,(IF((IF(AND(AB22&gt;=#REF!,AB22&lt;=#REF!),"","fuori"))="fuori",1,0)),"")</f>
        <v>#REF!</v>
      </c>
      <c r="BJ22" s="43" t="e">
        <f>IF(#REF!&gt;0,(IF((IF(AND(AC22&gt;=#REF!,AC22&lt;=#REF!),"","fuori"))="fuori",1,0)),"")</f>
        <v>#REF!</v>
      </c>
      <c r="BK22" s="43" t="e">
        <f>IF(#REF!&gt;0,(IF((IF(AND(AD22&gt;=#REF!,AD22&lt;=#REF!),"","fuori"))="fuori",1,0)),"")</f>
        <v>#REF!</v>
      </c>
      <c r="BL22" s="43" t="e">
        <f>IF(#REF!&gt;0,(IF((IF(AND(AE22&gt;=#REF!,AE22&lt;=#REF!),"","fuori"))="fuori",1,0)),"")</f>
        <v>#REF!</v>
      </c>
      <c r="BM22" s="43" t="e">
        <f>IF(#REF!&gt;0,(IF((IF(AND(AF22&gt;=#REF!,AF22&lt;=#REF!),"","fuori"))="fuori",1,0)),"")</f>
        <v>#REF!</v>
      </c>
      <c r="BN22" s="44" t="e">
        <f t="shared" si="0"/>
        <v>#REF!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42979</v>
      </c>
      <c r="C24" s="40">
        <v>42980</v>
      </c>
      <c r="D24" s="40">
        <v>42981</v>
      </c>
      <c r="E24" s="40">
        <v>42982</v>
      </c>
      <c r="F24" s="40">
        <v>42983</v>
      </c>
      <c r="G24" s="40">
        <v>42984</v>
      </c>
      <c r="H24" s="40">
        <v>42985</v>
      </c>
      <c r="I24" s="40">
        <v>42986</v>
      </c>
      <c r="J24" s="40">
        <v>42987</v>
      </c>
      <c r="K24" s="40">
        <v>42988</v>
      </c>
      <c r="L24" s="40">
        <v>42989</v>
      </c>
      <c r="M24" s="40">
        <v>42990</v>
      </c>
      <c r="N24" s="40">
        <v>42991</v>
      </c>
      <c r="O24" s="40">
        <v>42992</v>
      </c>
      <c r="P24" s="40">
        <v>42993</v>
      </c>
      <c r="Q24" s="40">
        <v>42994</v>
      </c>
      <c r="R24" s="40">
        <v>42995</v>
      </c>
      <c r="S24" s="40">
        <v>42996</v>
      </c>
      <c r="T24" s="40">
        <v>42997</v>
      </c>
      <c r="U24" s="40">
        <v>42998</v>
      </c>
      <c r="V24" s="40">
        <v>42999</v>
      </c>
      <c r="W24" s="40">
        <v>43000</v>
      </c>
      <c r="X24" s="40">
        <v>43001</v>
      </c>
      <c r="Y24" s="40">
        <v>43002</v>
      </c>
      <c r="Z24" s="40">
        <v>43003</v>
      </c>
      <c r="AA24" s="40">
        <v>43004</v>
      </c>
      <c r="AB24" s="40">
        <v>43005</v>
      </c>
      <c r="AC24" s="40">
        <v>43006</v>
      </c>
      <c r="AD24" s="40">
        <v>43007</v>
      </c>
      <c r="AE24" s="40">
        <v>43008</v>
      </c>
      <c r="AF24" s="46"/>
      <c r="AG24" s="41"/>
      <c r="AH24" s="42">
        <v>9</v>
      </c>
      <c r="AI24" s="43" t="e">
        <f>IF(#REF!&gt;0,(IF((IF(AND(B24&gt;=#REF!,B24&lt;=#REF!),"","fuori"))="fuori",1,0)),"")</f>
        <v>#REF!</v>
      </c>
      <c r="AJ24" s="43" t="e">
        <f>IF(#REF!&gt;0,(IF((IF(AND(C24&gt;=#REF!,C24&lt;=#REF!),"","fuori"))="fuori",1,0)),"")</f>
        <v>#REF!</v>
      </c>
      <c r="AK24" s="43" t="e">
        <f>IF(#REF!&gt;0,(IF((IF(AND(D24&gt;=#REF!,D24&lt;=#REF!),"","fuori"))="fuori",1,0)),"")</f>
        <v>#REF!</v>
      </c>
      <c r="AL24" s="43" t="e">
        <f>IF(#REF!&gt;0,(IF((IF(AND(E24&gt;=#REF!,E24&lt;=#REF!),"","fuori"))="fuori",1,0)),"")</f>
        <v>#REF!</v>
      </c>
      <c r="AM24" s="43" t="e">
        <f>IF(#REF!&gt;0,(IF((IF(AND(F24&gt;=#REF!,F24&lt;=#REF!),"","fuori"))="fuori",1,0)),"")</f>
        <v>#REF!</v>
      </c>
      <c r="AN24" s="43" t="e">
        <f>IF(#REF!&gt;0,(IF((IF(AND(G24&gt;=#REF!,G24&lt;=#REF!),"","fuori"))="fuori",1,0)),"")</f>
        <v>#REF!</v>
      </c>
      <c r="AO24" s="43" t="e">
        <f>IF(#REF!&gt;0,(IF((IF(AND(H24&gt;=#REF!,H24&lt;=#REF!),"","fuori"))="fuori",1,0)),"")</f>
        <v>#REF!</v>
      </c>
      <c r="AP24" s="43" t="e">
        <f>IF(#REF!&gt;0,(IF((IF(AND(I24&gt;=#REF!,I24&lt;=#REF!),"","fuori"))="fuori",1,0)),"")</f>
        <v>#REF!</v>
      </c>
      <c r="AQ24" s="43" t="e">
        <f>IF(#REF!&gt;0,(IF((IF(AND(J24&gt;=#REF!,J24&lt;=#REF!),"","fuori"))="fuori",1,0)),"")</f>
        <v>#REF!</v>
      </c>
      <c r="AR24" s="43" t="e">
        <f>IF(#REF!&gt;0,(IF((IF(AND(K24&gt;=#REF!,K24&lt;=#REF!),"","fuori"))="fuori",1,0)),"")</f>
        <v>#REF!</v>
      </c>
      <c r="AS24" s="43" t="e">
        <f>IF(#REF!&gt;0,(IF((IF(AND(L24&gt;=#REF!,L24&lt;=#REF!),"","fuori"))="fuori",1,0)),"")</f>
        <v>#REF!</v>
      </c>
      <c r="AT24" s="43" t="e">
        <f>IF(#REF!&gt;0,(IF((IF(AND(M24&gt;=#REF!,M24&lt;=#REF!),"","fuori"))="fuori",1,0)),"")</f>
        <v>#REF!</v>
      </c>
      <c r="AU24" s="43" t="e">
        <f>IF(#REF!&gt;0,(IF((IF(AND(N24&gt;=#REF!,N24&lt;=#REF!),"","fuori"))="fuori",1,0)),"")</f>
        <v>#REF!</v>
      </c>
      <c r="AV24" s="43" t="e">
        <f>IF(#REF!&gt;0,(IF((IF(AND(O24&gt;=#REF!,O24&lt;=#REF!),"","fuori"))="fuori",1,0)),"")</f>
        <v>#REF!</v>
      </c>
      <c r="AW24" s="43" t="e">
        <f>IF(#REF!&gt;0,(IF((IF(AND(P24&gt;=#REF!,P24&lt;=#REF!),"","fuori"))="fuori",1,0)),"")</f>
        <v>#REF!</v>
      </c>
      <c r="AX24" s="43" t="e">
        <f>IF(#REF!&gt;0,(IF((IF(AND(Q24&gt;=#REF!,Q24&lt;=#REF!),"","fuori"))="fuori",1,0)),"")</f>
        <v>#REF!</v>
      </c>
      <c r="AY24" s="43" t="e">
        <f>IF(#REF!&gt;0,(IF((IF(AND(R24&gt;=#REF!,R24&lt;=#REF!),"","fuori"))="fuori",1,0)),"")</f>
        <v>#REF!</v>
      </c>
      <c r="AZ24" s="43" t="e">
        <f>IF(#REF!&gt;0,(IF((IF(AND(S24&gt;=#REF!,S24&lt;=#REF!),"","fuori"))="fuori",1,0)),"")</f>
        <v>#REF!</v>
      </c>
      <c r="BA24" s="43" t="e">
        <f>IF(#REF!&gt;0,(IF((IF(AND(T24&gt;=#REF!,T24&lt;=#REF!),"","fuori"))="fuori",1,0)),"")</f>
        <v>#REF!</v>
      </c>
      <c r="BB24" s="43" t="e">
        <f>IF(#REF!&gt;0,(IF((IF(AND(U24&gt;=#REF!,U24&lt;=#REF!),"","fuori"))="fuori",1,0)),"")</f>
        <v>#REF!</v>
      </c>
      <c r="BC24" s="43" t="e">
        <f>IF(#REF!&gt;0,(IF((IF(AND(V24&gt;=#REF!,V24&lt;=#REF!),"","fuori"))="fuori",1,0)),"")</f>
        <v>#REF!</v>
      </c>
      <c r="BD24" s="43" t="e">
        <f>IF(#REF!&gt;0,(IF((IF(AND(W24&gt;=#REF!,W24&lt;=#REF!),"","fuori"))="fuori",1,0)),"")</f>
        <v>#REF!</v>
      </c>
      <c r="BE24" s="43" t="e">
        <f>IF(#REF!&gt;0,(IF((IF(AND(X24&gt;=#REF!,X24&lt;=#REF!),"","fuori"))="fuori",1,0)),"")</f>
        <v>#REF!</v>
      </c>
      <c r="BF24" s="43" t="e">
        <f>IF(#REF!&gt;0,(IF((IF(AND(Y24&gt;=#REF!,Y24&lt;=#REF!),"","fuori"))="fuori",1,0)),"")</f>
        <v>#REF!</v>
      </c>
      <c r="BG24" s="43" t="e">
        <f>IF(#REF!&gt;0,(IF((IF(AND(Z24&gt;=#REF!,Z24&lt;=#REF!),"","fuori"))="fuori",1,0)),"")</f>
        <v>#REF!</v>
      </c>
      <c r="BH24" s="43" t="e">
        <f>IF(#REF!&gt;0,(IF((IF(AND(AA24&gt;=#REF!,AA24&lt;=#REF!),"","fuori"))="fuori",1,0)),"")</f>
        <v>#REF!</v>
      </c>
      <c r="BI24" s="43" t="e">
        <f>IF(#REF!&gt;0,(IF((IF(AND(AB24&gt;=#REF!,AB24&lt;=#REF!),"","fuori"))="fuori",1,0)),"")</f>
        <v>#REF!</v>
      </c>
      <c r="BJ24" s="43" t="e">
        <f>IF(#REF!&gt;0,(IF((IF(AND(AC24&gt;=#REF!,AC24&lt;=#REF!),"","fuori"))="fuori",1,0)),"")</f>
        <v>#REF!</v>
      </c>
      <c r="BK24" s="43" t="e">
        <f>IF(#REF!&gt;0,(IF((IF(AND(AD24&gt;=#REF!,AD24&lt;=#REF!),"","fuori"))="fuori",1,0)),"")</f>
        <v>#REF!</v>
      </c>
      <c r="BL24" s="43" t="e">
        <f>IF(#REF!&gt;0,(IF((IF(AND(AE24&gt;=#REF!,AE24&lt;=#REF!),"","fuori"))="fuori",1,0)),"")</f>
        <v>#REF!</v>
      </c>
      <c r="BM24" s="43" t="e">
        <f>IF(#REF!&gt;0,(IF((IF(AND(AF24&gt;=#REF!,AF24&lt;=#REF!),"","fuori"))="fuori",1,0)),"")</f>
        <v>#REF!</v>
      </c>
      <c r="BN24" s="44" t="e">
        <f t="shared" si="0"/>
        <v>#REF!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43009</v>
      </c>
      <c r="C26" s="40">
        <v>43010</v>
      </c>
      <c r="D26" s="40">
        <v>43011</v>
      </c>
      <c r="E26" s="40">
        <v>43012</v>
      </c>
      <c r="F26" s="40">
        <v>43013</v>
      </c>
      <c r="G26" s="40">
        <v>43014</v>
      </c>
      <c r="H26" s="40">
        <v>43015</v>
      </c>
      <c r="I26" s="40">
        <v>43016</v>
      </c>
      <c r="J26" s="40">
        <v>43017</v>
      </c>
      <c r="K26" s="40">
        <v>43018</v>
      </c>
      <c r="L26" s="40">
        <v>43019</v>
      </c>
      <c r="M26" s="40">
        <v>43020</v>
      </c>
      <c r="N26" s="40">
        <v>43021</v>
      </c>
      <c r="O26" s="40">
        <v>43022</v>
      </c>
      <c r="P26" s="40">
        <v>43023</v>
      </c>
      <c r="Q26" s="40">
        <v>43024</v>
      </c>
      <c r="R26" s="40">
        <v>43025</v>
      </c>
      <c r="S26" s="40">
        <v>43026</v>
      </c>
      <c r="T26" s="40">
        <v>43027</v>
      </c>
      <c r="U26" s="40">
        <v>43028</v>
      </c>
      <c r="V26" s="40">
        <v>43029</v>
      </c>
      <c r="W26" s="40">
        <v>43030</v>
      </c>
      <c r="X26" s="40">
        <v>43031</v>
      </c>
      <c r="Y26" s="40">
        <v>43032</v>
      </c>
      <c r="Z26" s="40">
        <v>43033</v>
      </c>
      <c r="AA26" s="40">
        <v>43034</v>
      </c>
      <c r="AB26" s="40">
        <v>43035</v>
      </c>
      <c r="AC26" s="40">
        <v>43036</v>
      </c>
      <c r="AD26" s="40">
        <v>43037</v>
      </c>
      <c r="AE26" s="40">
        <v>43038</v>
      </c>
      <c r="AF26" s="40">
        <v>43039</v>
      </c>
      <c r="AG26" s="41"/>
      <c r="AH26" s="42">
        <v>10</v>
      </c>
      <c r="AI26" s="43" t="e">
        <f>IF(#REF!&gt;0,(IF((IF(AND(B26&gt;=#REF!,B26&lt;=#REF!),"","fuori"))="fuori",1,0)),"")</f>
        <v>#REF!</v>
      </c>
      <c r="AJ26" s="43" t="e">
        <f>IF(#REF!&gt;0,(IF((IF(AND(C26&gt;=#REF!,C26&lt;=#REF!),"","fuori"))="fuori",1,0)),"")</f>
        <v>#REF!</v>
      </c>
      <c r="AK26" s="43" t="e">
        <f>IF(#REF!&gt;0,(IF((IF(AND(D26&gt;=#REF!,D26&lt;=#REF!),"","fuori"))="fuori",1,0)),"")</f>
        <v>#REF!</v>
      </c>
      <c r="AL26" s="43" t="e">
        <f>IF(#REF!&gt;0,(IF((IF(AND(E26&gt;=#REF!,E26&lt;=#REF!),"","fuori"))="fuori",1,0)),"")</f>
        <v>#REF!</v>
      </c>
      <c r="AM26" s="43" t="e">
        <f>IF(#REF!&gt;0,(IF((IF(AND(F26&gt;=#REF!,F26&lt;=#REF!),"","fuori"))="fuori",1,0)),"")</f>
        <v>#REF!</v>
      </c>
      <c r="AN26" s="43" t="e">
        <f>IF(#REF!&gt;0,(IF((IF(AND(G26&gt;=#REF!,G26&lt;=#REF!),"","fuori"))="fuori",1,0)),"")</f>
        <v>#REF!</v>
      </c>
      <c r="AO26" s="43" t="e">
        <f>IF(#REF!&gt;0,(IF((IF(AND(H26&gt;=#REF!,H26&lt;=#REF!),"","fuori"))="fuori",1,0)),"")</f>
        <v>#REF!</v>
      </c>
      <c r="AP26" s="43" t="e">
        <f>IF(#REF!&gt;0,(IF((IF(AND(I26&gt;=#REF!,I26&lt;=#REF!),"","fuori"))="fuori",1,0)),"")</f>
        <v>#REF!</v>
      </c>
      <c r="AQ26" s="43" t="e">
        <f>IF(#REF!&gt;0,(IF((IF(AND(J26&gt;=#REF!,J26&lt;=#REF!),"","fuori"))="fuori",1,0)),"")</f>
        <v>#REF!</v>
      </c>
      <c r="AR26" s="43" t="e">
        <f>IF(#REF!&gt;0,(IF((IF(AND(K26&gt;=#REF!,K26&lt;=#REF!),"","fuori"))="fuori",1,0)),"")</f>
        <v>#REF!</v>
      </c>
      <c r="AS26" s="43" t="e">
        <f>IF(#REF!&gt;0,(IF((IF(AND(L26&gt;=#REF!,L26&lt;=#REF!),"","fuori"))="fuori",1,0)),"")</f>
        <v>#REF!</v>
      </c>
      <c r="AT26" s="43" t="e">
        <f>IF(#REF!&gt;0,(IF((IF(AND(M26&gt;=#REF!,M26&lt;=#REF!),"","fuori"))="fuori",1,0)),"")</f>
        <v>#REF!</v>
      </c>
      <c r="AU26" s="43" t="e">
        <f>IF(#REF!&gt;0,(IF((IF(AND(N26&gt;=#REF!,N26&lt;=#REF!),"","fuori"))="fuori",1,0)),"")</f>
        <v>#REF!</v>
      </c>
      <c r="AV26" s="43" t="e">
        <f>IF(#REF!&gt;0,(IF((IF(AND(O26&gt;=#REF!,O26&lt;=#REF!),"","fuori"))="fuori",1,0)),"")</f>
        <v>#REF!</v>
      </c>
      <c r="AW26" s="43" t="e">
        <f>IF(#REF!&gt;0,(IF((IF(AND(P26&gt;=#REF!,P26&lt;=#REF!),"","fuori"))="fuori",1,0)),"")</f>
        <v>#REF!</v>
      </c>
      <c r="AX26" s="43" t="e">
        <f>IF(#REF!&gt;0,(IF((IF(AND(Q26&gt;=#REF!,Q26&lt;=#REF!),"","fuori"))="fuori",1,0)),"")</f>
        <v>#REF!</v>
      </c>
      <c r="AY26" s="43" t="e">
        <f>IF(#REF!&gt;0,(IF((IF(AND(R26&gt;=#REF!,R26&lt;=#REF!),"","fuori"))="fuori",1,0)),"")</f>
        <v>#REF!</v>
      </c>
      <c r="AZ26" s="43" t="e">
        <f>IF(#REF!&gt;0,(IF((IF(AND(S26&gt;=#REF!,S26&lt;=#REF!),"","fuori"))="fuori",1,0)),"")</f>
        <v>#REF!</v>
      </c>
      <c r="BA26" s="43" t="e">
        <f>IF(#REF!&gt;0,(IF((IF(AND(T26&gt;=#REF!,T26&lt;=#REF!),"","fuori"))="fuori",1,0)),"")</f>
        <v>#REF!</v>
      </c>
      <c r="BB26" s="43" t="e">
        <f>IF(#REF!&gt;0,(IF((IF(AND(U26&gt;=#REF!,U26&lt;=#REF!),"","fuori"))="fuori",1,0)),"")</f>
        <v>#REF!</v>
      </c>
      <c r="BC26" s="43" t="e">
        <f>IF(#REF!&gt;0,(IF((IF(AND(V26&gt;=#REF!,V26&lt;=#REF!),"","fuori"))="fuori",1,0)),"")</f>
        <v>#REF!</v>
      </c>
      <c r="BD26" s="43" t="e">
        <f>IF(#REF!&gt;0,(IF((IF(AND(W26&gt;=#REF!,W26&lt;=#REF!),"","fuori"))="fuori",1,0)),"")</f>
        <v>#REF!</v>
      </c>
      <c r="BE26" s="43" t="e">
        <f>IF(#REF!&gt;0,(IF((IF(AND(X26&gt;=#REF!,X26&lt;=#REF!),"","fuori"))="fuori",1,0)),"")</f>
        <v>#REF!</v>
      </c>
      <c r="BF26" s="43" t="e">
        <f>IF(#REF!&gt;0,(IF((IF(AND(Y26&gt;=#REF!,Y26&lt;=#REF!),"","fuori"))="fuori",1,0)),"")</f>
        <v>#REF!</v>
      </c>
      <c r="BG26" s="43" t="e">
        <f>IF(#REF!&gt;0,(IF((IF(AND(Z26&gt;=#REF!,Z26&lt;=#REF!),"","fuori"))="fuori",1,0)),"")</f>
        <v>#REF!</v>
      </c>
      <c r="BH26" s="43" t="e">
        <f>IF(#REF!&gt;0,(IF((IF(AND(AA26&gt;=#REF!,AA26&lt;=#REF!),"","fuori"))="fuori",1,0)),"")</f>
        <v>#REF!</v>
      </c>
      <c r="BI26" s="43" t="e">
        <f>IF(#REF!&gt;0,(IF((IF(AND(AB26&gt;=#REF!,AB26&lt;=#REF!),"","fuori"))="fuori",1,0)),"")</f>
        <v>#REF!</v>
      </c>
      <c r="BJ26" s="43" t="e">
        <f>IF(#REF!&gt;0,(IF((IF(AND(AC26&gt;=#REF!,AC26&lt;=#REF!),"","fuori"))="fuori",1,0)),"")</f>
        <v>#REF!</v>
      </c>
      <c r="BK26" s="43" t="e">
        <f>IF(#REF!&gt;0,(IF((IF(AND(AD26&gt;=#REF!,AD26&lt;=#REF!),"","fuori"))="fuori",1,0)),"")</f>
        <v>#REF!</v>
      </c>
      <c r="BL26" s="43" t="e">
        <f>IF(#REF!&gt;0,(IF((IF(AND(AE26&gt;=#REF!,AE26&lt;=#REF!),"","fuori"))="fuori",1,0)),"")</f>
        <v>#REF!</v>
      </c>
      <c r="BM26" s="43" t="e">
        <f>IF(#REF!&gt;0,(IF((IF(AND(AF26&gt;=#REF!,AF26&lt;=#REF!),"","fuori"))="fuori",1,0)),"")</f>
        <v>#REF!</v>
      </c>
      <c r="BN26" s="44" t="e">
        <f t="shared" si="0"/>
        <v>#REF!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43040</v>
      </c>
      <c r="C28" s="40">
        <v>43041</v>
      </c>
      <c r="D28" s="40">
        <v>43042</v>
      </c>
      <c r="E28" s="40">
        <v>43043</v>
      </c>
      <c r="F28" s="40">
        <v>43044</v>
      </c>
      <c r="G28" s="40">
        <v>43045</v>
      </c>
      <c r="H28" s="40">
        <v>43046</v>
      </c>
      <c r="I28" s="40">
        <v>43047</v>
      </c>
      <c r="J28" s="40">
        <v>43048</v>
      </c>
      <c r="K28" s="40">
        <v>43049</v>
      </c>
      <c r="L28" s="40">
        <v>43050</v>
      </c>
      <c r="M28" s="40">
        <v>43051</v>
      </c>
      <c r="N28" s="40">
        <v>43052</v>
      </c>
      <c r="O28" s="40">
        <v>43053</v>
      </c>
      <c r="P28" s="40">
        <v>43054</v>
      </c>
      <c r="Q28" s="40">
        <v>43055</v>
      </c>
      <c r="R28" s="40">
        <v>43056</v>
      </c>
      <c r="S28" s="40">
        <v>43057</v>
      </c>
      <c r="T28" s="40">
        <v>43058</v>
      </c>
      <c r="U28" s="40">
        <v>43059</v>
      </c>
      <c r="V28" s="40">
        <v>43060</v>
      </c>
      <c r="W28" s="40">
        <v>43061</v>
      </c>
      <c r="X28" s="40">
        <v>43062</v>
      </c>
      <c r="Y28" s="40">
        <v>43063</v>
      </c>
      <c r="Z28" s="40">
        <v>43064</v>
      </c>
      <c r="AA28" s="40">
        <v>43065</v>
      </c>
      <c r="AB28" s="40">
        <v>43066</v>
      </c>
      <c r="AC28" s="40">
        <v>43067</v>
      </c>
      <c r="AD28" s="40">
        <v>43068</v>
      </c>
      <c r="AE28" s="40">
        <v>43069</v>
      </c>
      <c r="AF28" s="46"/>
      <c r="AG28" s="41"/>
      <c r="AH28" s="42">
        <v>11</v>
      </c>
      <c r="AI28" s="43" t="e">
        <f>IF(#REF!&gt;0,(IF((IF(AND(B28&gt;=#REF!,B28&lt;=#REF!),"","fuori"))="fuori",1,0)),"")</f>
        <v>#REF!</v>
      </c>
      <c r="AJ28" s="43" t="e">
        <f>IF(#REF!&gt;0,(IF((IF(AND(C28&gt;=#REF!,C28&lt;=#REF!),"","fuori"))="fuori",1,0)),"")</f>
        <v>#REF!</v>
      </c>
      <c r="AK28" s="43" t="e">
        <f>IF(#REF!&gt;0,(IF((IF(AND(D28&gt;=#REF!,D28&lt;=#REF!),"","fuori"))="fuori",1,0)),"")</f>
        <v>#REF!</v>
      </c>
      <c r="AL28" s="43" t="e">
        <f>IF(#REF!&gt;0,(IF((IF(AND(E28&gt;=#REF!,E28&lt;=#REF!),"","fuori"))="fuori",1,0)),"")</f>
        <v>#REF!</v>
      </c>
      <c r="AM28" s="43" t="e">
        <f>IF(#REF!&gt;0,(IF((IF(AND(F28&gt;=#REF!,F28&lt;=#REF!),"","fuori"))="fuori",1,0)),"")</f>
        <v>#REF!</v>
      </c>
      <c r="AN28" s="43" t="e">
        <f>IF(#REF!&gt;0,(IF((IF(AND(G28&gt;=#REF!,G28&lt;=#REF!),"","fuori"))="fuori",1,0)),"")</f>
        <v>#REF!</v>
      </c>
      <c r="AO28" s="43" t="e">
        <f>IF(#REF!&gt;0,(IF((IF(AND(H28&gt;=#REF!,H28&lt;=#REF!),"","fuori"))="fuori",1,0)),"")</f>
        <v>#REF!</v>
      </c>
      <c r="AP28" s="43" t="e">
        <f>IF(#REF!&gt;0,(IF((IF(AND(I28&gt;=#REF!,I28&lt;=#REF!),"","fuori"))="fuori",1,0)),"")</f>
        <v>#REF!</v>
      </c>
      <c r="AQ28" s="43" t="e">
        <f>IF(#REF!&gt;0,(IF((IF(AND(J28&gt;=#REF!,J28&lt;=#REF!),"","fuori"))="fuori",1,0)),"")</f>
        <v>#REF!</v>
      </c>
      <c r="AR28" s="43" t="e">
        <f>IF(#REF!&gt;0,(IF((IF(AND(K28&gt;=#REF!,K28&lt;=#REF!),"","fuori"))="fuori",1,0)),"")</f>
        <v>#REF!</v>
      </c>
      <c r="AS28" s="43" t="e">
        <f>IF(#REF!&gt;0,(IF((IF(AND(L28&gt;=#REF!,L28&lt;=#REF!),"","fuori"))="fuori",1,0)),"")</f>
        <v>#REF!</v>
      </c>
      <c r="AT28" s="43" t="e">
        <f>IF(#REF!&gt;0,(IF((IF(AND(M28&gt;=#REF!,M28&lt;=#REF!),"","fuori"))="fuori",1,0)),"")</f>
        <v>#REF!</v>
      </c>
      <c r="AU28" s="43" t="e">
        <f>IF(#REF!&gt;0,(IF((IF(AND(N28&gt;=#REF!,N28&lt;=#REF!),"","fuori"))="fuori",1,0)),"")</f>
        <v>#REF!</v>
      </c>
      <c r="AV28" s="43" t="e">
        <f>IF(#REF!&gt;0,(IF((IF(AND(O28&gt;=#REF!,O28&lt;=#REF!),"","fuori"))="fuori",1,0)),"")</f>
        <v>#REF!</v>
      </c>
      <c r="AW28" s="43" t="e">
        <f>IF(#REF!&gt;0,(IF((IF(AND(P28&gt;=#REF!,P28&lt;=#REF!),"","fuori"))="fuori",1,0)),"")</f>
        <v>#REF!</v>
      </c>
      <c r="AX28" s="43" t="e">
        <f>IF(#REF!&gt;0,(IF((IF(AND(Q28&gt;=#REF!,Q28&lt;=#REF!),"","fuori"))="fuori",1,0)),"")</f>
        <v>#REF!</v>
      </c>
      <c r="AY28" s="43" t="e">
        <f>IF(#REF!&gt;0,(IF((IF(AND(R28&gt;=#REF!,R28&lt;=#REF!),"","fuori"))="fuori",1,0)),"")</f>
        <v>#REF!</v>
      </c>
      <c r="AZ28" s="43" t="e">
        <f>IF(#REF!&gt;0,(IF((IF(AND(S28&gt;=#REF!,S28&lt;=#REF!),"","fuori"))="fuori",1,0)),"")</f>
        <v>#REF!</v>
      </c>
      <c r="BA28" s="43" t="e">
        <f>IF(#REF!&gt;0,(IF((IF(AND(T28&gt;=#REF!,T28&lt;=#REF!),"","fuori"))="fuori",1,0)),"")</f>
        <v>#REF!</v>
      </c>
      <c r="BB28" s="43" t="e">
        <f>IF(#REF!&gt;0,(IF((IF(AND(U28&gt;=#REF!,U28&lt;=#REF!),"","fuori"))="fuori",1,0)),"")</f>
        <v>#REF!</v>
      </c>
      <c r="BC28" s="43" t="e">
        <f>IF(#REF!&gt;0,(IF((IF(AND(V28&gt;=#REF!,V28&lt;=#REF!),"","fuori"))="fuori",1,0)),"")</f>
        <v>#REF!</v>
      </c>
      <c r="BD28" s="43" t="e">
        <f>IF(#REF!&gt;0,(IF((IF(AND(W28&gt;=#REF!,W28&lt;=#REF!),"","fuori"))="fuori",1,0)),"")</f>
        <v>#REF!</v>
      </c>
      <c r="BE28" s="43" t="e">
        <f>IF(#REF!&gt;0,(IF((IF(AND(X28&gt;=#REF!,X28&lt;=#REF!),"","fuori"))="fuori",1,0)),"")</f>
        <v>#REF!</v>
      </c>
      <c r="BF28" s="43" t="e">
        <f>IF(#REF!&gt;0,(IF((IF(AND(Y28&gt;=#REF!,Y28&lt;=#REF!),"","fuori"))="fuori",1,0)),"")</f>
        <v>#REF!</v>
      </c>
      <c r="BG28" s="43" t="e">
        <f>IF(#REF!&gt;0,(IF((IF(AND(Z28&gt;=#REF!,Z28&lt;=#REF!),"","fuori"))="fuori",1,0)),"")</f>
        <v>#REF!</v>
      </c>
      <c r="BH28" s="43" t="e">
        <f>IF(#REF!&gt;0,(IF((IF(AND(AA28&gt;=#REF!,AA28&lt;=#REF!),"","fuori"))="fuori",1,0)),"")</f>
        <v>#REF!</v>
      </c>
      <c r="BI28" s="43" t="e">
        <f>IF(#REF!&gt;0,(IF((IF(AND(AB28&gt;=#REF!,AB28&lt;=#REF!),"","fuori"))="fuori",1,0)),"")</f>
        <v>#REF!</v>
      </c>
      <c r="BJ28" s="43" t="e">
        <f>IF(#REF!&gt;0,(IF((IF(AND(AC28&gt;=#REF!,AC28&lt;=#REF!),"","fuori"))="fuori",1,0)),"")</f>
        <v>#REF!</v>
      </c>
      <c r="BK28" s="43" t="e">
        <f>IF(#REF!&gt;0,(IF((IF(AND(AD28&gt;=#REF!,AD28&lt;=#REF!),"","fuori"))="fuori",1,0)),"")</f>
        <v>#REF!</v>
      </c>
      <c r="BL28" s="43" t="e">
        <f>IF(#REF!&gt;0,(IF((IF(AND(AE28&gt;=#REF!,AE28&lt;=#REF!),"","fuori"))="fuori",1,0)),"")</f>
        <v>#REF!</v>
      </c>
      <c r="BM28" s="43" t="e">
        <f>IF(#REF!&gt;0,(IF((IF(AND(AF28&gt;=#REF!,AF28&lt;=#REF!),"","fuori"))="fuori",1,0)),"")</f>
        <v>#REF!</v>
      </c>
      <c r="BN28" s="44" t="e">
        <f t="shared" si="0"/>
        <v>#REF!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43070</v>
      </c>
      <c r="C30" s="40">
        <v>43071</v>
      </c>
      <c r="D30" s="40">
        <v>43072</v>
      </c>
      <c r="E30" s="40">
        <v>43073</v>
      </c>
      <c r="F30" s="40">
        <v>43074</v>
      </c>
      <c r="G30" s="40">
        <v>43075</v>
      </c>
      <c r="H30" s="40">
        <v>43076</v>
      </c>
      <c r="I30" s="40">
        <v>43077</v>
      </c>
      <c r="J30" s="40">
        <v>43078</v>
      </c>
      <c r="K30" s="40">
        <v>43079</v>
      </c>
      <c r="L30" s="40">
        <v>43080</v>
      </c>
      <c r="M30" s="40">
        <v>43081</v>
      </c>
      <c r="N30" s="40">
        <v>43082</v>
      </c>
      <c r="O30" s="40">
        <v>43083</v>
      </c>
      <c r="P30" s="40">
        <v>43084</v>
      </c>
      <c r="Q30" s="40">
        <v>43085</v>
      </c>
      <c r="R30" s="40">
        <v>43086</v>
      </c>
      <c r="S30" s="40">
        <v>43087</v>
      </c>
      <c r="T30" s="40">
        <v>43088</v>
      </c>
      <c r="U30" s="40">
        <v>43089</v>
      </c>
      <c r="V30" s="40">
        <v>43090</v>
      </c>
      <c r="W30" s="40">
        <v>43091</v>
      </c>
      <c r="X30" s="40">
        <v>43092</v>
      </c>
      <c r="Y30" s="40">
        <v>43093</v>
      </c>
      <c r="Z30" s="40">
        <v>43094</v>
      </c>
      <c r="AA30" s="40">
        <v>43095</v>
      </c>
      <c r="AB30" s="40">
        <v>43096</v>
      </c>
      <c r="AC30" s="40">
        <v>43097</v>
      </c>
      <c r="AD30" s="40">
        <v>43098</v>
      </c>
      <c r="AE30" s="40">
        <v>43099</v>
      </c>
      <c r="AF30" s="40">
        <v>43100</v>
      </c>
      <c r="AG30" s="41"/>
      <c r="AH30" s="42">
        <v>12</v>
      </c>
      <c r="AI30" s="43" t="e">
        <f>IF(#REF!&gt;0,(IF((IF(AND(B30&gt;=#REF!,B30&lt;=#REF!),"","fuori"))="fuori",1,0)),"")</f>
        <v>#REF!</v>
      </c>
      <c r="AJ30" s="43" t="e">
        <f>IF(#REF!&gt;0,(IF((IF(AND(C30&gt;=#REF!,C30&lt;=#REF!),"","fuori"))="fuori",1,0)),"")</f>
        <v>#REF!</v>
      </c>
      <c r="AK30" s="43" t="e">
        <f>IF(#REF!&gt;0,(IF((IF(AND(D30&gt;=#REF!,D30&lt;=#REF!),"","fuori"))="fuori",1,0)),"")</f>
        <v>#REF!</v>
      </c>
      <c r="AL30" s="43" t="e">
        <f>IF(#REF!&gt;0,(IF((IF(AND(E30&gt;=#REF!,E30&lt;=#REF!),"","fuori"))="fuori",1,0)),"")</f>
        <v>#REF!</v>
      </c>
      <c r="AM30" s="43" t="e">
        <f>IF(#REF!&gt;0,(IF((IF(AND(F30&gt;=#REF!,F30&lt;=#REF!),"","fuori"))="fuori",1,0)),"")</f>
        <v>#REF!</v>
      </c>
      <c r="AN30" s="43" t="e">
        <f>IF(#REF!&gt;0,(IF((IF(AND(G30&gt;=#REF!,G30&lt;=#REF!),"","fuori"))="fuori",1,0)),"")</f>
        <v>#REF!</v>
      </c>
      <c r="AO30" s="43" t="e">
        <f>IF(#REF!&gt;0,(IF((IF(AND(H30&gt;=#REF!,H30&lt;=#REF!),"","fuori"))="fuori",1,0)),"")</f>
        <v>#REF!</v>
      </c>
      <c r="AP30" s="43" t="e">
        <f>IF(#REF!&gt;0,(IF((IF(AND(I30&gt;=#REF!,I30&lt;=#REF!),"","fuori"))="fuori",1,0)),"")</f>
        <v>#REF!</v>
      </c>
      <c r="AQ30" s="43" t="e">
        <f>IF(#REF!&gt;0,(IF((IF(AND(J30&gt;=#REF!,J30&lt;=#REF!),"","fuori"))="fuori",1,0)),"")</f>
        <v>#REF!</v>
      </c>
      <c r="AR30" s="43" t="e">
        <f>IF(#REF!&gt;0,(IF((IF(AND(K30&gt;=#REF!,K30&lt;=#REF!),"","fuori"))="fuori",1,0)),"")</f>
        <v>#REF!</v>
      </c>
      <c r="AS30" s="43" t="e">
        <f>IF(#REF!&gt;0,(IF((IF(AND(L30&gt;=#REF!,L30&lt;=#REF!),"","fuori"))="fuori",1,0)),"")</f>
        <v>#REF!</v>
      </c>
      <c r="AT30" s="43" t="e">
        <f>IF(#REF!&gt;0,(IF((IF(AND(M30&gt;=#REF!,M30&lt;=#REF!),"","fuori"))="fuori",1,0)),"")</f>
        <v>#REF!</v>
      </c>
      <c r="AU30" s="43" t="e">
        <f>IF(#REF!&gt;0,(IF((IF(AND(N30&gt;=#REF!,N30&lt;=#REF!),"","fuori"))="fuori",1,0)),"")</f>
        <v>#REF!</v>
      </c>
      <c r="AV30" s="43" t="e">
        <f>IF(#REF!&gt;0,(IF((IF(AND(O30&gt;=#REF!,O30&lt;=#REF!),"","fuori"))="fuori",1,0)),"")</f>
        <v>#REF!</v>
      </c>
      <c r="AW30" s="43" t="e">
        <f>IF(#REF!&gt;0,(IF((IF(AND(P30&gt;=#REF!,P30&lt;=#REF!),"","fuori"))="fuori",1,0)),"")</f>
        <v>#REF!</v>
      </c>
      <c r="AX30" s="43" t="e">
        <f>IF(#REF!&gt;0,(IF((IF(AND(Q30&gt;=#REF!,Q30&lt;=#REF!),"","fuori"))="fuori",1,0)),"")</f>
        <v>#REF!</v>
      </c>
      <c r="AY30" s="43" t="e">
        <f>IF(#REF!&gt;0,(IF((IF(AND(R30&gt;=#REF!,R30&lt;=#REF!),"","fuori"))="fuori",1,0)),"")</f>
        <v>#REF!</v>
      </c>
      <c r="AZ30" s="43" t="e">
        <f>IF(#REF!&gt;0,(IF((IF(AND(S30&gt;=#REF!,S30&lt;=#REF!),"","fuori"))="fuori",1,0)),"")</f>
        <v>#REF!</v>
      </c>
      <c r="BA30" s="43" t="e">
        <f>IF(#REF!&gt;0,(IF((IF(AND(T30&gt;=#REF!,T30&lt;=#REF!),"","fuori"))="fuori",1,0)),"")</f>
        <v>#REF!</v>
      </c>
      <c r="BB30" s="43" t="e">
        <f>IF(#REF!&gt;0,(IF((IF(AND(U30&gt;=#REF!,U30&lt;=#REF!),"","fuori"))="fuori",1,0)),"")</f>
        <v>#REF!</v>
      </c>
      <c r="BC30" s="43" t="e">
        <f>IF(#REF!&gt;0,(IF((IF(AND(V30&gt;=#REF!,V30&lt;=#REF!),"","fuori"))="fuori",1,0)),"")</f>
        <v>#REF!</v>
      </c>
      <c r="BD30" s="43" t="e">
        <f>IF(#REF!&gt;0,(IF((IF(AND(W30&gt;=#REF!,W30&lt;=#REF!),"","fuori"))="fuori",1,0)),"")</f>
        <v>#REF!</v>
      </c>
      <c r="BE30" s="43" t="e">
        <f>IF(#REF!&gt;0,(IF((IF(AND(X30&gt;=#REF!,X30&lt;=#REF!),"","fuori"))="fuori",1,0)),"")</f>
        <v>#REF!</v>
      </c>
      <c r="BF30" s="43" t="e">
        <f>IF(#REF!&gt;0,(IF((IF(AND(Y30&gt;=#REF!,Y30&lt;=#REF!),"","fuori"))="fuori",1,0)),"")</f>
        <v>#REF!</v>
      </c>
      <c r="BG30" s="43" t="e">
        <f>IF(#REF!&gt;0,(IF((IF(AND(Z30&gt;=#REF!,Z30&lt;=#REF!),"","fuori"))="fuori",1,0)),"")</f>
        <v>#REF!</v>
      </c>
      <c r="BH30" s="43" t="e">
        <f>IF(#REF!&gt;0,(IF((IF(AND(AA30&gt;=#REF!,AA30&lt;=#REF!),"","fuori"))="fuori",1,0)),"")</f>
        <v>#REF!</v>
      </c>
      <c r="BI30" s="43" t="e">
        <f>IF(#REF!&gt;0,(IF((IF(AND(AB30&gt;=#REF!,AB30&lt;=#REF!),"","fuori"))="fuori",1,0)),"")</f>
        <v>#REF!</v>
      </c>
      <c r="BJ30" s="43" t="e">
        <f>IF(#REF!&gt;0,(IF((IF(AND(AC30&gt;=#REF!,AC30&lt;=#REF!),"","fuori"))="fuori",1,0)),"")</f>
        <v>#REF!</v>
      </c>
      <c r="BK30" s="43" t="e">
        <f>IF(#REF!&gt;0,(IF((IF(AND(AD30&gt;=#REF!,AD30&lt;=#REF!),"","fuori"))="fuori",1,0)),"")</f>
        <v>#REF!</v>
      </c>
      <c r="BL30" s="43" t="e">
        <f>IF(#REF!&gt;0,(IF((IF(AND(AE30&gt;=#REF!,AE30&lt;=#REF!),"","fuori"))="fuori",1,0)),"")</f>
        <v>#REF!</v>
      </c>
      <c r="BM30" s="43" t="e">
        <f>IF(#REF!&gt;0,(IF((IF(AND(AF30&gt;=#REF!,AF30&lt;=#REF!),"","fuori"))="fuori",1,0)),"")</f>
        <v>#REF!</v>
      </c>
      <c r="BN30" s="44" t="e">
        <f t="shared" si="0"/>
        <v>#REF!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heet="1" objects="1" scenarios="1" selectLockedCells="1"/>
  <customSheetViews>
    <customSheetView guid="{2B7351FC-252E-4F9D-820E-5DC25399A0AA}" showGridLines="0" state="hidden"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BN39"/>
  <sheetViews>
    <sheetView showGridLines="0" topLeftCell="AH4" zoomScale="75" zoomScaleNormal="100" workbookViewId="0">
      <selection activeCell="AT4" sqref="AT4"/>
    </sheetView>
  </sheetViews>
  <sheetFormatPr defaultColWidth="9.7109375" defaultRowHeight="12.75" x14ac:dyDescent="0.2"/>
  <cols>
    <col min="1" max="1" width="12.28515625" style="27" bestFit="1" customWidth="1"/>
    <col min="2" max="2" width="4.140625" style="27" bestFit="1" customWidth="1"/>
    <col min="3" max="10" width="4.42578125" style="27" bestFit="1" customWidth="1"/>
    <col min="11" max="11" width="5" style="27" bestFit="1" customWidth="1"/>
    <col min="12" max="12" width="4.7109375" style="27" bestFit="1" customWidth="1"/>
    <col min="13" max="17" width="5" style="27" bestFit="1" customWidth="1"/>
    <col min="18" max="20" width="5.140625" style="27" bestFit="1" customWidth="1"/>
    <col min="21" max="21" width="5.42578125" style="27" bestFit="1" customWidth="1"/>
    <col min="22" max="22" width="5.140625" style="27" bestFit="1" customWidth="1"/>
    <col min="23" max="31" width="5.42578125" style="27" bestFit="1" customWidth="1"/>
    <col min="32" max="32" width="5.140625" style="27" bestFit="1" customWidth="1"/>
    <col min="33" max="33" width="4.42578125" style="21" customWidth="1"/>
    <col min="34" max="34" width="5.85546875" style="21" bestFit="1" customWidth="1"/>
    <col min="35" max="36" width="6.28515625" style="21" bestFit="1" customWidth="1"/>
    <col min="37" max="37" width="6.28515625" style="27" bestFit="1" customWidth="1"/>
    <col min="38" max="38" width="2.42578125" style="27" bestFit="1" customWidth="1"/>
    <col min="39" max="40" width="6.28515625" style="27" bestFit="1" customWidth="1"/>
    <col min="41" max="41" width="2.42578125" style="27" bestFit="1" customWidth="1"/>
    <col min="42" max="43" width="6.28515625" style="27" bestFit="1" customWidth="1"/>
    <col min="44" max="44" width="4.7109375" style="27" bestFit="1" customWidth="1"/>
    <col min="45" max="52" width="6.28515625" style="27" bestFit="1" customWidth="1"/>
    <col min="53" max="54" width="11.140625" style="27" bestFit="1" customWidth="1"/>
    <col min="55" max="55" width="6.28515625" style="27" bestFit="1" customWidth="1"/>
    <col min="56" max="58" width="11.140625" style="27" bestFit="1" customWidth="1"/>
    <col min="59" max="59" width="6.28515625" style="27" bestFit="1" customWidth="1"/>
    <col min="60" max="61" width="11.140625" style="27" bestFit="1" customWidth="1"/>
    <col min="62" max="64" width="6.28515625" style="27" bestFit="1" customWidth="1"/>
    <col min="65" max="65" width="4.7109375" style="27" bestFit="1" customWidth="1"/>
    <col min="66" max="66" width="9.85546875" style="27" bestFit="1" customWidth="1"/>
    <col min="67" max="16384" width="9.7109375" style="27"/>
  </cols>
  <sheetData>
    <row r="1" spans="1:66" s="23" customFormat="1" ht="42.7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  <c r="AH1" s="22"/>
      <c r="AI1" s="22"/>
      <c r="AJ1" s="22"/>
    </row>
    <row r="2" spans="1:66" s="23" customFormat="1" ht="30.75" customHeight="1" x14ac:dyDescent="0.2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1"/>
      <c r="AH2" s="22"/>
      <c r="AI2" s="22"/>
      <c r="AJ2" s="22"/>
    </row>
    <row r="3" spans="1:66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66" ht="30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8"/>
      <c r="P4" s="28"/>
      <c r="Q4" s="28"/>
      <c r="R4" s="28"/>
      <c r="S4" s="28"/>
      <c r="T4" s="2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66" ht="30" customHeight="1" x14ac:dyDescent="0.2">
      <c r="A5" s="29"/>
      <c r="B5" s="30"/>
      <c r="C5" s="30"/>
      <c r="D5" s="30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0"/>
      <c r="U5" s="30"/>
      <c r="V5" s="30"/>
      <c r="W5" s="32"/>
      <c r="X5" s="32"/>
      <c r="Y5" s="33"/>
      <c r="Z5" s="30"/>
      <c r="AA5" s="30"/>
      <c r="AB5" s="30"/>
      <c r="AC5" s="31"/>
      <c r="AD5" s="31"/>
      <c r="AE5" s="31"/>
      <c r="AF5" s="31"/>
      <c r="AI5" s="21" t="s">
        <v>24</v>
      </c>
    </row>
    <row r="6" spans="1:66" s="23" customFormat="1" ht="23.25" customHeight="1" x14ac:dyDescent="0.2">
      <c r="A6" s="34" t="s">
        <v>5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19</v>
      </c>
      <c r="U6" s="35">
        <v>20</v>
      </c>
      <c r="V6" s="35">
        <v>21</v>
      </c>
      <c r="W6" s="35">
        <v>22</v>
      </c>
      <c r="X6" s="35">
        <v>23</v>
      </c>
      <c r="Y6" s="35">
        <v>24</v>
      </c>
      <c r="Z6" s="35">
        <v>25</v>
      </c>
      <c r="AA6" s="35">
        <v>26</v>
      </c>
      <c r="AB6" s="35">
        <v>27</v>
      </c>
      <c r="AC6" s="35">
        <v>28</v>
      </c>
      <c r="AD6" s="35">
        <v>29</v>
      </c>
      <c r="AE6" s="35">
        <v>30</v>
      </c>
      <c r="AF6" s="35">
        <v>31</v>
      </c>
      <c r="AG6" s="21"/>
      <c r="AH6" s="36" t="s">
        <v>23</v>
      </c>
      <c r="AI6" s="37">
        <v>1</v>
      </c>
      <c r="AJ6" s="37">
        <v>2</v>
      </c>
      <c r="AK6" s="38">
        <v>3</v>
      </c>
      <c r="AL6" s="37">
        <v>4</v>
      </c>
      <c r="AM6" s="37">
        <v>5</v>
      </c>
      <c r="AN6" s="38">
        <v>6</v>
      </c>
      <c r="AO6" s="37">
        <v>7</v>
      </c>
      <c r="AP6" s="37">
        <v>8</v>
      </c>
      <c r="AQ6" s="38">
        <v>9</v>
      </c>
      <c r="AR6" s="37">
        <v>10</v>
      </c>
      <c r="AS6" s="37">
        <v>11</v>
      </c>
      <c r="AT6" s="38">
        <v>12</v>
      </c>
      <c r="AU6" s="37">
        <v>13</v>
      </c>
      <c r="AV6" s="37">
        <v>14</v>
      </c>
      <c r="AW6" s="38">
        <v>15</v>
      </c>
      <c r="AX6" s="37">
        <v>16</v>
      </c>
      <c r="AY6" s="37">
        <v>17</v>
      </c>
      <c r="AZ6" s="38">
        <v>18</v>
      </c>
      <c r="BA6" s="37">
        <v>19</v>
      </c>
      <c r="BB6" s="37">
        <v>20</v>
      </c>
      <c r="BC6" s="38">
        <v>21</v>
      </c>
      <c r="BD6" s="37">
        <v>22</v>
      </c>
      <c r="BE6" s="37">
        <v>23</v>
      </c>
      <c r="BF6" s="38">
        <v>24</v>
      </c>
      <c r="BG6" s="37">
        <v>25</v>
      </c>
      <c r="BH6" s="37">
        <v>26</v>
      </c>
      <c r="BI6" s="38">
        <v>27</v>
      </c>
      <c r="BJ6" s="37">
        <v>28</v>
      </c>
      <c r="BK6" s="37">
        <v>29</v>
      </c>
      <c r="BL6" s="38">
        <v>30</v>
      </c>
      <c r="BM6" s="37">
        <v>31</v>
      </c>
      <c r="BN6" s="23" t="s">
        <v>25</v>
      </c>
    </row>
    <row r="7" spans="1:66" s="23" customFormat="1" ht="23.25" customHeight="1" x14ac:dyDescent="0.2">
      <c r="A7" s="3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1"/>
      <c r="AH7" s="36"/>
      <c r="AI7" s="37"/>
      <c r="AJ7" s="37"/>
      <c r="AK7" s="38"/>
      <c r="AL7" s="37"/>
      <c r="AM7" s="37"/>
      <c r="AN7" s="38"/>
      <c r="AO7" s="37"/>
      <c r="AP7" s="37"/>
      <c r="AQ7" s="38"/>
      <c r="AR7" s="37"/>
      <c r="AS7" s="37"/>
      <c r="AT7" s="38"/>
      <c r="AU7" s="37"/>
      <c r="AV7" s="37"/>
      <c r="AW7" s="38"/>
      <c r="AX7" s="37"/>
      <c r="AY7" s="37"/>
      <c r="AZ7" s="38"/>
      <c r="BA7" s="37"/>
      <c r="BB7" s="37"/>
      <c r="BC7" s="38"/>
      <c r="BD7" s="37"/>
      <c r="BE7" s="37"/>
      <c r="BF7" s="38"/>
      <c r="BG7" s="37"/>
      <c r="BH7" s="37"/>
      <c r="BI7" s="38"/>
      <c r="BJ7" s="37"/>
      <c r="BK7" s="37"/>
      <c r="BL7" s="38"/>
      <c r="BM7" s="37"/>
    </row>
    <row r="8" spans="1:66" s="23" customFormat="1" ht="25.5" customHeight="1" x14ac:dyDescent="0.2">
      <c r="A8" s="39" t="s">
        <v>7</v>
      </c>
      <c r="B8" s="40">
        <v>43101</v>
      </c>
      <c r="C8" s="40">
        <v>43102</v>
      </c>
      <c r="D8" s="40">
        <v>43103</v>
      </c>
      <c r="E8" s="40">
        <v>43104</v>
      </c>
      <c r="F8" s="40">
        <v>43105</v>
      </c>
      <c r="G8" s="40">
        <v>43106</v>
      </c>
      <c r="H8" s="40">
        <v>43107</v>
      </c>
      <c r="I8" s="40">
        <v>43108</v>
      </c>
      <c r="J8" s="40">
        <v>43109</v>
      </c>
      <c r="K8" s="40">
        <v>43110</v>
      </c>
      <c r="L8" s="40">
        <v>43111</v>
      </c>
      <c r="M8" s="40">
        <v>43112</v>
      </c>
      <c r="N8" s="40">
        <v>43113</v>
      </c>
      <c r="O8" s="40">
        <v>43114</v>
      </c>
      <c r="P8" s="40">
        <v>43115</v>
      </c>
      <c r="Q8" s="40">
        <v>43116</v>
      </c>
      <c r="R8" s="40">
        <v>43117</v>
      </c>
      <c r="S8" s="40">
        <v>43118</v>
      </c>
      <c r="T8" s="40">
        <v>43119</v>
      </c>
      <c r="U8" s="40">
        <v>43120</v>
      </c>
      <c r="V8" s="40">
        <v>43121</v>
      </c>
      <c r="W8" s="40">
        <v>43122</v>
      </c>
      <c r="X8" s="40">
        <v>43123</v>
      </c>
      <c r="Y8" s="40">
        <v>43124</v>
      </c>
      <c r="Z8" s="40">
        <v>43125</v>
      </c>
      <c r="AA8" s="40">
        <v>43126</v>
      </c>
      <c r="AB8" s="40">
        <v>43127</v>
      </c>
      <c r="AC8" s="40">
        <v>43128</v>
      </c>
      <c r="AD8" s="40">
        <v>43129</v>
      </c>
      <c r="AE8" s="40">
        <v>43130</v>
      </c>
      <c r="AF8" s="40">
        <v>43131</v>
      </c>
      <c r="AG8" s="41"/>
      <c r="AH8" s="42">
        <v>1</v>
      </c>
      <c r="AI8" s="43" t="e">
        <f>IF(#REF!&gt;0,(IF((IF(AND(B8&gt;=#REF!,B8&lt;=#REF!),"","fuori"))="fuori",1,0)),"")</f>
        <v>#REF!</v>
      </c>
      <c r="AJ8" s="43" t="e">
        <f>IF(#REF!&gt;0,(IF((IF(AND(C8&gt;=#REF!,C8&lt;=#REF!),"","fuori"))="fuori",1,0)),"")</f>
        <v>#REF!</v>
      </c>
      <c r="AK8" s="43" t="e">
        <f>IF(#REF!&gt;0,(IF((IF(AND(D8&gt;=#REF!,D8&lt;=#REF!),"","fuori"))="fuori",1,0)),"")</f>
        <v>#REF!</v>
      </c>
      <c r="AL8" s="43" t="e">
        <f>IF(#REF!&gt;0,(IF((IF(AND(E8&gt;=#REF!,E8&lt;=#REF!),"","fuori"))="fuori",1,0)),"")</f>
        <v>#REF!</v>
      </c>
      <c r="AM8" s="43" t="e">
        <f>IF(#REF!&gt;0,(IF((IF(AND(F8&gt;=#REF!,F8&lt;=#REF!),"","fuori"))="fuori",1,0)),"")</f>
        <v>#REF!</v>
      </c>
      <c r="AN8" s="43" t="e">
        <f>IF(#REF!&gt;0,(IF((IF(AND(G8&gt;=#REF!,G8&lt;=#REF!),"","fuori"))="fuori",1,0)),"")</f>
        <v>#REF!</v>
      </c>
      <c r="AO8" s="43" t="e">
        <f>IF(#REF!&gt;0,(IF((IF(AND(H8&gt;=#REF!,H8&lt;=#REF!),"","fuori"))="fuori",1,0)),"")</f>
        <v>#REF!</v>
      </c>
      <c r="AP8" s="43" t="e">
        <f>IF(#REF!&gt;0,(IF((IF(AND(I8&gt;=#REF!,I8&lt;=#REF!),"","fuori"))="fuori",1,0)),"")</f>
        <v>#REF!</v>
      </c>
      <c r="AQ8" s="43" t="e">
        <f>IF(#REF!&gt;0,(IF((IF(AND(J8&gt;=#REF!,J8&lt;=#REF!),"","fuori"))="fuori",1,0)),"")</f>
        <v>#REF!</v>
      </c>
      <c r="AR8" s="43" t="e">
        <f>IF(#REF!&gt;0,(IF((IF(AND(K8&gt;=#REF!,K8&lt;=#REF!),"","fuori"))="fuori",1,0)),"")</f>
        <v>#REF!</v>
      </c>
      <c r="AS8" s="43" t="e">
        <f>IF(#REF!&gt;0,(IF((IF(AND(L8&gt;=#REF!,L8&lt;=#REF!),"","fuori"))="fuori",1,0)),"")</f>
        <v>#REF!</v>
      </c>
      <c r="AT8" s="43" t="e">
        <f>IF(#REF!&gt;0,(IF((IF(AND(M8&gt;=#REF!,M8&lt;=#REF!),"","fuori"))="fuori",1,0)),"")</f>
        <v>#REF!</v>
      </c>
      <c r="AU8" s="43" t="e">
        <f>IF(#REF!&gt;0,(IF((IF(AND(N8&gt;=#REF!,N8&lt;=#REF!),"","fuori"))="fuori",1,0)),"")</f>
        <v>#REF!</v>
      </c>
      <c r="AV8" s="43" t="e">
        <f>IF(#REF!&gt;0,(IF((IF(AND(O8&gt;=#REF!,O8&lt;=#REF!),"","fuori"))="fuori",1,0)),"")</f>
        <v>#REF!</v>
      </c>
      <c r="AW8" s="43" t="e">
        <f>IF(#REF!&gt;0,(IF((IF(AND(P8&gt;=#REF!,P8&lt;=#REF!),"","fuori"))="fuori",1,0)),"")</f>
        <v>#REF!</v>
      </c>
      <c r="AX8" s="43" t="e">
        <f>IF(#REF!&gt;0,(IF((IF(AND(Q8&gt;=#REF!,Q8&lt;=#REF!),"","fuori"))="fuori",1,0)),"")</f>
        <v>#REF!</v>
      </c>
      <c r="AY8" s="43" t="e">
        <f>IF(#REF!&gt;0,(IF((IF(AND(R8&gt;=#REF!,R8&lt;=#REF!),"","fuori"))="fuori",1,0)),"")</f>
        <v>#REF!</v>
      </c>
      <c r="AZ8" s="43" t="e">
        <f>IF(#REF!&gt;0,(IF((IF(AND(S8&gt;=#REF!,S8&lt;=#REF!),"","fuori"))="fuori",1,0)),"")</f>
        <v>#REF!</v>
      </c>
      <c r="BA8" s="43" t="e">
        <f>IF(#REF!&gt;0,(IF((IF(AND(T8&gt;=#REF!,T8&lt;=#REF!),"","fuori"))="fuori",1,0)),"")</f>
        <v>#REF!</v>
      </c>
      <c r="BB8" s="43" t="e">
        <f>IF(#REF!&gt;0,(IF((IF(AND(U8&gt;=#REF!,U8&lt;=#REF!),"","fuori"))="fuori",1,0)),"")</f>
        <v>#REF!</v>
      </c>
      <c r="BC8" s="43" t="e">
        <f>IF(#REF!&gt;0,(IF((IF(AND(V8&gt;=#REF!,V8&lt;=#REF!),"","fuori"))="fuori",1,0)),"")</f>
        <v>#REF!</v>
      </c>
      <c r="BD8" s="43" t="e">
        <f>IF(#REF!&gt;0,(IF((IF(AND(W8&gt;=#REF!,W8&lt;=#REF!),"","fuori"))="fuori",1,0)),"")</f>
        <v>#REF!</v>
      </c>
      <c r="BE8" s="43" t="e">
        <f>IF(#REF!&gt;0,(IF((IF(AND(X8&gt;=#REF!,X8&lt;=#REF!),"","fuori"))="fuori",1,0)),"")</f>
        <v>#REF!</v>
      </c>
      <c r="BF8" s="43" t="e">
        <f>IF(#REF!&gt;0,(IF((IF(AND(Y8&gt;=#REF!,Y8&lt;=#REF!),"","fuori"))="fuori",1,0)),"")</f>
        <v>#REF!</v>
      </c>
      <c r="BG8" s="43" t="e">
        <f>IF(#REF!&gt;0,(IF((IF(AND(Z8&gt;=#REF!,Z8&lt;=#REF!),"","fuori"))="fuori",1,0)),"")</f>
        <v>#REF!</v>
      </c>
      <c r="BH8" s="43" t="e">
        <f>IF(#REF!&gt;0,(IF((IF(AND(AA8&gt;=#REF!,AA8&lt;=#REF!),"","fuori"))="fuori",1,0)),"")</f>
        <v>#REF!</v>
      </c>
      <c r="BI8" s="43" t="e">
        <f>IF(#REF!&gt;0,(IF((IF(AND(AB8&gt;=#REF!,AB8&lt;=#REF!),"","fuori"))="fuori",1,0)),"")</f>
        <v>#REF!</v>
      </c>
      <c r="BJ8" s="43" t="e">
        <f>IF(#REF!&gt;0,(IF((IF(AND(AC8&gt;=#REF!,AC8&lt;=#REF!),"","fuori"))="fuori",1,0)),"")</f>
        <v>#REF!</v>
      </c>
      <c r="BK8" s="43" t="e">
        <f>IF(#REF!&gt;0,(IF((IF(AND(AD8&gt;=#REF!,AD8&lt;=#REF!),"","fuori"))="fuori",1,0)),"")</f>
        <v>#REF!</v>
      </c>
      <c r="BL8" s="43" t="e">
        <f>IF(#REF!&gt;0,(IF((IF(AND(AE8&gt;=#REF!,AE8&lt;=#REF!),"","fuori"))="fuori",1,0)),"")</f>
        <v>#REF!</v>
      </c>
      <c r="BM8" s="43" t="e">
        <f>IF(#REF!&gt;0,(IF((IF(AND(AF8&gt;=#REF!,AF8&lt;=#REF!),"","fuori"))="fuori",1,0)),"")</f>
        <v>#REF!</v>
      </c>
      <c r="BN8" s="44" t="e">
        <f>SUM(AI8:BM8)</f>
        <v>#REF!</v>
      </c>
    </row>
    <row r="9" spans="1:66" s="23" customFormat="1" ht="25.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55"/>
      <c r="AF9" s="40"/>
      <c r="AG9" s="41"/>
      <c r="AH9" s="42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4"/>
    </row>
    <row r="10" spans="1:66" s="23" customFormat="1" ht="25.5" customHeight="1" x14ac:dyDescent="0.2">
      <c r="A10" s="39" t="s">
        <v>8</v>
      </c>
      <c r="B10" s="40">
        <v>43132</v>
      </c>
      <c r="C10" s="40">
        <v>43133</v>
      </c>
      <c r="D10" s="40">
        <v>43134</v>
      </c>
      <c r="E10" s="40">
        <v>43135</v>
      </c>
      <c r="F10" s="40">
        <v>43136</v>
      </c>
      <c r="G10" s="40">
        <v>43137</v>
      </c>
      <c r="H10" s="40">
        <v>43138</v>
      </c>
      <c r="I10" s="40">
        <v>43139</v>
      </c>
      <c r="J10" s="40">
        <v>43140</v>
      </c>
      <c r="K10" s="40">
        <v>43141</v>
      </c>
      <c r="L10" s="40">
        <v>43142</v>
      </c>
      <c r="M10" s="40">
        <v>43143</v>
      </c>
      <c r="N10" s="40">
        <v>43144</v>
      </c>
      <c r="O10" s="40">
        <v>43145</v>
      </c>
      <c r="P10" s="40">
        <v>43146</v>
      </c>
      <c r="Q10" s="40">
        <v>43147</v>
      </c>
      <c r="R10" s="40">
        <v>43148</v>
      </c>
      <c r="S10" s="40">
        <v>43149</v>
      </c>
      <c r="T10" s="40">
        <v>43150</v>
      </c>
      <c r="U10" s="40">
        <v>43151</v>
      </c>
      <c r="V10" s="40">
        <v>43152</v>
      </c>
      <c r="W10" s="40">
        <v>43153</v>
      </c>
      <c r="X10" s="40">
        <v>43154</v>
      </c>
      <c r="Y10" s="40">
        <v>43155</v>
      </c>
      <c r="Z10" s="40">
        <v>43156</v>
      </c>
      <c r="AA10" s="40">
        <v>43157</v>
      </c>
      <c r="AB10" s="40">
        <v>43158</v>
      </c>
      <c r="AC10" s="40">
        <v>43159</v>
      </c>
      <c r="AD10" s="45"/>
      <c r="AE10" s="45"/>
      <c r="AF10" s="46"/>
      <c r="AG10" s="41"/>
      <c r="AH10" s="42">
        <v>2</v>
      </c>
      <c r="AI10" s="43" t="e">
        <f>IF(#REF!&gt;0,(IF((IF(AND(B10&gt;=#REF!,B10&lt;=#REF!),"","fuori"))="fuori",1,0)),"")</f>
        <v>#REF!</v>
      </c>
      <c r="AJ10" s="43" t="e">
        <f>IF(#REF!&gt;0,(IF((IF(AND(C10&gt;=#REF!,C10&lt;=#REF!),"","fuori"))="fuori",1,0)),"")</f>
        <v>#REF!</v>
      </c>
      <c r="AK10" s="43" t="e">
        <f>IF(#REF!&gt;0,(IF((IF(AND(D10&gt;=#REF!,D10&lt;=#REF!),"","fuori"))="fuori",1,0)),"")</f>
        <v>#REF!</v>
      </c>
      <c r="AL10" s="43" t="e">
        <f>IF(#REF!&gt;0,(IF((IF(AND(E10&gt;=#REF!,E10&lt;=#REF!),"","fuori"))="fuori",1,0)),"")</f>
        <v>#REF!</v>
      </c>
      <c r="AM10" s="43" t="e">
        <f>IF(#REF!&gt;0,(IF((IF(AND(F10&gt;=#REF!,F10&lt;=#REF!),"","fuori"))="fuori",1,0)),"")</f>
        <v>#REF!</v>
      </c>
      <c r="AN10" s="43" t="e">
        <f>IF(#REF!&gt;0,(IF((IF(AND(G10&gt;=#REF!,G10&lt;=#REF!),"","fuori"))="fuori",1,0)),"")</f>
        <v>#REF!</v>
      </c>
      <c r="AO10" s="43" t="e">
        <f>IF(#REF!&gt;0,(IF((IF(AND(H10&gt;=#REF!,H10&lt;=#REF!),"","fuori"))="fuori",1,0)),"")</f>
        <v>#REF!</v>
      </c>
      <c r="AP10" s="43" t="e">
        <f>IF(#REF!&gt;0,(IF((IF(AND(I10&gt;=#REF!,I10&lt;=#REF!),"","fuori"))="fuori",1,0)),"")</f>
        <v>#REF!</v>
      </c>
      <c r="AQ10" s="43" t="e">
        <f>IF(#REF!&gt;0,(IF((IF(AND(J10&gt;=#REF!,J10&lt;=#REF!),"","fuori"))="fuori",1,0)),"")</f>
        <v>#REF!</v>
      </c>
      <c r="AR10" s="43" t="e">
        <f>IF(#REF!&gt;0,(IF((IF(AND(K10&gt;=#REF!,K10&lt;=#REF!),"","fuori"))="fuori",1,0)),"")</f>
        <v>#REF!</v>
      </c>
      <c r="AS10" s="43" t="e">
        <f>IF(#REF!&gt;0,(IF((IF(AND(L10&gt;=#REF!,L10&lt;=#REF!),"","fuori"))="fuori",1,0)),"")</f>
        <v>#REF!</v>
      </c>
      <c r="AT10" s="43" t="e">
        <f>IF(#REF!&gt;0,(IF((IF(AND(M10&gt;=#REF!,M10&lt;=#REF!),"","fuori"))="fuori",1,0)),"")</f>
        <v>#REF!</v>
      </c>
      <c r="AU10" s="43" t="e">
        <f>IF(#REF!&gt;0,(IF((IF(AND(N10&gt;=#REF!,N10&lt;=#REF!),"","fuori"))="fuori",1,0)),"")</f>
        <v>#REF!</v>
      </c>
      <c r="AV10" s="43" t="e">
        <f>IF(#REF!&gt;0,(IF((IF(AND(O10&gt;=#REF!,O10&lt;=#REF!),"","fuori"))="fuori",1,0)),"")</f>
        <v>#REF!</v>
      </c>
      <c r="AW10" s="43" t="e">
        <f>IF(#REF!&gt;0,(IF((IF(AND(P10&gt;=#REF!,P10&lt;=#REF!),"","fuori"))="fuori",1,0)),"")</f>
        <v>#REF!</v>
      </c>
      <c r="AX10" s="43" t="e">
        <f>IF(#REF!&gt;0,(IF((IF(AND(Q10&gt;=#REF!,Q10&lt;=#REF!),"","fuori"))="fuori",1,0)),"")</f>
        <v>#REF!</v>
      </c>
      <c r="AY10" s="43" t="e">
        <f>IF(#REF!&gt;0,(IF((IF(AND(R10&gt;=#REF!,R10&lt;=#REF!),"","fuori"))="fuori",1,0)),"")</f>
        <v>#REF!</v>
      </c>
      <c r="AZ10" s="43" t="e">
        <f>IF(#REF!&gt;0,(IF((IF(AND(S10&gt;=#REF!,S10&lt;=#REF!),"","fuori"))="fuori",1,0)),"")</f>
        <v>#REF!</v>
      </c>
      <c r="BA10" s="43" t="e">
        <f>IF(#REF!&gt;0,(IF((IF(AND(T10&gt;=#REF!,T10&lt;=#REF!),"","fuori"))="fuori",1,0)),"")</f>
        <v>#REF!</v>
      </c>
      <c r="BB10" s="43" t="e">
        <f>IF(#REF!&gt;0,(IF((IF(AND(U10&gt;=#REF!,U10&lt;=#REF!),"","fuori"))="fuori",1,0)),"")</f>
        <v>#REF!</v>
      </c>
      <c r="BC10" s="43" t="e">
        <f>IF(#REF!&gt;0,(IF((IF(AND(V10&gt;=#REF!,V10&lt;=#REF!),"","fuori"))="fuori",1,0)),"")</f>
        <v>#REF!</v>
      </c>
      <c r="BD10" s="43" t="e">
        <f>IF(#REF!&gt;0,(IF((IF(AND(W10&gt;=#REF!,W10&lt;=#REF!),"","fuori"))="fuori",1,0)),"")</f>
        <v>#REF!</v>
      </c>
      <c r="BE10" s="43" t="e">
        <f>IF(#REF!&gt;0,(IF((IF(AND(X10&gt;=#REF!,X10&lt;=#REF!),"","fuori"))="fuori",1,0)),"")</f>
        <v>#REF!</v>
      </c>
      <c r="BF10" s="43" t="e">
        <f>IF(#REF!&gt;0,(IF((IF(AND(Y10&gt;=#REF!,Y10&lt;=#REF!),"","fuori"))="fuori",1,0)),"")</f>
        <v>#REF!</v>
      </c>
      <c r="BG10" s="43" t="e">
        <f>IF(#REF!&gt;0,(IF((IF(AND(Z10&gt;=#REF!,Z10&lt;=#REF!),"","fuori"))="fuori",1,0)),"")</f>
        <v>#REF!</v>
      </c>
      <c r="BH10" s="43" t="e">
        <f>IF(#REF!&gt;0,(IF((IF(AND(AA10&gt;=#REF!,AA10&lt;=#REF!),"","fuori"))="fuori",1,0)),"")</f>
        <v>#REF!</v>
      </c>
      <c r="BI10" s="43" t="e">
        <f>IF(#REF!&gt;0,(IF((IF(AND(AB10&gt;=#REF!,AB10&lt;=#REF!),"","fuori"))="fuori",1,0)),"")</f>
        <v>#REF!</v>
      </c>
      <c r="BJ10" s="43" t="e">
        <f>IF(#REF!&gt;0,(IF((IF(AND(AC10&gt;=#REF!,AC10&lt;=#REF!),"","fuori"))="fuori",1,0)),"")</f>
        <v>#REF!</v>
      </c>
      <c r="BK10" s="43" t="e">
        <f>IF(#REF!&gt;0,(IF((IF(AND(AD10&gt;=#REF!,AD10&lt;=#REF!),"","fuori"))="fuori",1,0)),"")</f>
        <v>#REF!</v>
      </c>
      <c r="BL10" s="43" t="e">
        <f>IF(#REF!&gt;0,(IF((IF(AND(AE10&gt;=#REF!,AE10&lt;=#REF!),"","fuori"))="fuori",1,0)),"")</f>
        <v>#REF!</v>
      </c>
      <c r="BM10" s="43" t="e">
        <f>IF(#REF!&gt;0,(IF((IF(AND(AF10&gt;=#REF!,AF10&lt;=#REF!),"","fuori"))="fuori",1,0)),"")</f>
        <v>#REF!</v>
      </c>
      <c r="BN10" s="44" t="e">
        <f>SUM(AI10:BM10)</f>
        <v>#REF!</v>
      </c>
    </row>
    <row r="11" spans="1:66" s="23" customFormat="1" ht="25.5" customHeigh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56"/>
      <c r="AE11" s="56"/>
      <c r="AF11" s="57"/>
      <c r="AG11" s="41"/>
      <c r="AH11" s="42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4"/>
    </row>
    <row r="12" spans="1:66" s="23" customFormat="1" ht="25.5" customHeight="1" x14ac:dyDescent="0.2">
      <c r="A12" s="39" t="s">
        <v>9</v>
      </c>
      <c r="B12" s="40">
        <v>43160</v>
      </c>
      <c r="C12" s="40">
        <v>43161</v>
      </c>
      <c r="D12" s="40">
        <v>43162</v>
      </c>
      <c r="E12" s="40">
        <v>43163</v>
      </c>
      <c r="F12" s="40">
        <v>43164</v>
      </c>
      <c r="G12" s="40">
        <v>43165</v>
      </c>
      <c r="H12" s="40">
        <v>43166</v>
      </c>
      <c r="I12" s="40">
        <v>43167</v>
      </c>
      <c r="J12" s="40">
        <v>43168</v>
      </c>
      <c r="K12" s="40">
        <v>43169</v>
      </c>
      <c r="L12" s="40">
        <v>43170</v>
      </c>
      <c r="M12" s="40">
        <v>43171</v>
      </c>
      <c r="N12" s="40">
        <v>43172</v>
      </c>
      <c r="O12" s="40">
        <v>43173</v>
      </c>
      <c r="P12" s="40">
        <v>43174</v>
      </c>
      <c r="Q12" s="40">
        <v>43175</v>
      </c>
      <c r="R12" s="40">
        <v>43176</v>
      </c>
      <c r="S12" s="40">
        <v>43177</v>
      </c>
      <c r="T12" s="40">
        <v>43178</v>
      </c>
      <c r="U12" s="40">
        <v>43179</v>
      </c>
      <c r="V12" s="40">
        <v>43180</v>
      </c>
      <c r="W12" s="40">
        <v>43181</v>
      </c>
      <c r="X12" s="40">
        <v>43182</v>
      </c>
      <c r="Y12" s="40">
        <v>43183</v>
      </c>
      <c r="Z12" s="40">
        <v>43184</v>
      </c>
      <c r="AA12" s="40">
        <v>43185</v>
      </c>
      <c r="AB12" s="40">
        <v>43186</v>
      </c>
      <c r="AC12" s="40">
        <v>43187</v>
      </c>
      <c r="AD12" s="40">
        <v>43188</v>
      </c>
      <c r="AE12" s="40">
        <v>43189</v>
      </c>
      <c r="AF12" s="40">
        <v>43190</v>
      </c>
      <c r="AG12" s="41"/>
      <c r="AH12" s="42">
        <v>3</v>
      </c>
      <c r="AI12" s="43" t="e">
        <f>IF(#REF!&gt;0,(IF((IF(AND(B12&gt;=#REF!,B12&lt;=#REF!),"","fuori"))="fuori",1,0)),"")</f>
        <v>#REF!</v>
      </c>
      <c r="AJ12" s="43" t="e">
        <f>IF(#REF!&gt;0,(IF((IF(AND(C12&gt;=#REF!,C12&lt;=#REF!),"","fuori"))="fuori",1,0)),"")</f>
        <v>#REF!</v>
      </c>
      <c r="AK12" s="43" t="e">
        <f>IF(#REF!&gt;0,(IF((IF(AND(D12&gt;=#REF!,D12&lt;=#REF!),"","fuori"))="fuori",1,0)),"")</f>
        <v>#REF!</v>
      </c>
      <c r="AL12" s="43" t="e">
        <f>IF(#REF!&gt;0,(IF((IF(AND(E12&gt;=#REF!,E12&lt;=#REF!),"","fuori"))="fuori",1,0)),"")</f>
        <v>#REF!</v>
      </c>
      <c r="AM12" s="43" t="e">
        <f>IF(#REF!&gt;0,(IF((IF(AND(F12&gt;=#REF!,F12&lt;=#REF!),"","fuori"))="fuori",1,0)),"")</f>
        <v>#REF!</v>
      </c>
      <c r="AN12" s="43" t="e">
        <f>IF(#REF!&gt;0,(IF((IF(AND(G12&gt;=#REF!,G12&lt;=#REF!),"","fuori"))="fuori",1,0)),"")</f>
        <v>#REF!</v>
      </c>
      <c r="AO12" s="43" t="e">
        <f>IF(#REF!&gt;0,(IF((IF(AND(H12&gt;=#REF!,H12&lt;=#REF!),"","fuori"))="fuori",1,0)),"")</f>
        <v>#REF!</v>
      </c>
      <c r="AP12" s="43" t="e">
        <f>IF(#REF!&gt;0,(IF((IF(AND(I12&gt;=#REF!,I12&lt;=#REF!),"","fuori"))="fuori",1,0)),"")</f>
        <v>#REF!</v>
      </c>
      <c r="AQ12" s="43" t="e">
        <f>IF(#REF!&gt;0,(IF((IF(AND(J12&gt;=#REF!,J12&lt;=#REF!),"","fuori"))="fuori",1,0)),"")</f>
        <v>#REF!</v>
      </c>
      <c r="AR12" s="43" t="e">
        <f>IF(#REF!&gt;0,(IF((IF(AND(K12&gt;=#REF!,K12&lt;=#REF!),"","fuori"))="fuori",1,0)),"")</f>
        <v>#REF!</v>
      </c>
      <c r="AS12" s="43" t="e">
        <f>IF(#REF!&gt;0,(IF((IF(AND(L12&gt;=#REF!,L12&lt;=#REF!),"","fuori"))="fuori",1,0)),"")</f>
        <v>#REF!</v>
      </c>
      <c r="AT12" s="43" t="e">
        <f>IF(#REF!&gt;0,(IF((IF(AND(M12&gt;=#REF!,M12&lt;=#REF!),"","fuori"))="fuori",1,0)),"")</f>
        <v>#REF!</v>
      </c>
      <c r="AU12" s="43" t="e">
        <f>IF(#REF!&gt;0,(IF((IF(AND(N12&gt;=#REF!,N12&lt;=#REF!),"","fuori"))="fuori",1,0)),"")</f>
        <v>#REF!</v>
      </c>
      <c r="AV12" s="43" t="e">
        <f>IF(#REF!&gt;0,(IF((IF(AND(O12&gt;=#REF!,O12&lt;=#REF!),"","fuori"))="fuori",1,0)),"")</f>
        <v>#REF!</v>
      </c>
      <c r="AW12" s="43" t="e">
        <f>IF(#REF!&gt;0,(IF((IF(AND(P12&gt;=#REF!,P12&lt;=#REF!),"","fuori"))="fuori",1,0)),"")</f>
        <v>#REF!</v>
      </c>
      <c r="AX12" s="43" t="e">
        <f>IF(#REF!&gt;0,(IF((IF(AND(Q12&gt;=#REF!,Q12&lt;=#REF!),"","fuori"))="fuori",1,0)),"")</f>
        <v>#REF!</v>
      </c>
      <c r="AY12" s="43" t="e">
        <f>IF(#REF!&gt;0,(IF((IF(AND(R12&gt;=#REF!,R12&lt;=#REF!),"","fuori"))="fuori",1,0)),"")</f>
        <v>#REF!</v>
      </c>
      <c r="AZ12" s="43" t="e">
        <f>IF(#REF!&gt;0,(IF((IF(AND(S12&gt;=#REF!,S12&lt;=#REF!),"","fuori"))="fuori",1,0)),"")</f>
        <v>#REF!</v>
      </c>
      <c r="BA12" s="43" t="e">
        <f>IF(#REF!&gt;0,(IF((IF(AND(T12&gt;=#REF!,T12&lt;=#REF!),"","fuori"))="fuori",1,0)),"")</f>
        <v>#REF!</v>
      </c>
      <c r="BB12" s="43" t="e">
        <f>IF(#REF!&gt;0,(IF((IF(AND(U12&gt;=#REF!,U12&lt;=#REF!),"","fuori"))="fuori",1,0)),"")</f>
        <v>#REF!</v>
      </c>
      <c r="BC12" s="43" t="e">
        <f>IF(#REF!&gt;0,(IF((IF(AND(V12&gt;=#REF!,V12&lt;=#REF!),"","fuori"))="fuori",1,0)),"")</f>
        <v>#REF!</v>
      </c>
      <c r="BD12" s="43" t="e">
        <f>IF(#REF!&gt;0,(IF((IF(AND(W12&gt;=#REF!,W12&lt;=#REF!),"","fuori"))="fuori",1,0)),"")</f>
        <v>#REF!</v>
      </c>
      <c r="BE12" s="43" t="e">
        <f>IF(#REF!&gt;0,(IF((IF(AND(X12&gt;=#REF!,X12&lt;=#REF!),"","fuori"))="fuori",1,0)),"")</f>
        <v>#REF!</v>
      </c>
      <c r="BF12" s="43" t="e">
        <f>IF(#REF!&gt;0,(IF((IF(AND(Y12&gt;=#REF!,Y12&lt;=#REF!),"","fuori"))="fuori",1,0)),"")</f>
        <v>#REF!</v>
      </c>
      <c r="BG12" s="43" t="e">
        <f>IF(#REF!&gt;0,(IF((IF(AND(Z12&gt;=#REF!,Z12&lt;=#REF!),"","fuori"))="fuori",1,0)),"")</f>
        <v>#REF!</v>
      </c>
      <c r="BH12" s="43" t="e">
        <f>IF(#REF!&gt;0,(IF((IF(AND(AA12&gt;=#REF!,AA12&lt;=#REF!),"","fuori"))="fuori",1,0)),"")</f>
        <v>#REF!</v>
      </c>
      <c r="BI12" s="43" t="e">
        <f>IF(#REF!&gt;0,(IF((IF(AND(AB12&gt;=#REF!,AB12&lt;=#REF!),"","fuori"))="fuori",1,0)),"")</f>
        <v>#REF!</v>
      </c>
      <c r="BJ12" s="43" t="e">
        <f>IF(#REF!&gt;0,(IF((IF(AND(AC12&gt;=#REF!,AC12&lt;=#REF!),"","fuori"))="fuori",1,0)),"")</f>
        <v>#REF!</v>
      </c>
      <c r="BK12" s="43" t="e">
        <f>IF(#REF!&gt;0,(IF((IF(AND(AD12&gt;=#REF!,AD12&lt;=#REF!),"","fuori"))="fuori",1,0)),"")</f>
        <v>#REF!</v>
      </c>
      <c r="BL12" s="43" t="e">
        <f>IF(#REF!&gt;0,(IF((IF(AND(AE12&gt;=#REF!,AE12&lt;=#REF!),"","fuori"))="fuori",1,0)),"")</f>
        <v>#REF!</v>
      </c>
      <c r="BM12" s="43" t="e">
        <f>IF(#REF!&gt;0,(IF((IF(AND(AF12&gt;=#REF!,AF12&lt;=#REF!),"","fuori"))="fuori",1,0)),"")</f>
        <v>#REF!</v>
      </c>
      <c r="BN12" s="44" t="e">
        <f>SUM(AI12:BM12)</f>
        <v>#REF!</v>
      </c>
    </row>
    <row r="13" spans="1:66" s="23" customFormat="1" ht="25.5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2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66" s="23" customFormat="1" ht="25.5" customHeight="1" x14ac:dyDescent="0.2">
      <c r="A14" s="39" t="s">
        <v>10</v>
      </c>
      <c r="B14" s="40">
        <v>43191</v>
      </c>
      <c r="C14" s="40">
        <v>43192</v>
      </c>
      <c r="D14" s="40">
        <v>43193</v>
      </c>
      <c r="E14" s="40">
        <v>43194</v>
      </c>
      <c r="F14" s="40">
        <v>43195</v>
      </c>
      <c r="G14" s="40">
        <v>43196</v>
      </c>
      <c r="H14" s="40">
        <v>43197</v>
      </c>
      <c r="I14" s="40">
        <v>43198</v>
      </c>
      <c r="J14" s="40">
        <v>43199</v>
      </c>
      <c r="K14" s="40">
        <v>43200</v>
      </c>
      <c r="L14" s="40">
        <v>43201</v>
      </c>
      <c r="M14" s="40">
        <v>43202</v>
      </c>
      <c r="N14" s="40">
        <v>43203</v>
      </c>
      <c r="O14" s="40">
        <v>43204</v>
      </c>
      <c r="P14" s="40">
        <v>43205</v>
      </c>
      <c r="Q14" s="40">
        <v>43206</v>
      </c>
      <c r="R14" s="40">
        <v>43207</v>
      </c>
      <c r="S14" s="40">
        <v>43208</v>
      </c>
      <c r="T14" s="40">
        <v>43209</v>
      </c>
      <c r="U14" s="40">
        <v>43210</v>
      </c>
      <c r="V14" s="40">
        <v>43211</v>
      </c>
      <c r="W14" s="40">
        <v>43212</v>
      </c>
      <c r="X14" s="40">
        <v>43213</v>
      </c>
      <c r="Y14" s="40">
        <v>43214</v>
      </c>
      <c r="Z14" s="40">
        <v>43215</v>
      </c>
      <c r="AA14" s="40">
        <v>43216</v>
      </c>
      <c r="AB14" s="40">
        <v>43217</v>
      </c>
      <c r="AC14" s="40">
        <v>43218</v>
      </c>
      <c r="AD14" s="40">
        <v>43219</v>
      </c>
      <c r="AE14" s="40">
        <v>43220</v>
      </c>
      <c r="AF14" s="46"/>
      <c r="AG14" s="41"/>
      <c r="AH14" s="42">
        <v>4</v>
      </c>
      <c r="AI14" s="43" t="e">
        <f>IF(#REF!&gt;0,(IF((IF(AND(B14&gt;=#REF!,B14&lt;=#REF!),"","fuori"))="fuori",1,0)),"")</f>
        <v>#REF!</v>
      </c>
      <c r="AJ14" s="43" t="e">
        <f>IF(#REF!&gt;0,(IF((IF(AND(C14&gt;=#REF!,C14&lt;=#REF!),"","fuori"))="fuori",1,0)),"")</f>
        <v>#REF!</v>
      </c>
      <c r="AK14" s="43" t="e">
        <f>IF(#REF!&gt;0,(IF((IF(AND(D14&gt;=#REF!,D14&lt;=#REF!),"","fuori"))="fuori",1,0)),"")</f>
        <v>#REF!</v>
      </c>
      <c r="AL14" s="43" t="e">
        <f>IF(#REF!&gt;0,(IF((IF(AND(E14&gt;=#REF!,E14&lt;=#REF!),"","fuori"))="fuori",1,0)),"")</f>
        <v>#REF!</v>
      </c>
      <c r="AM14" s="43" t="e">
        <f>IF(#REF!&gt;0,(IF((IF(AND(F14&gt;=#REF!,F14&lt;=#REF!),"","fuori"))="fuori",1,0)),"")</f>
        <v>#REF!</v>
      </c>
      <c r="AN14" s="43" t="e">
        <f>IF(#REF!&gt;0,(IF((IF(AND(G14&gt;=#REF!,G14&lt;=#REF!),"","fuori"))="fuori",1,0)),"")</f>
        <v>#REF!</v>
      </c>
      <c r="AO14" s="43" t="e">
        <f>IF(#REF!&gt;0,(IF((IF(AND(H14&gt;=#REF!,H14&lt;=#REF!),"","fuori"))="fuori",1,0)),"")</f>
        <v>#REF!</v>
      </c>
      <c r="AP14" s="43" t="e">
        <f>IF(#REF!&gt;0,(IF((IF(AND(I14&gt;=#REF!,I14&lt;=#REF!),"","fuori"))="fuori",1,0)),"")</f>
        <v>#REF!</v>
      </c>
      <c r="AQ14" s="43" t="e">
        <f>IF(#REF!&gt;0,(IF((IF(AND(J14&gt;=#REF!,J14&lt;=#REF!),"","fuori"))="fuori",1,0)),"")</f>
        <v>#REF!</v>
      </c>
      <c r="AR14" s="43" t="e">
        <f>IF(#REF!&gt;0,(IF((IF(AND(K14&gt;=#REF!,K14&lt;=#REF!),"","fuori"))="fuori",1,0)),"")</f>
        <v>#REF!</v>
      </c>
      <c r="AS14" s="43" t="e">
        <f>IF(#REF!&gt;0,(IF((IF(AND(L14&gt;=#REF!,L14&lt;=#REF!),"","fuori"))="fuori",1,0)),"")</f>
        <v>#REF!</v>
      </c>
      <c r="AT14" s="43" t="e">
        <f>IF(#REF!&gt;0,(IF((IF(AND(M14&gt;=#REF!,M14&lt;=#REF!),"","fuori"))="fuori",1,0)),"")</f>
        <v>#REF!</v>
      </c>
      <c r="AU14" s="43" t="e">
        <f>IF(#REF!&gt;0,(IF((IF(AND(N14&gt;=#REF!,N14&lt;=#REF!),"","fuori"))="fuori",1,0)),"")</f>
        <v>#REF!</v>
      </c>
      <c r="AV14" s="43" t="e">
        <f>IF(#REF!&gt;0,(IF((IF(AND(O14&gt;=#REF!,O14&lt;=#REF!),"","fuori"))="fuori",1,0)),"")</f>
        <v>#REF!</v>
      </c>
      <c r="AW14" s="43" t="e">
        <f>IF(#REF!&gt;0,(IF((IF(AND(P14&gt;=#REF!,P14&lt;=#REF!),"","fuori"))="fuori",1,0)),"")</f>
        <v>#REF!</v>
      </c>
      <c r="AX14" s="43" t="e">
        <f>IF(#REF!&gt;0,(IF((IF(AND(Q14&gt;=#REF!,Q14&lt;=#REF!),"","fuori"))="fuori",1,0)),"")</f>
        <v>#REF!</v>
      </c>
      <c r="AY14" s="43" t="e">
        <f>IF(#REF!&gt;0,(IF((IF(AND(R14&gt;=#REF!,R14&lt;=#REF!),"","fuori"))="fuori",1,0)),"")</f>
        <v>#REF!</v>
      </c>
      <c r="AZ14" s="43" t="e">
        <f>IF(#REF!&gt;0,(IF((IF(AND(S14&gt;=#REF!,S14&lt;=#REF!),"","fuori"))="fuori",1,0)),"")</f>
        <v>#REF!</v>
      </c>
      <c r="BA14" s="43" t="e">
        <f>IF(#REF!&gt;0,(IF((IF(AND(T14&gt;=#REF!,T14&lt;=#REF!),"","fuori"))="fuori",1,0)),"")</f>
        <v>#REF!</v>
      </c>
      <c r="BB14" s="43" t="e">
        <f>IF(#REF!&gt;0,(IF((IF(AND(U14&gt;=#REF!,U14&lt;=#REF!),"","fuori"))="fuori",1,0)),"")</f>
        <v>#REF!</v>
      </c>
      <c r="BC14" s="43" t="e">
        <f>IF(#REF!&gt;0,(IF((IF(AND(V14&gt;=#REF!,V14&lt;=#REF!),"","fuori"))="fuori",1,0)),"")</f>
        <v>#REF!</v>
      </c>
      <c r="BD14" s="43" t="e">
        <f>IF(#REF!&gt;0,(IF((IF(AND(W14&gt;=#REF!,W14&lt;=#REF!),"","fuori"))="fuori",1,0)),"")</f>
        <v>#REF!</v>
      </c>
      <c r="BE14" s="43" t="e">
        <f>IF(#REF!&gt;0,(IF((IF(AND(X14&gt;=#REF!,X14&lt;=#REF!),"","fuori"))="fuori",1,0)),"")</f>
        <v>#REF!</v>
      </c>
      <c r="BF14" s="43" t="e">
        <f>IF(#REF!&gt;0,(IF((IF(AND(Y14&gt;=#REF!,Y14&lt;=#REF!),"","fuori"))="fuori",1,0)),"")</f>
        <v>#REF!</v>
      </c>
      <c r="BG14" s="43" t="e">
        <f>IF(#REF!&gt;0,(IF((IF(AND(Z14&gt;=#REF!,Z14&lt;=#REF!),"","fuori"))="fuori",1,0)),"")</f>
        <v>#REF!</v>
      </c>
      <c r="BH14" s="43" t="e">
        <f>IF(#REF!&gt;0,(IF((IF(AND(AA14&gt;=#REF!,AA14&lt;=#REF!),"","fuori"))="fuori",1,0)),"")</f>
        <v>#REF!</v>
      </c>
      <c r="BI14" s="43" t="e">
        <f>IF(#REF!&gt;0,(IF((IF(AND(AB14&gt;=#REF!,AB14&lt;=#REF!),"","fuori"))="fuori",1,0)),"")</f>
        <v>#REF!</v>
      </c>
      <c r="BJ14" s="43" t="e">
        <f>IF(#REF!&gt;0,(IF((IF(AND(AC14&gt;=#REF!,AC14&lt;=#REF!),"","fuori"))="fuori",1,0)),"")</f>
        <v>#REF!</v>
      </c>
      <c r="BK14" s="43" t="e">
        <f>IF(#REF!&gt;0,(IF((IF(AND(AD14&gt;=#REF!,AD14&lt;=#REF!),"","fuori"))="fuori",1,0)),"")</f>
        <v>#REF!</v>
      </c>
      <c r="BL14" s="43" t="e">
        <f>IF(#REF!&gt;0,(IF((IF(AND(AE14&gt;=#REF!,AE14&lt;=#REF!),"","fuori"))="fuori",1,0)),"")</f>
        <v>#REF!</v>
      </c>
      <c r="BM14" s="43" t="e">
        <f>IF(#REF!&gt;0,(IF((IF(AND(AF14&gt;=#REF!,AF14&lt;=#REF!),"","fuori"))="fuori",1,0)),"")</f>
        <v>#REF!</v>
      </c>
      <c r="BN14" s="44" t="e">
        <f>SUM(AI14:BM14)</f>
        <v>#REF!</v>
      </c>
    </row>
    <row r="15" spans="1:66" s="23" customFormat="1" ht="25.5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57"/>
      <c r="AG15" s="41"/>
      <c r="AH15" s="42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66" s="23" customFormat="1" ht="25.5" customHeight="1" x14ac:dyDescent="0.2">
      <c r="A16" s="39" t="s">
        <v>11</v>
      </c>
      <c r="B16" s="40">
        <v>43221</v>
      </c>
      <c r="C16" s="40">
        <v>43222</v>
      </c>
      <c r="D16" s="40">
        <v>43223</v>
      </c>
      <c r="E16" s="40">
        <v>43224</v>
      </c>
      <c r="F16" s="40">
        <v>43225</v>
      </c>
      <c r="G16" s="40">
        <v>43226</v>
      </c>
      <c r="H16" s="40">
        <v>43227</v>
      </c>
      <c r="I16" s="40">
        <v>43228</v>
      </c>
      <c r="J16" s="40">
        <v>43229</v>
      </c>
      <c r="K16" s="40">
        <v>43230</v>
      </c>
      <c r="L16" s="40">
        <v>43231</v>
      </c>
      <c r="M16" s="40">
        <v>43232</v>
      </c>
      <c r="N16" s="40">
        <v>43233</v>
      </c>
      <c r="O16" s="40">
        <v>43234</v>
      </c>
      <c r="P16" s="40">
        <v>43235</v>
      </c>
      <c r="Q16" s="40">
        <v>43236</v>
      </c>
      <c r="R16" s="40">
        <v>43237</v>
      </c>
      <c r="S16" s="40">
        <v>43238</v>
      </c>
      <c r="T16" s="40">
        <v>43239</v>
      </c>
      <c r="U16" s="40">
        <v>43240</v>
      </c>
      <c r="V16" s="40">
        <v>43241</v>
      </c>
      <c r="W16" s="40">
        <v>43242</v>
      </c>
      <c r="X16" s="40">
        <v>43243</v>
      </c>
      <c r="Y16" s="40">
        <v>43244</v>
      </c>
      <c r="Z16" s="40">
        <v>43245</v>
      </c>
      <c r="AA16" s="40">
        <v>43246</v>
      </c>
      <c r="AB16" s="40">
        <v>43247</v>
      </c>
      <c r="AC16" s="40">
        <v>43248</v>
      </c>
      <c r="AD16" s="40">
        <v>43249</v>
      </c>
      <c r="AE16" s="40">
        <v>43250</v>
      </c>
      <c r="AF16" s="40">
        <v>43251</v>
      </c>
      <c r="AG16" s="41"/>
      <c r="AH16" s="42">
        <v>5</v>
      </c>
      <c r="AI16" s="43" t="e">
        <f>IF(#REF!&gt;0,(IF((IF(AND(B16&gt;=#REF!,B16&lt;=#REF!),"","fuori"))="fuori",1,0)),"")</f>
        <v>#REF!</v>
      </c>
      <c r="AJ16" s="43" t="e">
        <f>IF(#REF!&gt;0,(IF((IF(AND(C16&gt;=#REF!,C16&lt;=#REF!),"","fuori"))="fuori",1,0)),"")</f>
        <v>#REF!</v>
      </c>
      <c r="AK16" s="43" t="e">
        <f>IF(#REF!&gt;0,(IF((IF(AND(D16&gt;=#REF!,D16&lt;=#REF!),"","fuori"))="fuori",1,0)),"")</f>
        <v>#REF!</v>
      </c>
      <c r="AL16" s="43" t="e">
        <f>IF(#REF!&gt;0,(IF((IF(AND(E16&gt;=#REF!,E16&lt;=#REF!),"","fuori"))="fuori",1,0)),"")</f>
        <v>#REF!</v>
      </c>
      <c r="AM16" s="43" t="e">
        <f>IF(#REF!&gt;0,(IF((IF(AND(F16&gt;=#REF!,F16&lt;=#REF!),"","fuori"))="fuori",1,0)),"")</f>
        <v>#REF!</v>
      </c>
      <c r="AN16" s="43" t="e">
        <f>IF(#REF!&gt;0,(IF((IF(AND(G16&gt;=#REF!,G16&lt;=#REF!),"","fuori"))="fuori",1,0)),"")</f>
        <v>#REF!</v>
      </c>
      <c r="AO16" s="43" t="e">
        <f>IF(#REF!&gt;0,(IF((IF(AND(H16&gt;=#REF!,H16&lt;=#REF!),"","fuori"))="fuori",1,0)),"")</f>
        <v>#REF!</v>
      </c>
      <c r="AP16" s="43" t="e">
        <f>IF(#REF!&gt;0,(IF((IF(AND(I16&gt;=#REF!,I16&lt;=#REF!),"","fuori"))="fuori",1,0)),"")</f>
        <v>#REF!</v>
      </c>
      <c r="AQ16" s="43" t="e">
        <f>IF(#REF!&gt;0,(IF((IF(AND(J16&gt;=#REF!,J16&lt;=#REF!),"","fuori"))="fuori",1,0)),"")</f>
        <v>#REF!</v>
      </c>
      <c r="AR16" s="43" t="e">
        <f>IF(#REF!&gt;0,(IF((IF(AND(K16&gt;=#REF!,K16&lt;=#REF!),"","fuori"))="fuori",1,0)),"")</f>
        <v>#REF!</v>
      </c>
      <c r="AS16" s="43" t="e">
        <f>IF(#REF!&gt;0,(IF((IF(AND(L16&gt;=#REF!,L16&lt;=#REF!),"","fuori"))="fuori",1,0)),"")</f>
        <v>#REF!</v>
      </c>
      <c r="AT16" s="43" t="e">
        <f>IF(#REF!&gt;0,(IF((IF(AND(M16&gt;=#REF!,M16&lt;=#REF!),"","fuori"))="fuori",1,0)),"")</f>
        <v>#REF!</v>
      </c>
      <c r="AU16" s="43" t="e">
        <f>IF(#REF!&gt;0,(IF((IF(AND(N16&gt;=#REF!,N16&lt;=#REF!),"","fuori"))="fuori",1,0)),"")</f>
        <v>#REF!</v>
      </c>
      <c r="AV16" s="43" t="e">
        <f>IF(#REF!&gt;0,(IF((IF(AND(O16&gt;=#REF!,O16&lt;=#REF!),"","fuori"))="fuori",1,0)),"")</f>
        <v>#REF!</v>
      </c>
      <c r="AW16" s="43" t="e">
        <f>IF(#REF!&gt;0,(IF((IF(AND(P16&gt;=#REF!,P16&lt;=#REF!),"","fuori"))="fuori",1,0)),"")</f>
        <v>#REF!</v>
      </c>
      <c r="AX16" s="43" t="e">
        <f>IF(#REF!&gt;0,(IF((IF(AND(Q16&gt;=#REF!,Q16&lt;=#REF!),"","fuori"))="fuori",1,0)),"")</f>
        <v>#REF!</v>
      </c>
      <c r="AY16" s="43" t="e">
        <f>IF(#REF!&gt;0,(IF((IF(AND(R16&gt;=#REF!,R16&lt;=#REF!),"","fuori"))="fuori",1,0)),"")</f>
        <v>#REF!</v>
      </c>
      <c r="AZ16" s="43" t="e">
        <f>IF(#REF!&gt;0,(IF((IF(AND(S16&gt;=#REF!,S16&lt;=#REF!),"","fuori"))="fuori",1,0)),"")</f>
        <v>#REF!</v>
      </c>
      <c r="BA16" s="43" t="e">
        <f>IF(#REF!&gt;0,(IF((IF(AND(T16&gt;=#REF!,T16&lt;=#REF!),"","fuori"))="fuori",1,0)),"")</f>
        <v>#REF!</v>
      </c>
      <c r="BB16" s="43" t="e">
        <f>IF(#REF!&gt;0,(IF((IF(AND(U16&gt;=#REF!,U16&lt;=#REF!),"","fuori"))="fuori",1,0)),"")</f>
        <v>#REF!</v>
      </c>
      <c r="BC16" s="43" t="e">
        <f>IF(#REF!&gt;0,(IF((IF(AND(V16&gt;=#REF!,V16&lt;=#REF!),"","fuori"))="fuori",1,0)),"")</f>
        <v>#REF!</v>
      </c>
      <c r="BD16" s="43" t="e">
        <f>IF(#REF!&gt;0,(IF((IF(AND(W16&gt;=#REF!,W16&lt;=#REF!),"","fuori"))="fuori",1,0)),"")</f>
        <v>#REF!</v>
      </c>
      <c r="BE16" s="43" t="e">
        <f>IF(#REF!&gt;0,(IF((IF(AND(X16&gt;=#REF!,X16&lt;=#REF!),"","fuori"))="fuori",1,0)),"")</f>
        <v>#REF!</v>
      </c>
      <c r="BF16" s="43" t="e">
        <f>IF(#REF!&gt;0,(IF((IF(AND(Y16&gt;=#REF!,Y16&lt;=#REF!),"","fuori"))="fuori",1,0)),"")</f>
        <v>#REF!</v>
      </c>
      <c r="BG16" s="43" t="e">
        <f>IF(#REF!&gt;0,(IF((IF(AND(Z16&gt;=#REF!,Z16&lt;=#REF!),"","fuori"))="fuori",1,0)),"")</f>
        <v>#REF!</v>
      </c>
      <c r="BH16" s="43" t="e">
        <f>IF(#REF!&gt;0,(IF((IF(AND(AA16&gt;=#REF!,AA16&lt;=#REF!),"","fuori"))="fuori",1,0)),"")</f>
        <v>#REF!</v>
      </c>
      <c r="BI16" s="43" t="e">
        <f>IF(#REF!&gt;0,(IF((IF(AND(AB16&gt;=#REF!,AB16&lt;=#REF!),"","fuori"))="fuori",1,0)),"")</f>
        <v>#REF!</v>
      </c>
      <c r="BJ16" s="43" t="e">
        <f>IF(#REF!&gt;0,(IF((IF(AND(AC16&gt;=#REF!,AC16&lt;=#REF!),"","fuori"))="fuori",1,0)),"")</f>
        <v>#REF!</v>
      </c>
      <c r="BK16" s="43" t="e">
        <f>IF(#REF!&gt;0,(IF((IF(AND(AD16&gt;=#REF!,AD16&lt;=#REF!),"","fuori"))="fuori",1,0)),"")</f>
        <v>#REF!</v>
      </c>
      <c r="BL16" s="43" t="e">
        <f>IF(#REF!&gt;0,(IF((IF(AND(AE16&gt;=#REF!,AE16&lt;=#REF!),"","fuori"))="fuori",1,0)),"")</f>
        <v>#REF!</v>
      </c>
      <c r="BM16" s="43" t="e">
        <f>IF(#REF!&gt;0,(IF((IF(AND(AF16&gt;=#REF!,AF16&lt;=#REF!),"","fuori"))="fuori",1,0)),"")</f>
        <v>#REF!</v>
      </c>
      <c r="BN16" s="44" t="e">
        <f>SUM(AI16:BM16)</f>
        <v>#REF!</v>
      </c>
    </row>
    <row r="17" spans="1:66" s="23" customFormat="1" ht="25.5" customHeight="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42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23" customFormat="1" ht="25.5" customHeight="1" x14ac:dyDescent="0.2">
      <c r="A18" s="39" t="s">
        <v>12</v>
      </c>
      <c r="B18" s="40">
        <v>43252</v>
      </c>
      <c r="C18" s="40">
        <v>43253</v>
      </c>
      <c r="D18" s="40">
        <v>43254</v>
      </c>
      <c r="E18" s="40">
        <v>43255</v>
      </c>
      <c r="F18" s="40">
        <v>43256</v>
      </c>
      <c r="G18" s="40">
        <v>43257</v>
      </c>
      <c r="H18" s="40">
        <v>43258</v>
      </c>
      <c r="I18" s="40">
        <v>43259</v>
      </c>
      <c r="J18" s="40">
        <v>43260</v>
      </c>
      <c r="K18" s="40">
        <v>43261</v>
      </c>
      <c r="L18" s="40">
        <v>43262</v>
      </c>
      <c r="M18" s="40">
        <v>43263</v>
      </c>
      <c r="N18" s="40">
        <v>43264</v>
      </c>
      <c r="O18" s="40">
        <v>43265</v>
      </c>
      <c r="P18" s="40">
        <v>43266</v>
      </c>
      <c r="Q18" s="40">
        <v>43267</v>
      </c>
      <c r="R18" s="40">
        <v>43268</v>
      </c>
      <c r="S18" s="40">
        <v>43269</v>
      </c>
      <c r="T18" s="40">
        <v>43270</v>
      </c>
      <c r="U18" s="40">
        <v>43271</v>
      </c>
      <c r="V18" s="40">
        <v>43272</v>
      </c>
      <c r="W18" s="40">
        <v>43273</v>
      </c>
      <c r="X18" s="40">
        <v>43274</v>
      </c>
      <c r="Y18" s="40">
        <v>43275</v>
      </c>
      <c r="Z18" s="40">
        <v>43276</v>
      </c>
      <c r="AA18" s="40">
        <v>43277</v>
      </c>
      <c r="AB18" s="40">
        <v>43278</v>
      </c>
      <c r="AC18" s="40">
        <v>43279</v>
      </c>
      <c r="AD18" s="40">
        <v>43280</v>
      </c>
      <c r="AE18" s="40">
        <v>43281</v>
      </c>
      <c r="AF18" s="46"/>
      <c r="AG18" s="41"/>
      <c r="AH18" s="42">
        <v>6</v>
      </c>
      <c r="AI18" s="43" t="e">
        <f>IF(#REF!&gt;0,(IF((IF(AND(B18&gt;=#REF!,B18&lt;=#REF!),"","fuori"))="fuori",1,0)),"")</f>
        <v>#REF!</v>
      </c>
      <c r="AJ18" s="43" t="e">
        <f>IF(#REF!&gt;0,(IF((IF(AND(C18&gt;=#REF!,C18&lt;=#REF!),"","fuori"))="fuori",1,0)),"")</f>
        <v>#REF!</v>
      </c>
      <c r="AK18" s="43" t="e">
        <f>IF(#REF!&gt;0,(IF((IF(AND(D18&gt;=#REF!,D18&lt;=#REF!),"","fuori"))="fuori",1,0)),"")</f>
        <v>#REF!</v>
      </c>
      <c r="AL18" s="43" t="e">
        <f>IF(#REF!&gt;0,(IF((IF(AND(E18&gt;=#REF!,E18&lt;=#REF!),"","fuori"))="fuori",1,0)),"")</f>
        <v>#REF!</v>
      </c>
      <c r="AM18" s="43" t="e">
        <f>IF(#REF!&gt;0,(IF((IF(AND(F18&gt;=#REF!,F18&lt;=#REF!),"","fuori"))="fuori",1,0)),"")</f>
        <v>#REF!</v>
      </c>
      <c r="AN18" s="43" t="e">
        <f>IF(#REF!&gt;0,(IF((IF(AND(G18&gt;=#REF!,G18&lt;=#REF!),"","fuori"))="fuori",1,0)),"")</f>
        <v>#REF!</v>
      </c>
      <c r="AO18" s="43" t="e">
        <f>IF(#REF!&gt;0,(IF((IF(AND(H18&gt;=#REF!,H18&lt;=#REF!),"","fuori"))="fuori",1,0)),"")</f>
        <v>#REF!</v>
      </c>
      <c r="AP18" s="43" t="e">
        <f>IF(#REF!&gt;0,(IF((IF(AND(I18&gt;=#REF!,I18&lt;=#REF!),"","fuori"))="fuori",1,0)),"")</f>
        <v>#REF!</v>
      </c>
      <c r="AQ18" s="43" t="e">
        <f>IF(#REF!&gt;0,(IF((IF(AND(J18&gt;=#REF!,J18&lt;=#REF!),"","fuori"))="fuori",1,0)),"")</f>
        <v>#REF!</v>
      </c>
      <c r="AR18" s="43" t="e">
        <f>IF(#REF!&gt;0,(IF((IF(AND(K18&gt;=#REF!,K18&lt;=#REF!),"","fuori"))="fuori",1,0)),"")</f>
        <v>#REF!</v>
      </c>
      <c r="AS18" s="43" t="e">
        <f>IF(#REF!&gt;0,(IF((IF(AND(L18&gt;=#REF!,L18&lt;=#REF!),"","fuori"))="fuori",1,0)),"")</f>
        <v>#REF!</v>
      </c>
      <c r="AT18" s="43" t="e">
        <f>IF(#REF!&gt;0,(IF((IF(AND(M18&gt;=#REF!,M18&lt;=#REF!),"","fuori"))="fuori",1,0)),"")</f>
        <v>#REF!</v>
      </c>
      <c r="AU18" s="43" t="e">
        <f>IF(#REF!&gt;0,(IF((IF(AND(N18&gt;=#REF!,N18&lt;=#REF!),"","fuori"))="fuori",1,0)),"")</f>
        <v>#REF!</v>
      </c>
      <c r="AV18" s="43" t="e">
        <f>IF(#REF!&gt;0,(IF((IF(AND(O18&gt;=#REF!,O18&lt;=#REF!),"","fuori"))="fuori",1,0)),"")</f>
        <v>#REF!</v>
      </c>
      <c r="AW18" s="43" t="e">
        <f>IF(#REF!&gt;0,(IF((IF(AND(P18&gt;=#REF!,P18&lt;=#REF!),"","fuori"))="fuori",1,0)),"")</f>
        <v>#REF!</v>
      </c>
      <c r="AX18" s="43" t="e">
        <f>IF(#REF!&gt;0,(IF((IF(AND(Q18&gt;=#REF!,Q18&lt;=#REF!),"","fuori"))="fuori",1,0)),"")</f>
        <v>#REF!</v>
      </c>
      <c r="AY18" s="43" t="e">
        <f>IF(#REF!&gt;0,(IF((IF(AND(R18&gt;=#REF!,R18&lt;=#REF!),"","fuori"))="fuori",1,0)),"")</f>
        <v>#REF!</v>
      </c>
      <c r="AZ18" s="43" t="e">
        <f>IF(#REF!&gt;0,(IF((IF(AND(S18&gt;=#REF!,S18&lt;=#REF!),"","fuori"))="fuori",1,0)),"")</f>
        <v>#REF!</v>
      </c>
      <c r="BA18" s="43" t="e">
        <f>IF(#REF!&gt;0,(IF((IF(AND(T18&gt;=#REF!,T18&lt;=#REF!),"","fuori"))="fuori",1,0)),"")</f>
        <v>#REF!</v>
      </c>
      <c r="BB18" s="43" t="e">
        <f>IF(#REF!&gt;0,(IF((IF(AND(U18&gt;=#REF!,U18&lt;=#REF!),"","fuori"))="fuori",1,0)),"")</f>
        <v>#REF!</v>
      </c>
      <c r="BC18" s="43" t="e">
        <f>IF(#REF!&gt;0,(IF((IF(AND(V18&gt;=#REF!,V18&lt;=#REF!),"","fuori"))="fuori",1,0)),"")</f>
        <v>#REF!</v>
      </c>
      <c r="BD18" s="43" t="e">
        <f>IF(#REF!&gt;0,(IF((IF(AND(W18&gt;=#REF!,W18&lt;=#REF!),"","fuori"))="fuori",1,0)),"")</f>
        <v>#REF!</v>
      </c>
      <c r="BE18" s="43" t="e">
        <f>IF(#REF!&gt;0,(IF((IF(AND(X18&gt;=#REF!,X18&lt;=#REF!),"","fuori"))="fuori",1,0)),"")</f>
        <v>#REF!</v>
      </c>
      <c r="BF18" s="43" t="e">
        <f>IF(#REF!&gt;0,(IF((IF(AND(Y18&gt;=#REF!,Y18&lt;=#REF!),"","fuori"))="fuori",1,0)),"")</f>
        <v>#REF!</v>
      </c>
      <c r="BG18" s="43" t="e">
        <f>IF(#REF!&gt;0,(IF((IF(AND(Z18&gt;=#REF!,Z18&lt;=#REF!),"","fuori"))="fuori",1,0)),"")</f>
        <v>#REF!</v>
      </c>
      <c r="BH18" s="43" t="e">
        <f>IF(#REF!&gt;0,(IF((IF(AND(AA18&gt;=#REF!,AA18&lt;=#REF!),"","fuori"))="fuori",1,0)),"")</f>
        <v>#REF!</v>
      </c>
      <c r="BI18" s="43" t="e">
        <f>IF(#REF!&gt;0,(IF((IF(AND(AB18&gt;=#REF!,AB18&lt;=#REF!),"","fuori"))="fuori",1,0)),"")</f>
        <v>#REF!</v>
      </c>
      <c r="BJ18" s="43" t="e">
        <f>IF(#REF!&gt;0,(IF((IF(AND(AC18&gt;=#REF!,AC18&lt;=#REF!),"","fuori"))="fuori",1,0)),"")</f>
        <v>#REF!</v>
      </c>
      <c r="BK18" s="43" t="e">
        <f>IF(#REF!&gt;0,(IF((IF(AND(AD18&gt;=#REF!,AD18&lt;=#REF!),"","fuori"))="fuori",1,0)),"")</f>
        <v>#REF!</v>
      </c>
      <c r="BL18" s="43" t="e">
        <f>IF(#REF!&gt;0,(IF((IF(AND(AE18&gt;=#REF!,AE18&lt;=#REF!),"","fuori"))="fuori",1,0)),"")</f>
        <v>#REF!</v>
      </c>
      <c r="BM18" s="43" t="e">
        <f>IF(#REF!&gt;0,(IF((IF(AND(AF18&gt;=#REF!,AF18&lt;=#REF!),"","fuori"))="fuori",1,0)),"")</f>
        <v>#REF!</v>
      </c>
      <c r="BN18" s="44" t="e">
        <f>SUM(AI18:BM18)</f>
        <v>#REF!</v>
      </c>
    </row>
    <row r="19" spans="1:66" s="23" customFormat="1" ht="25.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57"/>
      <c r="AG19" s="41"/>
      <c r="AH19" s="42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4"/>
    </row>
    <row r="20" spans="1:66" s="23" customFormat="1" ht="25.5" customHeight="1" x14ac:dyDescent="0.2">
      <c r="A20" s="39" t="s">
        <v>13</v>
      </c>
      <c r="B20" s="40">
        <v>43282</v>
      </c>
      <c r="C20" s="40">
        <v>43283</v>
      </c>
      <c r="D20" s="40">
        <v>43284</v>
      </c>
      <c r="E20" s="40">
        <v>43285</v>
      </c>
      <c r="F20" s="40">
        <v>43286</v>
      </c>
      <c r="G20" s="40">
        <v>43287</v>
      </c>
      <c r="H20" s="40">
        <v>43288</v>
      </c>
      <c r="I20" s="40">
        <v>43289</v>
      </c>
      <c r="J20" s="40">
        <v>43290</v>
      </c>
      <c r="K20" s="40">
        <v>43291</v>
      </c>
      <c r="L20" s="40">
        <v>43292</v>
      </c>
      <c r="M20" s="40">
        <v>43293</v>
      </c>
      <c r="N20" s="40">
        <v>43294</v>
      </c>
      <c r="O20" s="40">
        <v>43295</v>
      </c>
      <c r="P20" s="40">
        <v>43296</v>
      </c>
      <c r="Q20" s="40">
        <v>43297</v>
      </c>
      <c r="R20" s="40">
        <v>43298</v>
      </c>
      <c r="S20" s="40">
        <v>43299</v>
      </c>
      <c r="T20" s="40">
        <v>43300</v>
      </c>
      <c r="U20" s="40">
        <v>43301</v>
      </c>
      <c r="V20" s="40">
        <v>43302</v>
      </c>
      <c r="W20" s="40">
        <v>43303</v>
      </c>
      <c r="X20" s="40">
        <v>43304</v>
      </c>
      <c r="Y20" s="40">
        <v>43305</v>
      </c>
      <c r="Z20" s="40">
        <v>43306</v>
      </c>
      <c r="AA20" s="40">
        <v>43307</v>
      </c>
      <c r="AB20" s="40">
        <v>43308</v>
      </c>
      <c r="AC20" s="40">
        <v>43309</v>
      </c>
      <c r="AD20" s="40">
        <v>43310</v>
      </c>
      <c r="AE20" s="40">
        <v>43311</v>
      </c>
      <c r="AF20" s="40">
        <v>43312</v>
      </c>
      <c r="AG20" s="41"/>
      <c r="AH20" s="42">
        <v>7</v>
      </c>
      <c r="AI20" s="43" t="e">
        <f>IF(#REF!&gt;0,(IF((IF(AND(B20&gt;=#REF!,B20&lt;=#REF!),"","fuori"))="fuori",1,0)),"")</f>
        <v>#REF!</v>
      </c>
      <c r="AJ20" s="43" t="e">
        <f>IF(#REF!&gt;0,(IF((IF(AND(C20&gt;=#REF!,C20&lt;=#REF!),"","fuori"))="fuori",1,0)),"")</f>
        <v>#REF!</v>
      </c>
      <c r="AK20" s="43" t="e">
        <f>IF(#REF!&gt;0,(IF((IF(AND(D20&gt;=#REF!,D20&lt;=#REF!),"","fuori"))="fuori",1,0)),"")</f>
        <v>#REF!</v>
      </c>
      <c r="AL20" s="43" t="e">
        <f>IF(#REF!&gt;0,(IF((IF(AND(E20&gt;=#REF!,E20&lt;=#REF!),"","fuori"))="fuori",1,0)),"")</f>
        <v>#REF!</v>
      </c>
      <c r="AM20" s="43" t="e">
        <f>IF(#REF!&gt;0,(IF((IF(AND(F20&gt;=#REF!,F20&lt;=#REF!),"","fuori"))="fuori",1,0)),"")</f>
        <v>#REF!</v>
      </c>
      <c r="AN20" s="43" t="e">
        <f>IF(#REF!&gt;0,(IF((IF(AND(G20&gt;=#REF!,G20&lt;=#REF!),"","fuori"))="fuori",1,0)),"")</f>
        <v>#REF!</v>
      </c>
      <c r="AO20" s="43" t="e">
        <f>IF(#REF!&gt;0,(IF((IF(AND(H20&gt;=#REF!,H20&lt;=#REF!),"","fuori"))="fuori",1,0)),"")</f>
        <v>#REF!</v>
      </c>
      <c r="AP20" s="43" t="e">
        <f>IF(#REF!&gt;0,(IF((IF(AND(I20&gt;=#REF!,I20&lt;=#REF!),"","fuori"))="fuori",1,0)),"")</f>
        <v>#REF!</v>
      </c>
      <c r="AQ20" s="43" t="e">
        <f>IF(#REF!&gt;0,(IF((IF(AND(J20&gt;=#REF!,J20&lt;=#REF!),"","fuori"))="fuori",1,0)),"")</f>
        <v>#REF!</v>
      </c>
      <c r="AR20" s="43" t="e">
        <f>IF(#REF!&gt;0,(IF((IF(AND(K20&gt;=#REF!,K20&lt;=#REF!),"","fuori"))="fuori",1,0)),"")</f>
        <v>#REF!</v>
      </c>
      <c r="AS20" s="43" t="e">
        <f>IF(#REF!&gt;0,(IF((IF(AND(L20&gt;=#REF!,L20&lt;=#REF!),"","fuori"))="fuori",1,0)),"")</f>
        <v>#REF!</v>
      </c>
      <c r="AT20" s="43" t="e">
        <f>IF(#REF!&gt;0,(IF((IF(AND(M20&gt;=#REF!,M20&lt;=#REF!),"","fuori"))="fuori",1,0)),"")</f>
        <v>#REF!</v>
      </c>
      <c r="AU20" s="43" t="e">
        <f>IF(#REF!&gt;0,(IF((IF(AND(N20&gt;=#REF!,N20&lt;=#REF!),"","fuori"))="fuori",1,0)),"")</f>
        <v>#REF!</v>
      </c>
      <c r="AV20" s="43" t="e">
        <f>IF(#REF!&gt;0,(IF((IF(AND(O20&gt;=#REF!,O20&lt;=#REF!),"","fuori"))="fuori",1,0)),"")</f>
        <v>#REF!</v>
      </c>
      <c r="AW20" s="43" t="e">
        <f>IF(#REF!&gt;0,(IF((IF(AND(P20&gt;=#REF!,P20&lt;=#REF!),"","fuori"))="fuori",1,0)),"")</f>
        <v>#REF!</v>
      </c>
      <c r="AX20" s="43" t="e">
        <f>IF(#REF!&gt;0,(IF((IF(AND(Q20&gt;=#REF!,Q20&lt;=#REF!),"","fuori"))="fuori",1,0)),"")</f>
        <v>#REF!</v>
      </c>
      <c r="AY20" s="43" t="e">
        <f>IF(#REF!&gt;0,(IF((IF(AND(R20&gt;=#REF!,R20&lt;=#REF!),"","fuori"))="fuori",1,0)),"")</f>
        <v>#REF!</v>
      </c>
      <c r="AZ20" s="43" t="e">
        <f>IF(#REF!&gt;0,(IF((IF(AND(S20&gt;=#REF!,S20&lt;=#REF!),"","fuori"))="fuori",1,0)),"")</f>
        <v>#REF!</v>
      </c>
      <c r="BA20" s="43" t="e">
        <f>IF(#REF!&gt;0,(IF((IF(AND(T20&gt;=#REF!,T20&lt;=#REF!),"","fuori"))="fuori",1,0)),"")</f>
        <v>#REF!</v>
      </c>
      <c r="BB20" s="43" t="e">
        <f>IF(#REF!&gt;0,(IF((IF(AND(U20&gt;=#REF!,U20&lt;=#REF!),"","fuori"))="fuori",1,0)),"")</f>
        <v>#REF!</v>
      </c>
      <c r="BC20" s="43" t="e">
        <f>IF(#REF!&gt;0,(IF((IF(AND(V20&gt;=#REF!,V20&lt;=#REF!),"","fuori"))="fuori",1,0)),"")</f>
        <v>#REF!</v>
      </c>
      <c r="BD20" s="43" t="e">
        <f>IF(#REF!&gt;0,(IF((IF(AND(W20&gt;=#REF!,W20&lt;=#REF!),"","fuori"))="fuori",1,0)),"")</f>
        <v>#REF!</v>
      </c>
      <c r="BE20" s="43" t="e">
        <f>IF(#REF!&gt;0,(IF((IF(AND(X20&gt;=#REF!,X20&lt;=#REF!),"","fuori"))="fuori",1,0)),"")</f>
        <v>#REF!</v>
      </c>
      <c r="BF20" s="43" t="e">
        <f>IF(#REF!&gt;0,(IF((IF(AND(Y20&gt;=#REF!,Y20&lt;=#REF!),"","fuori"))="fuori",1,0)),"")</f>
        <v>#REF!</v>
      </c>
      <c r="BG20" s="43" t="e">
        <f>IF(#REF!&gt;0,(IF((IF(AND(Z20&gt;=#REF!,Z20&lt;=#REF!),"","fuori"))="fuori",1,0)),"")</f>
        <v>#REF!</v>
      </c>
      <c r="BH20" s="43" t="e">
        <f>IF(#REF!&gt;0,(IF((IF(AND(AA20&gt;=#REF!,AA20&lt;=#REF!),"","fuori"))="fuori",1,0)),"")</f>
        <v>#REF!</v>
      </c>
      <c r="BI20" s="43" t="e">
        <f>IF(#REF!&gt;0,(IF((IF(AND(AB20&gt;=#REF!,AB20&lt;=#REF!),"","fuori"))="fuori",1,0)),"")</f>
        <v>#REF!</v>
      </c>
      <c r="BJ20" s="43" t="e">
        <f>IF(#REF!&gt;0,(IF((IF(AND(AC20&gt;=#REF!,AC20&lt;=#REF!),"","fuori"))="fuori",1,0)),"")</f>
        <v>#REF!</v>
      </c>
      <c r="BK20" s="43" t="e">
        <f>IF(#REF!&gt;0,(IF((IF(AND(AD20&gt;=#REF!,AD20&lt;=#REF!),"","fuori"))="fuori",1,0)),"")</f>
        <v>#REF!</v>
      </c>
      <c r="BL20" s="43" t="e">
        <f>IF(#REF!&gt;0,(IF((IF(AND(AE20&gt;=#REF!,AE20&lt;=#REF!),"","fuori"))="fuori",1,0)),"")</f>
        <v>#REF!</v>
      </c>
      <c r="BM20" s="43" t="e">
        <f>IF(#REF!&gt;0,(IF((IF(AND(AF20&gt;=#REF!,AF20&lt;=#REF!),"","fuori"))="fuori",1,0)),"")</f>
        <v>#REF!</v>
      </c>
      <c r="BN20" s="44" t="e">
        <f>SUM(AI20:BM20)</f>
        <v>#REF!</v>
      </c>
    </row>
    <row r="21" spans="1:66" s="23" customFormat="1" ht="25.5" customHeight="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2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4"/>
    </row>
    <row r="22" spans="1:66" s="23" customFormat="1" ht="25.5" customHeight="1" x14ac:dyDescent="0.2">
      <c r="A22" s="39" t="s">
        <v>14</v>
      </c>
      <c r="B22" s="40">
        <v>43313</v>
      </c>
      <c r="C22" s="40">
        <v>43314</v>
      </c>
      <c r="D22" s="40">
        <v>43315</v>
      </c>
      <c r="E22" s="40">
        <v>43316</v>
      </c>
      <c r="F22" s="40">
        <v>43317</v>
      </c>
      <c r="G22" s="40">
        <v>43318</v>
      </c>
      <c r="H22" s="40">
        <v>43319</v>
      </c>
      <c r="I22" s="40">
        <v>43320</v>
      </c>
      <c r="J22" s="40">
        <v>43321</v>
      </c>
      <c r="K22" s="40">
        <v>43322</v>
      </c>
      <c r="L22" s="40">
        <v>43323</v>
      </c>
      <c r="M22" s="40">
        <v>43324</v>
      </c>
      <c r="N22" s="40">
        <v>43325</v>
      </c>
      <c r="O22" s="40">
        <v>43326</v>
      </c>
      <c r="P22" s="40">
        <v>43327</v>
      </c>
      <c r="Q22" s="40">
        <v>43328</v>
      </c>
      <c r="R22" s="40">
        <v>43329</v>
      </c>
      <c r="S22" s="40">
        <v>43330</v>
      </c>
      <c r="T22" s="40">
        <v>43331</v>
      </c>
      <c r="U22" s="40">
        <v>43332</v>
      </c>
      <c r="V22" s="40">
        <v>43333</v>
      </c>
      <c r="W22" s="40">
        <v>43334</v>
      </c>
      <c r="X22" s="40">
        <v>43335</v>
      </c>
      <c r="Y22" s="40">
        <v>43336</v>
      </c>
      <c r="Z22" s="40">
        <v>43337</v>
      </c>
      <c r="AA22" s="40">
        <v>43338</v>
      </c>
      <c r="AB22" s="40">
        <v>43339</v>
      </c>
      <c r="AC22" s="40">
        <v>43340</v>
      </c>
      <c r="AD22" s="40">
        <v>43341</v>
      </c>
      <c r="AE22" s="40">
        <v>43342</v>
      </c>
      <c r="AF22" s="40">
        <v>43343</v>
      </c>
      <c r="AG22" s="41"/>
      <c r="AH22" s="42">
        <v>8</v>
      </c>
      <c r="AI22" s="43" t="e">
        <f>IF(#REF!&gt;0,(IF((IF(AND(B22&gt;=#REF!,B22&lt;=#REF!),"","fuori"))="fuori",1,0)),"")</f>
        <v>#REF!</v>
      </c>
      <c r="AJ22" s="43" t="e">
        <f>IF(#REF!&gt;0,(IF((IF(AND(C22&gt;=#REF!,C22&lt;=#REF!),"","fuori"))="fuori",1,0)),"")</f>
        <v>#REF!</v>
      </c>
      <c r="AK22" s="43" t="e">
        <f>IF(#REF!&gt;0,(IF((IF(AND(D22&gt;=#REF!,D22&lt;=#REF!),"","fuori"))="fuori",1,0)),"")</f>
        <v>#REF!</v>
      </c>
      <c r="AL22" s="43" t="e">
        <f>IF(#REF!&gt;0,(IF((IF(AND(E22&gt;=#REF!,E22&lt;=#REF!),"","fuori"))="fuori",1,0)),"")</f>
        <v>#REF!</v>
      </c>
      <c r="AM22" s="43" t="e">
        <f>IF(#REF!&gt;0,(IF((IF(AND(F22&gt;=#REF!,F22&lt;=#REF!),"","fuori"))="fuori",1,0)),"")</f>
        <v>#REF!</v>
      </c>
      <c r="AN22" s="43" t="e">
        <f>IF(#REF!&gt;0,(IF((IF(AND(G22&gt;=#REF!,G22&lt;=#REF!),"","fuori"))="fuori",1,0)),"")</f>
        <v>#REF!</v>
      </c>
      <c r="AO22" s="43" t="e">
        <f>IF(#REF!&gt;0,(IF((IF(AND(H22&gt;=#REF!,H22&lt;=#REF!),"","fuori"))="fuori",1,0)),"")</f>
        <v>#REF!</v>
      </c>
      <c r="AP22" s="43" t="e">
        <f>IF(#REF!&gt;0,(IF((IF(AND(I22&gt;=#REF!,I22&lt;=#REF!),"","fuori"))="fuori",1,0)),"")</f>
        <v>#REF!</v>
      </c>
      <c r="AQ22" s="43" t="e">
        <f>IF(#REF!&gt;0,(IF((IF(AND(J22&gt;=#REF!,J22&lt;=#REF!),"","fuori"))="fuori",1,0)),"")</f>
        <v>#REF!</v>
      </c>
      <c r="AR22" s="43" t="e">
        <f>IF(#REF!&gt;0,(IF((IF(AND(K22&gt;=#REF!,K22&lt;=#REF!),"","fuori"))="fuori",1,0)),"")</f>
        <v>#REF!</v>
      </c>
      <c r="AS22" s="43" t="e">
        <f>IF(#REF!&gt;0,(IF((IF(AND(L22&gt;=#REF!,L22&lt;=#REF!),"","fuori"))="fuori",1,0)),"")</f>
        <v>#REF!</v>
      </c>
      <c r="AT22" s="43" t="e">
        <f>IF(#REF!&gt;0,(IF((IF(AND(M22&gt;=#REF!,M22&lt;=#REF!),"","fuori"))="fuori",1,0)),"")</f>
        <v>#REF!</v>
      </c>
      <c r="AU22" s="43" t="e">
        <f>IF(#REF!&gt;0,(IF((IF(AND(N22&gt;=#REF!,N22&lt;=#REF!),"","fuori"))="fuori",1,0)),"")</f>
        <v>#REF!</v>
      </c>
      <c r="AV22" s="43" t="e">
        <f>IF(#REF!&gt;0,(IF((IF(AND(O22&gt;=#REF!,O22&lt;=#REF!),"","fuori"))="fuori",1,0)),"")</f>
        <v>#REF!</v>
      </c>
      <c r="AW22" s="43" t="e">
        <f>IF(#REF!&gt;0,(IF((IF(AND(P22&gt;=#REF!,P22&lt;=#REF!),"","fuori"))="fuori",1,0)),"")</f>
        <v>#REF!</v>
      </c>
      <c r="AX22" s="43" t="e">
        <f>IF(#REF!&gt;0,(IF((IF(AND(Q22&gt;=#REF!,Q22&lt;=#REF!),"","fuori"))="fuori",1,0)),"")</f>
        <v>#REF!</v>
      </c>
      <c r="AY22" s="43" t="e">
        <f>IF(#REF!&gt;0,(IF((IF(AND(R22&gt;=#REF!,R22&lt;=#REF!),"","fuori"))="fuori",1,0)),"")</f>
        <v>#REF!</v>
      </c>
      <c r="AZ22" s="43" t="e">
        <f>IF(#REF!&gt;0,(IF((IF(AND(S22&gt;=#REF!,S22&lt;=#REF!),"","fuori"))="fuori",1,0)),"")</f>
        <v>#REF!</v>
      </c>
      <c r="BA22" s="43" t="e">
        <f>IF(#REF!&gt;0,(IF((IF(AND(T22&gt;=#REF!,T22&lt;=#REF!),"","fuori"))="fuori",1,0)),"")</f>
        <v>#REF!</v>
      </c>
      <c r="BB22" s="43" t="e">
        <f>IF(#REF!&gt;0,(IF((IF(AND(U22&gt;=#REF!,U22&lt;=#REF!),"","fuori"))="fuori",1,0)),"")</f>
        <v>#REF!</v>
      </c>
      <c r="BC22" s="43" t="e">
        <f>IF(#REF!&gt;0,(IF((IF(AND(V22&gt;=#REF!,V22&lt;=#REF!),"","fuori"))="fuori",1,0)),"")</f>
        <v>#REF!</v>
      </c>
      <c r="BD22" s="43" t="e">
        <f>IF(#REF!&gt;0,(IF((IF(AND(W22&gt;=#REF!,W22&lt;=#REF!),"","fuori"))="fuori",1,0)),"")</f>
        <v>#REF!</v>
      </c>
      <c r="BE22" s="43" t="e">
        <f>IF(#REF!&gt;0,(IF((IF(AND(X22&gt;=#REF!,X22&lt;=#REF!),"","fuori"))="fuori",1,0)),"")</f>
        <v>#REF!</v>
      </c>
      <c r="BF22" s="43" t="e">
        <f>IF(#REF!&gt;0,(IF((IF(AND(Y22&gt;=#REF!,Y22&lt;=#REF!),"","fuori"))="fuori",1,0)),"")</f>
        <v>#REF!</v>
      </c>
      <c r="BG22" s="43" t="e">
        <f>IF(#REF!&gt;0,(IF((IF(AND(Z22&gt;=#REF!,Z22&lt;=#REF!),"","fuori"))="fuori",1,0)),"")</f>
        <v>#REF!</v>
      </c>
      <c r="BH22" s="43" t="e">
        <f>IF(#REF!&gt;0,(IF((IF(AND(AA22&gt;=#REF!,AA22&lt;=#REF!),"","fuori"))="fuori",1,0)),"")</f>
        <v>#REF!</v>
      </c>
      <c r="BI22" s="43" t="e">
        <f>IF(#REF!&gt;0,(IF((IF(AND(AB22&gt;=#REF!,AB22&lt;=#REF!),"","fuori"))="fuori",1,0)),"")</f>
        <v>#REF!</v>
      </c>
      <c r="BJ22" s="43" t="e">
        <f>IF(#REF!&gt;0,(IF((IF(AND(AC22&gt;=#REF!,AC22&lt;=#REF!),"","fuori"))="fuori",1,0)),"")</f>
        <v>#REF!</v>
      </c>
      <c r="BK22" s="43" t="e">
        <f>IF(#REF!&gt;0,(IF((IF(AND(AD22&gt;=#REF!,AD22&lt;=#REF!),"","fuori"))="fuori",1,0)),"")</f>
        <v>#REF!</v>
      </c>
      <c r="BL22" s="43" t="e">
        <f>IF(#REF!&gt;0,(IF((IF(AND(AE22&gt;=#REF!,AE22&lt;=#REF!),"","fuori"))="fuori",1,0)),"")</f>
        <v>#REF!</v>
      </c>
      <c r="BM22" s="43" t="e">
        <f>IF(#REF!&gt;0,(IF((IF(AND(AF22&gt;=#REF!,AF22&lt;=#REF!),"","fuori"))="fuori",1,0)),"")</f>
        <v>#REF!</v>
      </c>
      <c r="BN22" s="44" t="e">
        <f>SUM(AI22:BM22)</f>
        <v>#REF!</v>
      </c>
    </row>
    <row r="23" spans="1:66" s="23" customFormat="1" ht="25.5" customHeight="1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  <c r="AH23" s="42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4"/>
    </row>
    <row r="24" spans="1:66" s="23" customFormat="1" ht="25.5" customHeight="1" x14ac:dyDescent="0.2">
      <c r="A24" s="39" t="s">
        <v>15</v>
      </c>
      <c r="B24" s="40">
        <v>43344</v>
      </c>
      <c r="C24" s="40">
        <v>43345</v>
      </c>
      <c r="D24" s="40">
        <v>43346</v>
      </c>
      <c r="E24" s="40">
        <v>43347</v>
      </c>
      <c r="F24" s="40">
        <v>43348</v>
      </c>
      <c r="G24" s="40">
        <v>43349</v>
      </c>
      <c r="H24" s="40">
        <v>43350</v>
      </c>
      <c r="I24" s="40">
        <v>43351</v>
      </c>
      <c r="J24" s="40">
        <v>43352</v>
      </c>
      <c r="K24" s="40">
        <v>43353</v>
      </c>
      <c r="L24" s="40">
        <v>43354</v>
      </c>
      <c r="M24" s="40">
        <v>43355</v>
      </c>
      <c r="N24" s="40">
        <v>43356</v>
      </c>
      <c r="O24" s="40">
        <v>43357</v>
      </c>
      <c r="P24" s="40">
        <v>43358</v>
      </c>
      <c r="Q24" s="40">
        <v>43359</v>
      </c>
      <c r="R24" s="40">
        <v>43360</v>
      </c>
      <c r="S24" s="40">
        <v>43361</v>
      </c>
      <c r="T24" s="40">
        <v>43362</v>
      </c>
      <c r="U24" s="40">
        <v>43363</v>
      </c>
      <c r="V24" s="40">
        <v>43364</v>
      </c>
      <c r="W24" s="40">
        <v>43365</v>
      </c>
      <c r="X24" s="40">
        <v>43366</v>
      </c>
      <c r="Y24" s="40">
        <v>43367</v>
      </c>
      <c r="Z24" s="40">
        <v>43368</v>
      </c>
      <c r="AA24" s="40">
        <v>43369</v>
      </c>
      <c r="AB24" s="40">
        <v>43370</v>
      </c>
      <c r="AC24" s="40">
        <v>43371</v>
      </c>
      <c r="AD24" s="40">
        <v>43372</v>
      </c>
      <c r="AE24" s="40">
        <v>43373</v>
      </c>
      <c r="AF24" s="46"/>
      <c r="AG24" s="41"/>
      <c r="AH24" s="42">
        <v>9</v>
      </c>
      <c r="AI24" s="43" t="e">
        <f>IF(#REF!&gt;0,(IF((IF(AND(B24&gt;=#REF!,B24&lt;=#REF!),"","fuori"))="fuori",1,0)),"")</f>
        <v>#REF!</v>
      </c>
      <c r="AJ24" s="43" t="e">
        <f>IF(#REF!&gt;0,(IF((IF(AND(C24&gt;=#REF!,C24&lt;=#REF!),"","fuori"))="fuori",1,0)),"")</f>
        <v>#REF!</v>
      </c>
      <c r="AK24" s="43" t="e">
        <f>IF(#REF!&gt;0,(IF((IF(AND(D24&gt;=#REF!,D24&lt;=#REF!),"","fuori"))="fuori",1,0)),"")</f>
        <v>#REF!</v>
      </c>
      <c r="AL24" s="43" t="e">
        <f>IF(#REF!&gt;0,(IF((IF(AND(E24&gt;=#REF!,E24&lt;=#REF!),"","fuori"))="fuori",1,0)),"")</f>
        <v>#REF!</v>
      </c>
      <c r="AM24" s="43" t="e">
        <f>IF(#REF!&gt;0,(IF((IF(AND(F24&gt;=#REF!,F24&lt;=#REF!),"","fuori"))="fuori",1,0)),"")</f>
        <v>#REF!</v>
      </c>
      <c r="AN24" s="43" t="e">
        <f>IF(#REF!&gt;0,(IF((IF(AND(G24&gt;=#REF!,G24&lt;=#REF!),"","fuori"))="fuori",1,0)),"")</f>
        <v>#REF!</v>
      </c>
      <c r="AO24" s="43" t="e">
        <f>IF(#REF!&gt;0,(IF((IF(AND(H24&gt;=#REF!,H24&lt;=#REF!),"","fuori"))="fuori",1,0)),"")</f>
        <v>#REF!</v>
      </c>
      <c r="AP24" s="43" t="e">
        <f>IF(#REF!&gt;0,(IF((IF(AND(I24&gt;=#REF!,I24&lt;=#REF!),"","fuori"))="fuori",1,0)),"")</f>
        <v>#REF!</v>
      </c>
      <c r="AQ24" s="43" t="e">
        <f>IF(#REF!&gt;0,(IF((IF(AND(J24&gt;=#REF!,J24&lt;=#REF!),"","fuori"))="fuori",1,0)),"")</f>
        <v>#REF!</v>
      </c>
      <c r="AR24" s="43" t="e">
        <f>IF(#REF!&gt;0,(IF((IF(AND(K24&gt;=#REF!,K24&lt;=#REF!),"","fuori"))="fuori",1,0)),"")</f>
        <v>#REF!</v>
      </c>
      <c r="AS24" s="43" t="e">
        <f>IF(#REF!&gt;0,(IF((IF(AND(L24&gt;=#REF!,L24&lt;=#REF!),"","fuori"))="fuori",1,0)),"")</f>
        <v>#REF!</v>
      </c>
      <c r="AT24" s="43" t="e">
        <f>IF(#REF!&gt;0,(IF((IF(AND(M24&gt;=#REF!,M24&lt;=#REF!),"","fuori"))="fuori",1,0)),"")</f>
        <v>#REF!</v>
      </c>
      <c r="AU24" s="43" t="e">
        <f>IF(#REF!&gt;0,(IF((IF(AND(N24&gt;=#REF!,N24&lt;=#REF!),"","fuori"))="fuori",1,0)),"")</f>
        <v>#REF!</v>
      </c>
      <c r="AV24" s="43" t="e">
        <f>IF(#REF!&gt;0,(IF((IF(AND(O24&gt;=#REF!,O24&lt;=#REF!),"","fuori"))="fuori",1,0)),"")</f>
        <v>#REF!</v>
      </c>
      <c r="AW24" s="43" t="e">
        <f>IF(#REF!&gt;0,(IF((IF(AND(P24&gt;=#REF!,P24&lt;=#REF!),"","fuori"))="fuori",1,0)),"")</f>
        <v>#REF!</v>
      </c>
      <c r="AX24" s="43" t="e">
        <f>IF(#REF!&gt;0,(IF((IF(AND(Q24&gt;=#REF!,Q24&lt;=#REF!),"","fuori"))="fuori",1,0)),"")</f>
        <v>#REF!</v>
      </c>
      <c r="AY24" s="43" t="e">
        <f>IF(#REF!&gt;0,(IF((IF(AND(R24&gt;=#REF!,R24&lt;=#REF!),"","fuori"))="fuori",1,0)),"")</f>
        <v>#REF!</v>
      </c>
      <c r="AZ24" s="43" t="e">
        <f>IF(#REF!&gt;0,(IF((IF(AND(S24&gt;=#REF!,S24&lt;=#REF!),"","fuori"))="fuori",1,0)),"")</f>
        <v>#REF!</v>
      </c>
      <c r="BA24" s="43" t="e">
        <f>IF(#REF!&gt;0,(IF((IF(AND(T24&gt;=#REF!,T24&lt;=#REF!),"","fuori"))="fuori",1,0)),"")</f>
        <v>#REF!</v>
      </c>
      <c r="BB24" s="43" t="e">
        <f>IF(#REF!&gt;0,(IF((IF(AND(U24&gt;=#REF!,U24&lt;=#REF!),"","fuori"))="fuori",1,0)),"")</f>
        <v>#REF!</v>
      </c>
      <c r="BC24" s="43" t="e">
        <f>IF(#REF!&gt;0,(IF((IF(AND(V24&gt;=#REF!,V24&lt;=#REF!),"","fuori"))="fuori",1,0)),"")</f>
        <v>#REF!</v>
      </c>
      <c r="BD24" s="43" t="e">
        <f>IF(#REF!&gt;0,(IF((IF(AND(W24&gt;=#REF!,W24&lt;=#REF!),"","fuori"))="fuori",1,0)),"")</f>
        <v>#REF!</v>
      </c>
      <c r="BE24" s="43" t="e">
        <f>IF(#REF!&gt;0,(IF((IF(AND(X24&gt;=#REF!,X24&lt;=#REF!),"","fuori"))="fuori",1,0)),"")</f>
        <v>#REF!</v>
      </c>
      <c r="BF24" s="43" t="e">
        <f>IF(#REF!&gt;0,(IF((IF(AND(Y24&gt;=#REF!,Y24&lt;=#REF!),"","fuori"))="fuori",1,0)),"")</f>
        <v>#REF!</v>
      </c>
      <c r="BG24" s="43" t="e">
        <f>IF(#REF!&gt;0,(IF((IF(AND(Z24&gt;=#REF!,Z24&lt;=#REF!),"","fuori"))="fuori",1,0)),"")</f>
        <v>#REF!</v>
      </c>
      <c r="BH24" s="43" t="e">
        <f>IF(#REF!&gt;0,(IF((IF(AND(AA24&gt;=#REF!,AA24&lt;=#REF!),"","fuori"))="fuori",1,0)),"")</f>
        <v>#REF!</v>
      </c>
      <c r="BI24" s="43" t="e">
        <f>IF(#REF!&gt;0,(IF((IF(AND(AB24&gt;=#REF!,AB24&lt;=#REF!),"","fuori"))="fuori",1,0)),"")</f>
        <v>#REF!</v>
      </c>
      <c r="BJ24" s="43" t="e">
        <f>IF(#REF!&gt;0,(IF((IF(AND(AC24&gt;=#REF!,AC24&lt;=#REF!),"","fuori"))="fuori",1,0)),"")</f>
        <v>#REF!</v>
      </c>
      <c r="BK24" s="43" t="e">
        <f>IF(#REF!&gt;0,(IF((IF(AND(AD24&gt;=#REF!,AD24&lt;=#REF!),"","fuori"))="fuori",1,0)),"")</f>
        <v>#REF!</v>
      </c>
      <c r="BL24" s="43" t="e">
        <f>IF(#REF!&gt;0,(IF((IF(AND(AE24&gt;=#REF!,AE24&lt;=#REF!),"","fuori"))="fuori",1,0)),"")</f>
        <v>#REF!</v>
      </c>
      <c r="BM24" s="43" t="e">
        <f>IF(#REF!&gt;0,(IF((IF(AND(AF24&gt;=#REF!,AF24&lt;=#REF!),"","fuori"))="fuori",1,0)),"")</f>
        <v>#REF!</v>
      </c>
      <c r="BN24" s="44" t="e">
        <f>SUM(AI24:BM24)</f>
        <v>#REF!</v>
      </c>
    </row>
    <row r="25" spans="1:66" s="23" customFormat="1" ht="25.5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57"/>
      <c r="AG25" s="41"/>
      <c r="AH25" s="42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4"/>
    </row>
    <row r="26" spans="1:66" s="23" customFormat="1" ht="25.5" customHeight="1" x14ac:dyDescent="0.2">
      <c r="A26" s="39" t="s">
        <v>16</v>
      </c>
      <c r="B26" s="40">
        <v>43374</v>
      </c>
      <c r="C26" s="40">
        <v>43375</v>
      </c>
      <c r="D26" s="40">
        <v>43376</v>
      </c>
      <c r="E26" s="40">
        <v>43377</v>
      </c>
      <c r="F26" s="40">
        <v>43378</v>
      </c>
      <c r="G26" s="40">
        <v>43379</v>
      </c>
      <c r="H26" s="40">
        <v>43380</v>
      </c>
      <c r="I26" s="40">
        <v>43381</v>
      </c>
      <c r="J26" s="40">
        <v>43382</v>
      </c>
      <c r="K26" s="40">
        <v>43383</v>
      </c>
      <c r="L26" s="40">
        <v>43384</v>
      </c>
      <c r="M26" s="40">
        <v>43385</v>
      </c>
      <c r="N26" s="40">
        <v>43386</v>
      </c>
      <c r="O26" s="40">
        <v>43387</v>
      </c>
      <c r="P26" s="40">
        <v>43388</v>
      </c>
      <c r="Q26" s="40">
        <v>43389</v>
      </c>
      <c r="R26" s="40">
        <v>43390</v>
      </c>
      <c r="S26" s="40">
        <v>43391</v>
      </c>
      <c r="T26" s="40">
        <v>43392</v>
      </c>
      <c r="U26" s="40">
        <v>43393</v>
      </c>
      <c r="V26" s="40">
        <v>43394</v>
      </c>
      <c r="W26" s="40">
        <v>43395</v>
      </c>
      <c r="X26" s="40">
        <v>43396</v>
      </c>
      <c r="Y26" s="40">
        <v>43397</v>
      </c>
      <c r="Z26" s="40">
        <v>43398</v>
      </c>
      <c r="AA26" s="40">
        <v>43399</v>
      </c>
      <c r="AB26" s="40">
        <v>43400</v>
      </c>
      <c r="AC26" s="40">
        <v>43401</v>
      </c>
      <c r="AD26" s="40">
        <v>43402</v>
      </c>
      <c r="AE26" s="40">
        <v>43403</v>
      </c>
      <c r="AF26" s="40">
        <v>43404</v>
      </c>
      <c r="AG26" s="41"/>
      <c r="AH26" s="42">
        <v>10</v>
      </c>
      <c r="AI26" s="43" t="e">
        <f>IF(#REF!&gt;0,(IF((IF(AND(B26&gt;=#REF!,B26&lt;=#REF!),"","fuori"))="fuori",1,0)),"")</f>
        <v>#REF!</v>
      </c>
      <c r="AJ26" s="43" t="e">
        <f>IF(#REF!&gt;0,(IF((IF(AND(C26&gt;=#REF!,C26&lt;=#REF!),"","fuori"))="fuori",1,0)),"")</f>
        <v>#REF!</v>
      </c>
      <c r="AK26" s="43" t="e">
        <f>IF(#REF!&gt;0,(IF((IF(AND(D26&gt;=#REF!,D26&lt;=#REF!),"","fuori"))="fuori",1,0)),"")</f>
        <v>#REF!</v>
      </c>
      <c r="AL26" s="43" t="e">
        <f>IF(#REF!&gt;0,(IF((IF(AND(E26&gt;=#REF!,E26&lt;=#REF!),"","fuori"))="fuori",1,0)),"")</f>
        <v>#REF!</v>
      </c>
      <c r="AM26" s="43" t="e">
        <f>IF(#REF!&gt;0,(IF((IF(AND(F26&gt;=#REF!,F26&lt;=#REF!),"","fuori"))="fuori",1,0)),"")</f>
        <v>#REF!</v>
      </c>
      <c r="AN26" s="43" t="e">
        <f>IF(#REF!&gt;0,(IF((IF(AND(G26&gt;=#REF!,G26&lt;=#REF!),"","fuori"))="fuori",1,0)),"")</f>
        <v>#REF!</v>
      </c>
      <c r="AO26" s="43" t="e">
        <f>IF(#REF!&gt;0,(IF((IF(AND(H26&gt;=#REF!,H26&lt;=#REF!),"","fuori"))="fuori",1,0)),"")</f>
        <v>#REF!</v>
      </c>
      <c r="AP26" s="43" t="e">
        <f>IF(#REF!&gt;0,(IF((IF(AND(I26&gt;=#REF!,I26&lt;=#REF!),"","fuori"))="fuori",1,0)),"")</f>
        <v>#REF!</v>
      </c>
      <c r="AQ26" s="43" t="e">
        <f>IF(#REF!&gt;0,(IF((IF(AND(J26&gt;=#REF!,J26&lt;=#REF!),"","fuori"))="fuori",1,0)),"")</f>
        <v>#REF!</v>
      </c>
      <c r="AR26" s="43" t="e">
        <f>IF(#REF!&gt;0,(IF((IF(AND(K26&gt;=#REF!,K26&lt;=#REF!),"","fuori"))="fuori",1,0)),"")</f>
        <v>#REF!</v>
      </c>
      <c r="AS26" s="43" t="e">
        <f>IF(#REF!&gt;0,(IF((IF(AND(L26&gt;=#REF!,L26&lt;=#REF!),"","fuori"))="fuori",1,0)),"")</f>
        <v>#REF!</v>
      </c>
      <c r="AT26" s="43" t="e">
        <f>IF(#REF!&gt;0,(IF((IF(AND(M26&gt;=#REF!,M26&lt;=#REF!),"","fuori"))="fuori",1,0)),"")</f>
        <v>#REF!</v>
      </c>
      <c r="AU26" s="43" t="e">
        <f>IF(#REF!&gt;0,(IF((IF(AND(N26&gt;=#REF!,N26&lt;=#REF!),"","fuori"))="fuori",1,0)),"")</f>
        <v>#REF!</v>
      </c>
      <c r="AV26" s="43" t="e">
        <f>IF(#REF!&gt;0,(IF((IF(AND(O26&gt;=#REF!,O26&lt;=#REF!),"","fuori"))="fuori",1,0)),"")</f>
        <v>#REF!</v>
      </c>
      <c r="AW26" s="43" t="e">
        <f>IF(#REF!&gt;0,(IF((IF(AND(P26&gt;=#REF!,P26&lt;=#REF!),"","fuori"))="fuori",1,0)),"")</f>
        <v>#REF!</v>
      </c>
      <c r="AX26" s="43" t="e">
        <f>IF(#REF!&gt;0,(IF((IF(AND(Q26&gt;=#REF!,Q26&lt;=#REF!),"","fuori"))="fuori",1,0)),"")</f>
        <v>#REF!</v>
      </c>
      <c r="AY26" s="43" t="e">
        <f>IF(#REF!&gt;0,(IF((IF(AND(R26&gt;=#REF!,R26&lt;=#REF!),"","fuori"))="fuori",1,0)),"")</f>
        <v>#REF!</v>
      </c>
      <c r="AZ26" s="43" t="e">
        <f>IF(#REF!&gt;0,(IF((IF(AND(S26&gt;=#REF!,S26&lt;=#REF!),"","fuori"))="fuori",1,0)),"")</f>
        <v>#REF!</v>
      </c>
      <c r="BA26" s="43" t="e">
        <f>IF(#REF!&gt;0,(IF((IF(AND(T26&gt;=#REF!,T26&lt;=#REF!),"","fuori"))="fuori",1,0)),"")</f>
        <v>#REF!</v>
      </c>
      <c r="BB26" s="43" t="e">
        <f>IF(#REF!&gt;0,(IF((IF(AND(U26&gt;=#REF!,U26&lt;=#REF!),"","fuori"))="fuori",1,0)),"")</f>
        <v>#REF!</v>
      </c>
      <c r="BC26" s="43" t="e">
        <f>IF(#REF!&gt;0,(IF((IF(AND(V26&gt;=#REF!,V26&lt;=#REF!),"","fuori"))="fuori",1,0)),"")</f>
        <v>#REF!</v>
      </c>
      <c r="BD26" s="43" t="e">
        <f>IF(#REF!&gt;0,(IF((IF(AND(W26&gt;=#REF!,W26&lt;=#REF!),"","fuori"))="fuori",1,0)),"")</f>
        <v>#REF!</v>
      </c>
      <c r="BE26" s="43" t="e">
        <f>IF(#REF!&gt;0,(IF((IF(AND(X26&gt;=#REF!,X26&lt;=#REF!),"","fuori"))="fuori",1,0)),"")</f>
        <v>#REF!</v>
      </c>
      <c r="BF26" s="43" t="e">
        <f>IF(#REF!&gt;0,(IF((IF(AND(Y26&gt;=#REF!,Y26&lt;=#REF!),"","fuori"))="fuori",1,0)),"")</f>
        <v>#REF!</v>
      </c>
      <c r="BG26" s="43" t="e">
        <f>IF(#REF!&gt;0,(IF((IF(AND(Z26&gt;=#REF!,Z26&lt;=#REF!),"","fuori"))="fuori",1,0)),"")</f>
        <v>#REF!</v>
      </c>
      <c r="BH26" s="43" t="e">
        <f>IF(#REF!&gt;0,(IF((IF(AND(AA26&gt;=#REF!,AA26&lt;=#REF!),"","fuori"))="fuori",1,0)),"")</f>
        <v>#REF!</v>
      </c>
      <c r="BI26" s="43" t="e">
        <f>IF(#REF!&gt;0,(IF((IF(AND(AB26&gt;=#REF!,AB26&lt;=#REF!),"","fuori"))="fuori",1,0)),"")</f>
        <v>#REF!</v>
      </c>
      <c r="BJ26" s="43" t="e">
        <f>IF(#REF!&gt;0,(IF((IF(AND(AC26&gt;=#REF!,AC26&lt;=#REF!),"","fuori"))="fuori",1,0)),"")</f>
        <v>#REF!</v>
      </c>
      <c r="BK26" s="43" t="e">
        <f>IF(#REF!&gt;0,(IF((IF(AND(AD26&gt;=#REF!,AD26&lt;=#REF!),"","fuori"))="fuori",1,0)),"")</f>
        <v>#REF!</v>
      </c>
      <c r="BL26" s="43" t="e">
        <f>IF(#REF!&gt;0,(IF((IF(AND(AE26&gt;=#REF!,AE26&lt;=#REF!),"","fuori"))="fuori",1,0)),"")</f>
        <v>#REF!</v>
      </c>
      <c r="BM26" s="43" t="e">
        <f>IF(#REF!&gt;0,(IF((IF(AND(AF26&gt;=#REF!,AF26&lt;=#REF!),"","fuori"))="fuori",1,0)),"")</f>
        <v>#REF!</v>
      </c>
      <c r="BN26" s="44" t="e">
        <f>SUM(AI26:BM26)</f>
        <v>#REF!</v>
      </c>
    </row>
    <row r="27" spans="1:66" s="23" customFormat="1" ht="25.5" customHeight="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2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4"/>
    </row>
    <row r="28" spans="1:66" s="23" customFormat="1" ht="25.5" customHeight="1" x14ac:dyDescent="0.2">
      <c r="A28" s="39" t="s">
        <v>17</v>
      </c>
      <c r="B28" s="40">
        <v>43405</v>
      </c>
      <c r="C28" s="40">
        <v>43406</v>
      </c>
      <c r="D28" s="40">
        <v>43407</v>
      </c>
      <c r="E28" s="40">
        <v>43408</v>
      </c>
      <c r="F28" s="40">
        <v>43409</v>
      </c>
      <c r="G28" s="40">
        <v>43410</v>
      </c>
      <c r="H28" s="40">
        <v>43411</v>
      </c>
      <c r="I28" s="40">
        <v>43412</v>
      </c>
      <c r="J28" s="40">
        <v>43413</v>
      </c>
      <c r="K28" s="40">
        <v>43414</v>
      </c>
      <c r="L28" s="40">
        <v>43415</v>
      </c>
      <c r="M28" s="40">
        <v>43416</v>
      </c>
      <c r="N28" s="40">
        <v>43417</v>
      </c>
      <c r="O28" s="40">
        <v>43418</v>
      </c>
      <c r="P28" s="40">
        <v>43419</v>
      </c>
      <c r="Q28" s="40">
        <v>43420</v>
      </c>
      <c r="R28" s="40">
        <v>43421</v>
      </c>
      <c r="S28" s="40">
        <v>43422</v>
      </c>
      <c r="T28" s="40">
        <v>43423</v>
      </c>
      <c r="U28" s="40">
        <v>43424</v>
      </c>
      <c r="V28" s="40">
        <v>43425</v>
      </c>
      <c r="W28" s="40">
        <v>43426</v>
      </c>
      <c r="X28" s="40">
        <v>43427</v>
      </c>
      <c r="Y28" s="40">
        <v>43428</v>
      </c>
      <c r="Z28" s="40">
        <v>43429</v>
      </c>
      <c r="AA28" s="40">
        <v>43430</v>
      </c>
      <c r="AB28" s="40">
        <v>43431</v>
      </c>
      <c r="AC28" s="40">
        <v>43432</v>
      </c>
      <c r="AD28" s="40">
        <v>43433</v>
      </c>
      <c r="AE28" s="40">
        <v>43434</v>
      </c>
      <c r="AF28" s="46"/>
      <c r="AG28" s="41"/>
      <c r="AH28" s="42">
        <v>11</v>
      </c>
      <c r="AI28" s="43" t="e">
        <f>IF(#REF!&gt;0,(IF((IF(AND(B28&gt;=#REF!,B28&lt;=#REF!),"","fuori"))="fuori",1,0)),"")</f>
        <v>#REF!</v>
      </c>
      <c r="AJ28" s="43" t="e">
        <f>IF(#REF!&gt;0,(IF((IF(AND(C28&gt;=#REF!,C28&lt;=#REF!),"","fuori"))="fuori",1,0)),"")</f>
        <v>#REF!</v>
      </c>
      <c r="AK28" s="43" t="e">
        <f>IF(#REF!&gt;0,(IF((IF(AND(D28&gt;=#REF!,D28&lt;=#REF!),"","fuori"))="fuori",1,0)),"")</f>
        <v>#REF!</v>
      </c>
      <c r="AL28" s="43" t="e">
        <f>IF(#REF!&gt;0,(IF((IF(AND(E28&gt;=#REF!,E28&lt;=#REF!),"","fuori"))="fuori",1,0)),"")</f>
        <v>#REF!</v>
      </c>
      <c r="AM28" s="43" t="e">
        <f>IF(#REF!&gt;0,(IF((IF(AND(F28&gt;=#REF!,F28&lt;=#REF!),"","fuori"))="fuori",1,0)),"")</f>
        <v>#REF!</v>
      </c>
      <c r="AN28" s="43" t="e">
        <f>IF(#REF!&gt;0,(IF((IF(AND(G28&gt;=#REF!,G28&lt;=#REF!),"","fuori"))="fuori",1,0)),"")</f>
        <v>#REF!</v>
      </c>
      <c r="AO28" s="43" t="e">
        <f>IF(#REF!&gt;0,(IF((IF(AND(H28&gt;=#REF!,H28&lt;=#REF!),"","fuori"))="fuori",1,0)),"")</f>
        <v>#REF!</v>
      </c>
      <c r="AP28" s="43" t="e">
        <f>IF(#REF!&gt;0,(IF((IF(AND(I28&gt;=#REF!,I28&lt;=#REF!),"","fuori"))="fuori",1,0)),"")</f>
        <v>#REF!</v>
      </c>
      <c r="AQ28" s="43" t="e">
        <f>IF(#REF!&gt;0,(IF((IF(AND(J28&gt;=#REF!,J28&lt;=#REF!),"","fuori"))="fuori",1,0)),"")</f>
        <v>#REF!</v>
      </c>
      <c r="AR28" s="43" t="e">
        <f>IF(#REF!&gt;0,(IF((IF(AND(K28&gt;=#REF!,K28&lt;=#REF!),"","fuori"))="fuori",1,0)),"")</f>
        <v>#REF!</v>
      </c>
      <c r="AS28" s="43" t="e">
        <f>IF(#REF!&gt;0,(IF((IF(AND(L28&gt;=#REF!,L28&lt;=#REF!),"","fuori"))="fuori",1,0)),"")</f>
        <v>#REF!</v>
      </c>
      <c r="AT28" s="43" t="e">
        <f>IF(#REF!&gt;0,(IF((IF(AND(M28&gt;=#REF!,M28&lt;=#REF!),"","fuori"))="fuori",1,0)),"")</f>
        <v>#REF!</v>
      </c>
      <c r="AU28" s="43" t="e">
        <f>IF(#REF!&gt;0,(IF((IF(AND(N28&gt;=#REF!,N28&lt;=#REF!),"","fuori"))="fuori",1,0)),"")</f>
        <v>#REF!</v>
      </c>
      <c r="AV28" s="43" t="e">
        <f>IF(#REF!&gt;0,(IF((IF(AND(O28&gt;=#REF!,O28&lt;=#REF!),"","fuori"))="fuori",1,0)),"")</f>
        <v>#REF!</v>
      </c>
      <c r="AW28" s="43" t="e">
        <f>IF(#REF!&gt;0,(IF((IF(AND(P28&gt;=#REF!,P28&lt;=#REF!),"","fuori"))="fuori",1,0)),"")</f>
        <v>#REF!</v>
      </c>
      <c r="AX28" s="43" t="e">
        <f>IF(#REF!&gt;0,(IF((IF(AND(Q28&gt;=#REF!,Q28&lt;=#REF!),"","fuori"))="fuori",1,0)),"")</f>
        <v>#REF!</v>
      </c>
      <c r="AY28" s="43" t="e">
        <f>IF(#REF!&gt;0,(IF((IF(AND(R28&gt;=#REF!,R28&lt;=#REF!),"","fuori"))="fuori",1,0)),"")</f>
        <v>#REF!</v>
      </c>
      <c r="AZ28" s="43" t="e">
        <f>IF(#REF!&gt;0,(IF((IF(AND(S28&gt;=#REF!,S28&lt;=#REF!),"","fuori"))="fuori",1,0)),"")</f>
        <v>#REF!</v>
      </c>
      <c r="BA28" s="43" t="e">
        <f>IF(#REF!&gt;0,(IF((IF(AND(T28&gt;=#REF!,T28&lt;=#REF!),"","fuori"))="fuori",1,0)),"")</f>
        <v>#REF!</v>
      </c>
      <c r="BB28" s="43" t="e">
        <f>IF(#REF!&gt;0,(IF((IF(AND(U28&gt;=#REF!,U28&lt;=#REF!),"","fuori"))="fuori",1,0)),"")</f>
        <v>#REF!</v>
      </c>
      <c r="BC28" s="43" t="e">
        <f>IF(#REF!&gt;0,(IF((IF(AND(V28&gt;=#REF!,V28&lt;=#REF!),"","fuori"))="fuori",1,0)),"")</f>
        <v>#REF!</v>
      </c>
      <c r="BD28" s="43" t="e">
        <f>IF(#REF!&gt;0,(IF((IF(AND(W28&gt;=#REF!,W28&lt;=#REF!),"","fuori"))="fuori",1,0)),"")</f>
        <v>#REF!</v>
      </c>
      <c r="BE28" s="43" t="e">
        <f>IF(#REF!&gt;0,(IF((IF(AND(X28&gt;=#REF!,X28&lt;=#REF!),"","fuori"))="fuori",1,0)),"")</f>
        <v>#REF!</v>
      </c>
      <c r="BF28" s="43" t="e">
        <f>IF(#REF!&gt;0,(IF((IF(AND(Y28&gt;=#REF!,Y28&lt;=#REF!),"","fuori"))="fuori",1,0)),"")</f>
        <v>#REF!</v>
      </c>
      <c r="BG28" s="43" t="e">
        <f>IF(#REF!&gt;0,(IF((IF(AND(Z28&gt;=#REF!,Z28&lt;=#REF!),"","fuori"))="fuori",1,0)),"")</f>
        <v>#REF!</v>
      </c>
      <c r="BH28" s="43" t="e">
        <f>IF(#REF!&gt;0,(IF((IF(AND(AA28&gt;=#REF!,AA28&lt;=#REF!),"","fuori"))="fuori",1,0)),"")</f>
        <v>#REF!</v>
      </c>
      <c r="BI28" s="43" t="e">
        <f>IF(#REF!&gt;0,(IF((IF(AND(AB28&gt;=#REF!,AB28&lt;=#REF!),"","fuori"))="fuori",1,0)),"")</f>
        <v>#REF!</v>
      </c>
      <c r="BJ28" s="43" t="e">
        <f>IF(#REF!&gt;0,(IF((IF(AND(AC28&gt;=#REF!,AC28&lt;=#REF!),"","fuori"))="fuori",1,0)),"")</f>
        <v>#REF!</v>
      </c>
      <c r="BK28" s="43" t="e">
        <f>IF(#REF!&gt;0,(IF((IF(AND(AD28&gt;=#REF!,AD28&lt;=#REF!),"","fuori"))="fuori",1,0)),"")</f>
        <v>#REF!</v>
      </c>
      <c r="BL28" s="43" t="e">
        <f>IF(#REF!&gt;0,(IF((IF(AND(AE28&gt;=#REF!,AE28&lt;=#REF!),"","fuori"))="fuori",1,0)),"")</f>
        <v>#REF!</v>
      </c>
      <c r="BM28" s="43" t="e">
        <f>IF(#REF!&gt;0,(IF((IF(AND(AF28&gt;=#REF!,AF28&lt;=#REF!),"","fuori"))="fuori",1,0)),"")</f>
        <v>#REF!</v>
      </c>
      <c r="BN28" s="44" t="e">
        <f>SUM(AI28:BM28)</f>
        <v>#REF!</v>
      </c>
    </row>
    <row r="29" spans="1:66" s="23" customFormat="1" ht="25.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57"/>
      <c r="AG29" s="41"/>
      <c r="AH29" s="42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4"/>
    </row>
    <row r="30" spans="1:66" s="23" customFormat="1" ht="25.5" customHeight="1" x14ac:dyDescent="0.2">
      <c r="A30" s="39" t="s">
        <v>18</v>
      </c>
      <c r="B30" s="40">
        <v>43435</v>
      </c>
      <c r="C30" s="40">
        <v>43436</v>
      </c>
      <c r="D30" s="40">
        <v>43437</v>
      </c>
      <c r="E30" s="40">
        <v>43438</v>
      </c>
      <c r="F30" s="40">
        <v>43439</v>
      </c>
      <c r="G30" s="40">
        <v>43440</v>
      </c>
      <c r="H30" s="40">
        <v>43441</v>
      </c>
      <c r="I30" s="40">
        <v>43442</v>
      </c>
      <c r="J30" s="40">
        <v>43443</v>
      </c>
      <c r="K30" s="40">
        <v>43444</v>
      </c>
      <c r="L30" s="40">
        <v>43445</v>
      </c>
      <c r="M30" s="40">
        <v>43446</v>
      </c>
      <c r="N30" s="40">
        <v>43447</v>
      </c>
      <c r="O30" s="40">
        <v>43448</v>
      </c>
      <c r="P30" s="40">
        <v>43449</v>
      </c>
      <c r="Q30" s="40">
        <v>43450</v>
      </c>
      <c r="R30" s="40">
        <v>43451</v>
      </c>
      <c r="S30" s="40">
        <v>43452</v>
      </c>
      <c r="T30" s="40">
        <v>43453</v>
      </c>
      <c r="U30" s="40">
        <v>43454</v>
      </c>
      <c r="V30" s="40">
        <v>43455</v>
      </c>
      <c r="W30" s="40">
        <v>43456</v>
      </c>
      <c r="X30" s="40">
        <v>43457</v>
      </c>
      <c r="Y30" s="40">
        <v>43458</v>
      </c>
      <c r="Z30" s="40">
        <v>43459</v>
      </c>
      <c r="AA30" s="40">
        <v>43460</v>
      </c>
      <c r="AB30" s="40">
        <v>43461</v>
      </c>
      <c r="AC30" s="40">
        <v>43462</v>
      </c>
      <c r="AD30" s="40">
        <v>43463</v>
      </c>
      <c r="AE30" s="40">
        <v>43464</v>
      </c>
      <c r="AF30" s="40">
        <v>43465</v>
      </c>
      <c r="AG30" s="41"/>
      <c r="AH30" s="42">
        <v>12</v>
      </c>
      <c r="AI30" s="43" t="e">
        <f>IF(#REF!&gt;0,(IF((IF(AND(B30&gt;=#REF!,B30&lt;=#REF!),"","fuori"))="fuori",1,0)),"")</f>
        <v>#REF!</v>
      </c>
      <c r="AJ30" s="43" t="e">
        <f>IF(#REF!&gt;0,(IF((IF(AND(C30&gt;=#REF!,C30&lt;=#REF!),"","fuori"))="fuori",1,0)),"")</f>
        <v>#REF!</v>
      </c>
      <c r="AK30" s="43" t="e">
        <f>IF(#REF!&gt;0,(IF((IF(AND(D30&gt;=#REF!,D30&lt;=#REF!),"","fuori"))="fuori",1,0)),"")</f>
        <v>#REF!</v>
      </c>
      <c r="AL30" s="43" t="e">
        <f>IF(#REF!&gt;0,(IF((IF(AND(E30&gt;=#REF!,E30&lt;=#REF!),"","fuori"))="fuori",1,0)),"")</f>
        <v>#REF!</v>
      </c>
      <c r="AM30" s="43" t="e">
        <f>IF(#REF!&gt;0,(IF((IF(AND(F30&gt;=#REF!,F30&lt;=#REF!),"","fuori"))="fuori",1,0)),"")</f>
        <v>#REF!</v>
      </c>
      <c r="AN30" s="43" t="e">
        <f>IF(#REF!&gt;0,(IF((IF(AND(G30&gt;=#REF!,G30&lt;=#REF!),"","fuori"))="fuori",1,0)),"")</f>
        <v>#REF!</v>
      </c>
      <c r="AO30" s="43" t="e">
        <f>IF(#REF!&gt;0,(IF((IF(AND(H30&gt;=#REF!,H30&lt;=#REF!),"","fuori"))="fuori",1,0)),"")</f>
        <v>#REF!</v>
      </c>
      <c r="AP30" s="43" t="e">
        <f>IF(#REF!&gt;0,(IF((IF(AND(I30&gt;=#REF!,I30&lt;=#REF!),"","fuori"))="fuori",1,0)),"")</f>
        <v>#REF!</v>
      </c>
      <c r="AQ30" s="43" t="e">
        <f>IF(#REF!&gt;0,(IF((IF(AND(J30&gt;=#REF!,J30&lt;=#REF!),"","fuori"))="fuori",1,0)),"")</f>
        <v>#REF!</v>
      </c>
      <c r="AR30" s="43" t="e">
        <f>IF(#REF!&gt;0,(IF((IF(AND(K30&gt;=#REF!,K30&lt;=#REF!),"","fuori"))="fuori",1,0)),"")</f>
        <v>#REF!</v>
      </c>
      <c r="AS30" s="43" t="e">
        <f>IF(#REF!&gt;0,(IF((IF(AND(L30&gt;=#REF!,L30&lt;=#REF!),"","fuori"))="fuori",1,0)),"")</f>
        <v>#REF!</v>
      </c>
      <c r="AT30" s="43" t="e">
        <f>IF(#REF!&gt;0,(IF((IF(AND(M30&gt;=#REF!,M30&lt;=#REF!),"","fuori"))="fuori",1,0)),"")</f>
        <v>#REF!</v>
      </c>
      <c r="AU30" s="43" t="e">
        <f>IF(#REF!&gt;0,(IF((IF(AND(N30&gt;=#REF!,N30&lt;=#REF!),"","fuori"))="fuori",1,0)),"")</f>
        <v>#REF!</v>
      </c>
      <c r="AV30" s="43" t="e">
        <f>IF(#REF!&gt;0,(IF((IF(AND(O30&gt;=#REF!,O30&lt;=#REF!),"","fuori"))="fuori",1,0)),"")</f>
        <v>#REF!</v>
      </c>
      <c r="AW30" s="43" t="e">
        <f>IF(#REF!&gt;0,(IF((IF(AND(P30&gt;=#REF!,P30&lt;=#REF!),"","fuori"))="fuori",1,0)),"")</f>
        <v>#REF!</v>
      </c>
      <c r="AX30" s="43" t="e">
        <f>IF(#REF!&gt;0,(IF((IF(AND(Q30&gt;=#REF!,Q30&lt;=#REF!),"","fuori"))="fuori",1,0)),"")</f>
        <v>#REF!</v>
      </c>
      <c r="AY30" s="43" t="e">
        <f>IF(#REF!&gt;0,(IF((IF(AND(R30&gt;=#REF!,R30&lt;=#REF!),"","fuori"))="fuori",1,0)),"")</f>
        <v>#REF!</v>
      </c>
      <c r="AZ30" s="43" t="e">
        <f>IF(#REF!&gt;0,(IF((IF(AND(S30&gt;=#REF!,S30&lt;=#REF!),"","fuori"))="fuori",1,0)),"")</f>
        <v>#REF!</v>
      </c>
      <c r="BA30" s="43" t="e">
        <f>IF(#REF!&gt;0,(IF((IF(AND(T30&gt;=#REF!,T30&lt;=#REF!),"","fuori"))="fuori",1,0)),"")</f>
        <v>#REF!</v>
      </c>
      <c r="BB30" s="43" t="e">
        <f>IF(#REF!&gt;0,(IF((IF(AND(U30&gt;=#REF!,U30&lt;=#REF!),"","fuori"))="fuori",1,0)),"")</f>
        <v>#REF!</v>
      </c>
      <c r="BC30" s="43" t="e">
        <f>IF(#REF!&gt;0,(IF((IF(AND(V30&gt;=#REF!,V30&lt;=#REF!),"","fuori"))="fuori",1,0)),"")</f>
        <v>#REF!</v>
      </c>
      <c r="BD30" s="43" t="e">
        <f>IF(#REF!&gt;0,(IF((IF(AND(W30&gt;=#REF!,W30&lt;=#REF!),"","fuori"))="fuori",1,0)),"")</f>
        <v>#REF!</v>
      </c>
      <c r="BE30" s="43" t="e">
        <f>IF(#REF!&gt;0,(IF((IF(AND(X30&gt;=#REF!,X30&lt;=#REF!),"","fuori"))="fuori",1,0)),"")</f>
        <v>#REF!</v>
      </c>
      <c r="BF30" s="43" t="e">
        <f>IF(#REF!&gt;0,(IF((IF(AND(Y30&gt;=#REF!,Y30&lt;=#REF!),"","fuori"))="fuori",1,0)),"")</f>
        <v>#REF!</v>
      </c>
      <c r="BG30" s="43" t="e">
        <f>IF(#REF!&gt;0,(IF((IF(AND(Z30&gt;=#REF!,Z30&lt;=#REF!),"","fuori"))="fuori",1,0)),"")</f>
        <v>#REF!</v>
      </c>
      <c r="BH30" s="43" t="e">
        <f>IF(#REF!&gt;0,(IF((IF(AND(AA30&gt;=#REF!,AA30&lt;=#REF!),"","fuori"))="fuori",1,0)),"")</f>
        <v>#REF!</v>
      </c>
      <c r="BI30" s="43" t="e">
        <f>IF(#REF!&gt;0,(IF((IF(AND(AB30&gt;=#REF!,AB30&lt;=#REF!),"","fuori"))="fuori",1,0)),"")</f>
        <v>#REF!</v>
      </c>
      <c r="BJ30" s="43" t="e">
        <f>IF(#REF!&gt;0,(IF((IF(AND(AC30&gt;=#REF!,AC30&lt;=#REF!),"","fuori"))="fuori",1,0)),"")</f>
        <v>#REF!</v>
      </c>
      <c r="BK30" s="43" t="e">
        <f>IF(#REF!&gt;0,(IF((IF(AND(AD30&gt;=#REF!,AD30&lt;=#REF!),"","fuori"))="fuori",1,0)),"")</f>
        <v>#REF!</v>
      </c>
      <c r="BL30" s="43" t="e">
        <f>IF(#REF!&gt;0,(IF((IF(AND(AE30&gt;=#REF!,AE30&lt;=#REF!),"","fuori"))="fuori",1,0)),"")</f>
        <v>#REF!</v>
      </c>
      <c r="BM30" s="43" t="e">
        <f>IF(#REF!&gt;0,(IF((IF(AND(AF30&gt;=#REF!,AF30&lt;=#REF!),"","fuori"))="fuori",1,0)),"")</f>
        <v>#REF!</v>
      </c>
      <c r="BN30" s="44" t="e">
        <f>SUM(AI30:BM30)</f>
        <v>#REF!</v>
      </c>
    </row>
    <row r="33" spans="2:3" x14ac:dyDescent="0.2">
      <c r="B33" s="27">
        <v>1</v>
      </c>
      <c r="C33" s="27" t="s">
        <v>26</v>
      </c>
    </row>
    <row r="34" spans="2:3" x14ac:dyDescent="0.2">
      <c r="B34" s="27">
        <v>2</v>
      </c>
      <c r="C34" s="27" t="s">
        <v>27</v>
      </c>
    </row>
    <row r="35" spans="2:3" x14ac:dyDescent="0.2">
      <c r="B35" s="27">
        <v>3</v>
      </c>
      <c r="C35" s="27" t="s">
        <v>28</v>
      </c>
    </row>
    <row r="36" spans="2:3" x14ac:dyDescent="0.2">
      <c r="B36" s="27">
        <v>4</v>
      </c>
      <c r="C36" s="27" t="s">
        <v>29</v>
      </c>
    </row>
    <row r="37" spans="2:3" x14ac:dyDescent="0.2">
      <c r="B37" s="27">
        <v>5</v>
      </c>
      <c r="C37" s="27" t="s">
        <v>30</v>
      </c>
    </row>
    <row r="38" spans="2:3" x14ac:dyDescent="0.2">
      <c r="B38" s="27">
        <v>6</v>
      </c>
      <c r="C38" s="27" t="s">
        <v>31</v>
      </c>
    </row>
    <row r="39" spans="2:3" x14ac:dyDescent="0.2">
      <c r="B39" s="27">
        <v>7</v>
      </c>
      <c r="C39" s="27" t="s">
        <v>32</v>
      </c>
    </row>
  </sheetData>
  <sheetProtection sheet="1" objects="1" scenarios="1"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8</vt:i4>
      </vt:variant>
    </vt:vector>
  </HeadingPairs>
  <TitlesOfParts>
    <vt:vector size="16" baseType="lpstr">
      <vt:lpstr>Time_sheet 2021</vt:lpstr>
      <vt:lpstr>Time_sheet 2022</vt:lpstr>
      <vt:lpstr>tabella controllo 2021</vt:lpstr>
      <vt:lpstr>tabella controllo 2022</vt:lpstr>
      <vt:lpstr>tabella controllo 2019</vt:lpstr>
      <vt:lpstr>tabella controllo 2016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'tabella controllo 2019'!Area_stampa</vt:lpstr>
      <vt:lpstr>'tabella controllo 2021'!Area_stampa</vt:lpstr>
      <vt:lpstr>'tabella controllo 2022'!Area_stampa</vt:lpstr>
      <vt:lpstr>'Time_sheet 2021'!Area_stampa</vt:lpstr>
      <vt:lpstr>'Time_sheet 2022'!Area_stampa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 </dc:title>
  <dc:creator/>
  <cp:lastModifiedBy>Utente Windows</cp:lastModifiedBy>
  <cp:lastPrinted>2021-11-25T12:49:43Z</cp:lastPrinted>
  <dcterms:created xsi:type="dcterms:W3CDTF">2014-12-12T09:33:26Z</dcterms:created>
  <dcterms:modified xsi:type="dcterms:W3CDTF">2022-04-26T09:39:07Z</dcterms:modified>
</cp:coreProperties>
</file>