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ggiali_C\Downloads\"/>
    </mc:Choice>
  </mc:AlternateContent>
  <xr:revisionPtr revIDLastSave="0" documentId="13_ncr:1_{3359F889-C48A-457C-BEED-3EC07B559423}" xr6:coauthVersionLast="47" xr6:coauthVersionMax="47" xr10:uidLastSave="{00000000-0000-0000-0000-000000000000}"/>
  <bookViews>
    <workbookView xWindow="2760" yWindow="1170" windowWidth="24465" windowHeight="14310" tabRatio="841" firstSheet="1" activeTab="4" xr2:uid="{00000000-000D-0000-FFFF-FFFF00000000}"/>
  </bookViews>
  <sheets>
    <sheet name="tabella controllo 2016" sheetId="6" state="hidden" r:id="rId1"/>
    <sheet name="Time_sheet 2019" sheetId="11" r:id="rId2"/>
    <sheet name="Time_sheet 2020" sheetId="13" r:id="rId3"/>
    <sheet name="Time_sheet 2021" sheetId="12" r:id="rId4"/>
    <sheet name="Time_sheet 2022" sheetId="14" r:id="rId5"/>
    <sheet name="tabella controllo 2017" sheetId="8" state="hidden" r:id="rId6"/>
    <sheet name="tabella controllo 2018" sheetId="10" state="hidden" r:id="rId7"/>
  </sheets>
  <definedNames>
    <definedName name="_xlnm._FilterDatabase" localSheetId="1" hidden="1">'Time_sheet 2019'!$AR$3:$AR$5</definedName>
    <definedName name="_xlnm._FilterDatabase" localSheetId="2" hidden="1">'Time_sheet 2020'!$AR$3:$AR$5</definedName>
    <definedName name="_xlnm._FilterDatabase" localSheetId="3" hidden="1">'Time_sheet 2021'!$AR$3:$AR$5</definedName>
    <definedName name="_xlnm._FilterDatabase" localSheetId="4" hidden="1">'Time_sheet 2022'!$AR$3:$AR$5</definedName>
    <definedName name="_xlnm.Print_Area" localSheetId="0">'tabella controllo 2016'!$A$1:$AF$30</definedName>
    <definedName name="_xlnm.Print_Area" localSheetId="5">'tabella controllo 2017'!$A$1:$AF$30</definedName>
    <definedName name="_xlnm.Print_Area" localSheetId="6">'tabella controllo 2018'!$A$1:$AF$30</definedName>
    <definedName name="_xlnm.Print_Area" localSheetId="1">'Time_sheet 2019'!$A$1:$AJ$38</definedName>
    <definedName name="_xlnm.Print_Area" localSheetId="2">'Time_sheet 2020'!$A$1:$AJ$38</definedName>
    <definedName name="_xlnm.Print_Area" localSheetId="3">'Time_sheet 2021'!$A$1:$AJ$38</definedName>
    <definedName name="_xlnm.Print_Area" localSheetId="4">'Time_sheet 2022'!$A$1:$AJ$38</definedName>
    <definedName name="Z_2B7351FC_252E_4F9D_820E_5DC25399A0AA_.wvu.PrintArea" localSheetId="0" hidden="1">'tabella controllo 2016'!$A$1:$AF$30</definedName>
    <definedName name="Z_2B7351FC_252E_4F9D_820E_5DC25399A0AA_.wvu.PrintArea" localSheetId="5" hidden="1">'tabella controllo 2017'!$A$1:$AF$30</definedName>
    <definedName name="Z_2B7351FC_252E_4F9D_820E_5DC25399A0AA_.wvu.PrintArea" localSheetId="6" hidden="1">'tabella controllo 2018'!$A$1:$AF$30</definedName>
    <definedName name="Z_2B7351FC_252E_4F9D_820E_5DC25399A0AA_.wvu.PrintArea" localSheetId="1" hidden="1">'Time_sheet 2019'!$A$1:$AJ$38</definedName>
    <definedName name="Z_2B7351FC_252E_4F9D_820E_5DC25399A0AA_.wvu.PrintArea" localSheetId="2" hidden="1">'Time_sheet 2020'!$A$1:$AJ$38</definedName>
    <definedName name="Z_2B7351FC_252E_4F9D_820E_5DC25399A0AA_.wvu.PrintArea" localSheetId="3" hidden="1">'Time_sheet 2021'!$A$1:$AJ$38</definedName>
    <definedName name="Z_2B7351FC_252E_4F9D_820E_5DC25399A0AA_.wvu.PrintArea" localSheetId="4" hidden="1">'Time_sheet 2022'!$A$1:$AJ$38</definedName>
  </definedNames>
  <calcPr calcId="191029" concurrentCalc="0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8" i="14" l="1"/>
  <c r="A66" i="14"/>
  <c r="A64" i="14"/>
  <c r="A62" i="14"/>
  <c r="A60" i="14"/>
  <c r="A58" i="14"/>
  <c r="A56" i="14"/>
  <c r="A54" i="14"/>
  <c r="A52" i="14"/>
  <c r="A50" i="14"/>
  <c r="A46" i="14"/>
  <c r="AJ31" i="14"/>
  <c r="AI31" i="14"/>
  <c r="AH31" i="14"/>
  <c r="AG8" i="14"/>
  <c r="AG10" i="14"/>
  <c r="AG12" i="14"/>
  <c r="AG14" i="14"/>
  <c r="AG16" i="14"/>
  <c r="AG18" i="14"/>
  <c r="AG20" i="14"/>
  <c r="AG22" i="14"/>
  <c r="AG24" i="14"/>
  <c r="AG26" i="14"/>
  <c r="AG28" i="14"/>
  <c r="AG30" i="14"/>
  <c r="AG31" i="14"/>
  <c r="AM30" i="14"/>
  <c r="AL30" i="14"/>
  <c r="AF29" i="14"/>
  <c r="AM28" i="14"/>
  <c r="AL28" i="14"/>
  <c r="AM26" i="14"/>
  <c r="AL26" i="14"/>
  <c r="AM24" i="14"/>
  <c r="AL24" i="14"/>
  <c r="AM22" i="14"/>
  <c r="AL22" i="14"/>
  <c r="AM20" i="14"/>
  <c r="AL20" i="14"/>
  <c r="AM18" i="14"/>
  <c r="AL18" i="14"/>
  <c r="AM16" i="14"/>
  <c r="AL16" i="14"/>
  <c r="AM14" i="14"/>
  <c r="AL14" i="14"/>
  <c r="AM12" i="14"/>
  <c r="AL12" i="14"/>
  <c r="AM10" i="14"/>
  <c r="AL10" i="14"/>
  <c r="AM8" i="14"/>
  <c r="AL8" i="14"/>
  <c r="AC5" i="14"/>
  <c r="AG30" i="12"/>
  <c r="AM30" i="12"/>
  <c r="AG28" i="12"/>
  <c r="AM28" i="12"/>
  <c r="AG26" i="12"/>
  <c r="AM26" i="12"/>
  <c r="AG24" i="12"/>
  <c r="AM24" i="12"/>
  <c r="AG22" i="12"/>
  <c r="AM22" i="12"/>
  <c r="AG20" i="12"/>
  <c r="AM20" i="12"/>
  <c r="AG18" i="12"/>
  <c r="AM18" i="12"/>
  <c r="AG16" i="12"/>
  <c r="AM16" i="12"/>
  <c r="AG14" i="12"/>
  <c r="AM14" i="12"/>
  <c r="AG12" i="12"/>
  <c r="AM12" i="12"/>
  <c r="AG10" i="12"/>
  <c r="AM10" i="12"/>
  <c r="AG8" i="12"/>
  <c r="AM8" i="12"/>
  <c r="AG30" i="13"/>
  <c r="AM30" i="13"/>
  <c r="AG28" i="13"/>
  <c r="AM28" i="13"/>
  <c r="AG26" i="13"/>
  <c r="AM26" i="13"/>
  <c r="AG24" i="13"/>
  <c r="AM24" i="13"/>
  <c r="AG22" i="13"/>
  <c r="AM22" i="13"/>
  <c r="AG20" i="13"/>
  <c r="AM20" i="13"/>
  <c r="AG18" i="13"/>
  <c r="AM18" i="13"/>
  <c r="AG16" i="13"/>
  <c r="AM16" i="13"/>
  <c r="AG14" i="13"/>
  <c r="AM14" i="13"/>
  <c r="AG12" i="13"/>
  <c r="AM12" i="13"/>
  <c r="AG10" i="13"/>
  <c r="AM10" i="13"/>
  <c r="AG8" i="13"/>
  <c r="AM8" i="13"/>
  <c r="A68" i="12"/>
  <c r="A66" i="12"/>
  <c r="A64" i="12"/>
  <c r="A62" i="12"/>
  <c r="A60" i="12"/>
  <c r="A58" i="12"/>
  <c r="A56" i="12"/>
  <c r="A54" i="12"/>
  <c r="A52" i="12"/>
  <c r="A50" i="12"/>
  <c r="A46" i="12"/>
  <c r="A68" i="13"/>
  <c r="A66" i="13"/>
  <c r="A64" i="13"/>
  <c r="A62" i="13"/>
  <c r="A60" i="13"/>
  <c r="A58" i="13"/>
  <c r="A56" i="13"/>
  <c r="A54" i="13"/>
  <c r="A52" i="13"/>
  <c r="A50" i="13"/>
  <c r="A46" i="13"/>
  <c r="AG30" i="11"/>
  <c r="AM30" i="11"/>
  <c r="AG28" i="11"/>
  <c r="AM28" i="11"/>
  <c r="AG26" i="11"/>
  <c r="AM26" i="11"/>
  <c r="AG24" i="11"/>
  <c r="AM24" i="11"/>
  <c r="AG22" i="11"/>
  <c r="AM22" i="11"/>
  <c r="AG20" i="11"/>
  <c r="AM20" i="11"/>
  <c r="AG18" i="11"/>
  <c r="AM18" i="11"/>
  <c r="AG16" i="11"/>
  <c r="AM16" i="11"/>
  <c r="AG14" i="11"/>
  <c r="AM14" i="11"/>
  <c r="AG12" i="11"/>
  <c r="AM12" i="11"/>
  <c r="AG10" i="11"/>
  <c r="AM10" i="11"/>
  <c r="AG8" i="11"/>
  <c r="AM8" i="11"/>
  <c r="A68" i="11"/>
  <c r="A64" i="11"/>
  <c r="A66" i="11"/>
  <c r="A46" i="11"/>
  <c r="A48" i="11"/>
  <c r="A50" i="11"/>
  <c r="A52" i="11"/>
  <c r="A54" i="11"/>
  <c r="A56" i="11"/>
  <c r="A58" i="11"/>
  <c r="A60" i="11"/>
  <c r="A62" i="11"/>
  <c r="AE25" i="13"/>
  <c r="AJ31" i="13"/>
  <c r="AI31" i="13"/>
  <c r="AH31" i="13"/>
  <c r="AG31" i="13"/>
  <c r="AI30" i="10"/>
  <c r="BN30" i="10"/>
  <c r="AL30" i="13"/>
  <c r="AF29" i="13"/>
  <c r="AI28" i="10"/>
  <c r="BN28" i="10"/>
  <c r="AL28" i="13"/>
  <c r="AI26" i="10"/>
  <c r="BN26" i="10"/>
  <c r="AL26" i="13"/>
  <c r="AI24" i="10"/>
  <c r="BN24" i="10"/>
  <c r="AL24" i="13"/>
  <c r="AI22" i="10"/>
  <c r="BN22" i="10"/>
  <c r="AL22" i="13"/>
  <c r="AI20" i="10"/>
  <c r="BN20" i="10"/>
  <c r="AL20" i="13"/>
  <c r="AF19" i="13"/>
  <c r="AI18" i="10"/>
  <c r="BN18" i="10"/>
  <c r="AL18" i="13"/>
  <c r="AI16" i="10"/>
  <c r="BN16" i="10"/>
  <c r="AL16" i="13"/>
  <c r="AI14" i="10"/>
  <c r="BN14" i="10"/>
  <c r="AL14" i="13"/>
  <c r="AI12" i="10"/>
  <c r="BN12" i="10"/>
  <c r="AL12" i="13"/>
  <c r="AI10" i="10"/>
  <c r="BN10" i="10"/>
  <c r="AL10" i="13"/>
  <c r="AI8" i="10"/>
  <c r="BN8" i="10"/>
  <c r="AL8" i="13"/>
  <c r="AC5" i="13"/>
  <c r="AJ31" i="12"/>
  <c r="AI31" i="12"/>
  <c r="AH31" i="12"/>
  <c r="AG31" i="12"/>
  <c r="AL30" i="12"/>
  <c r="AF29" i="12"/>
  <c r="AL28" i="12"/>
  <c r="AL26" i="12"/>
  <c r="AL24" i="12"/>
  <c r="AL22" i="12"/>
  <c r="AL20" i="12"/>
  <c r="AF19" i="12"/>
  <c r="AL18" i="12"/>
  <c r="AL16" i="12"/>
  <c r="AL14" i="12"/>
  <c r="AL12" i="12"/>
  <c r="AL10" i="12"/>
  <c r="AL8" i="12"/>
  <c r="AC5" i="12"/>
  <c r="AD25" i="11"/>
  <c r="AF29" i="11"/>
  <c r="AE27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C23" i="11"/>
  <c r="AF21" i="11"/>
  <c r="AD15" i="11"/>
  <c r="AF19" i="11"/>
  <c r="AE15" i="11"/>
  <c r="B23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B25" i="11"/>
  <c r="C13" i="11"/>
  <c r="C25" i="11"/>
  <c r="D13" i="11"/>
  <c r="D25" i="11"/>
  <c r="E13" i="11"/>
  <c r="E25" i="11"/>
  <c r="F13" i="11"/>
  <c r="F25" i="11"/>
  <c r="G13" i="11"/>
  <c r="G25" i="11"/>
  <c r="H13" i="11"/>
  <c r="H25" i="11"/>
  <c r="I13" i="11"/>
  <c r="I25" i="11"/>
  <c r="J13" i="11"/>
  <c r="J25" i="11"/>
  <c r="K13" i="11"/>
  <c r="K25" i="11"/>
  <c r="L13" i="11"/>
  <c r="L25" i="11"/>
  <c r="M13" i="11"/>
  <c r="M25" i="11"/>
  <c r="N13" i="11"/>
  <c r="N25" i="11"/>
  <c r="O13" i="11"/>
  <c r="O25" i="11"/>
  <c r="P13" i="11"/>
  <c r="P25" i="11"/>
  <c r="Q13" i="11"/>
  <c r="Q25" i="11"/>
  <c r="R13" i="11"/>
  <c r="R25" i="11"/>
  <c r="S13" i="11"/>
  <c r="S25" i="11"/>
  <c r="T13" i="11"/>
  <c r="T25" i="11"/>
  <c r="U13" i="11"/>
  <c r="U25" i="11"/>
  <c r="V13" i="11"/>
  <c r="V25" i="11"/>
  <c r="W13" i="11"/>
  <c r="W25" i="11"/>
  <c r="X13" i="11"/>
  <c r="X25" i="11"/>
  <c r="Y13" i="11"/>
  <c r="Y25" i="11"/>
  <c r="Z13" i="11"/>
  <c r="Z25" i="11"/>
  <c r="AA13" i="11"/>
  <c r="AA25" i="11"/>
  <c r="AB13" i="11"/>
  <c r="AB25" i="11"/>
  <c r="AC13" i="11"/>
  <c r="AC25" i="11"/>
  <c r="AD13" i="11"/>
  <c r="AE13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D7" i="11"/>
  <c r="AE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AJ31" i="11"/>
  <c r="AI31" i="11"/>
  <c r="AH31" i="11"/>
  <c r="AG31" i="11"/>
  <c r="AL30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L28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AL26" i="11"/>
  <c r="AE25" i="11"/>
  <c r="AL24" i="11"/>
  <c r="AL22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AL20" i="1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AL18" i="11"/>
  <c r="AL16" i="11"/>
  <c r="AL14" i="11"/>
  <c r="AL12" i="11"/>
  <c r="AL10" i="11"/>
  <c r="AL8" i="11"/>
  <c r="AC5" i="11"/>
  <c r="BL10" i="6"/>
  <c r="BM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N10" i="6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BI8" i="10"/>
  <c r="BK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J8" i="10"/>
  <c r="BL8" i="10"/>
  <c r="BM8" i="10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8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BN30" i="8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</calcChain>
</file>

<file path=xl/sharedStrings.xml><?xml version="1.0" encoding="utf-8"?>
<sst xmlns="http://schemas.openxmlformats.org/spreadsheetml/2006/main" count="1369" uniqueCount="53">
  <si>
    <t>BENEFICIARIO</t>
  </si>
  <si>
    <t>SCHEMA DI REGISTRAZIONE DELLE PRESENZE DEL PERSONALE DIPENDENTE</t>
  </si>
  <si>
    <t>ANNO:</t>
  </si>
  <si>
    <t>Periodo di rendicontazione:    dal</t>
  </si>
  <si>
    <t>al</t>
  </si>
  <si>
    <t>MESE</t>
  </si>
  <si>
    <t>TOT mese</t>
  </si>
  <si>
    <t>di cui per RI</t>
  </si>
  <si>
    <t>di cui per SS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</si>
  <si>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</si>
  <si>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</si>
  <si>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</si>
  <si>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</si>
  <si>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</si>
  <si>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</si>
  <si>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</si>
  <si>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</si>
  <si>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</si>
  <si>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</si>
  <si>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</si>
  <si>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</si>
  <si>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ORE LAVORATE SUL PROGETTO</t>
  </si>
  <si>
    <t>Il sottoscritto dichiara che ha collaborato alle attività del progetto sopra indicato fornendo le ore di lavoro sopra riportate</t>
  </si>
  <si>
    <t xml:space="preserve">  data</t>
  </si>
  <si>
    <t>firma del dipendente</t>
  </si>
  <si>
    <t>__________________________________________</t>
  </si>
  <si>
    <t>_________________</t>
  </si>
  <si>
    <t>mese</t>
  </si>
  <si>
    <t>giorni</t>
  </si>
  <si>
    <t>somma</t>
  </si>
  <si>
    <t>Controllo 1</t>
  </si>
  <si>
    <t>Controllo 2</t>
  </si>
  <si>
    <t>Lun</t>
  </si>
  <si>
    <t>Mar</t>
  </si>
  <si>
    <t>Mer</t>
  </si>
  <si>
    <t>Gio</t>
  </si>
  <si>
    <t>Ven</t>
  </si>
  <si>
    <t>Sab</t>
  </si>
  <si>
    <t>Dom</t>
  </si>
  <si>
    <t>firma del responsabile del progetto</t>
  </si>
  <si>
    <t>VOCE 1: NUOVO PERSONALE DI RICERCA</t>
  </si>
  <si>
    <t>VOCE 3: PERSONALE ADIBITO A FUNZIONI DI PRODUZIONE</t>
  </si>
  <si>
    <t>POR – FESR 2014-2020 Asse 1 Azione 1.2.2  Bando per progetti di ricerca industriale strategica rivolti agli ambiti prioritari della Strategia di Specializzazione Intelligente</t>
  </si>
  <si>
    <t>Precisazioni:</t>
  </si>
  <si>
    <t>non sono ammesse più di 10 ore di lavoro giornaliero.</t>
  </si>
  <si>
    <t>non sono ammesse le ore lavorate il giorno del patrono della sede del progetto;</t>
  </si>
  <si>
    <t>non sono ammesse le ore lavorate di sabato da parte del personale amministrativo (mentre per i riceratori si);</t>
  </si>
  <si>
    <t>di cui per DF</t>
  </si>
  <si>
    <t>Questo modello deve essere compilato, firmato e conservato in originale tra i documenti di progetto. In Sfinge deve essere caricato: 1) il time-sheet firmato in versione .pdf per ciascun dipendente; 2) il time-sheet cumulativo dei dipendenti in excel (un unico file con un foglio per ogni dipendente e annualità).</t>
  </si>
  <si>
    <t>NOMINATIVO DIPENDENTE</t>
  </si>
  <si>
    <t>TIPOLOGIA CONTRATTO</t>
  </si>
  <si>
    <t>CUP</t>
  </si>
  <si>
    <t>TITOLO/ACRONIMO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</si>
</sst>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10]#,##0"/>
    <numFmt numFmtId="165" formatCode="0.0%"/>
    <numFmt numFmtId="166" formatCode="&quot; € &quot;#,##0.00&quot; &quot;;&quot;-€ &quot;#,##0.00&quot; &quot;;&quot; € -&quot;#&quot; &quot;;&quot; &quot;@&quot; &quot;"/>
    <numFmt numFmtId="167" formatCode="[$-410]0%"/>
    <numFmt numFmtId="168" formatCode="[$-410]General"/>
    <numFmt numFmtId="169" formatCode="[$€-410]&quot; &quot;#,##0.00;[Red]&quot;-&quot;[$€-410]&quot; &quot;#,##0.00"/>
    <numFmt numFmtId="170" formatCode="&quot; L. &quot;#,##0&quot; &quot;;&quot;-L. &quot;#,##0&quot; &quot;;&quot; L. - &quot;;&quot; &quot;@&quot; &quot;"/>
    <numFmt numFmtId="171" formatCode="d/m;@"/>
    <numFmt numFmtId="172" formatCode="0.0"/>
  </numFmts>
  <fonts count="26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  <charset val="1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 tint="-0.249977111117893"/>
        <bgColor indexed="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10">
    <xf numFmtId="0" fontId="0" fillId="0" borderId="0"/>
    <xf numFmtId="166" fontId="22" fillId="0" borderId="0"/>
    <xf numFmtId="167" fontId="22" fillId="0" borderId="0"/>
    <xf numFmtId="167" fontId="5" fillId="0" borderId="0"/>
    <xf numFmtId="0" fontId="23" fillId="0" borderId="0">
      <alignment horizontal="center"/>
    </xf>
    <xf numFmtId="0" fontId="23" fillId="0" borderId="0">
      <alignment horizontal="center" textRotation="90"/>
    </xf>
    <xf numFmtId="168" fontId="24" fillId="0" borderId="0"/>
    <xf numFmtId="0" fontId="25" fillId="0" borderId="0"/>
    <xf numFmtId="169" fontId="25" fillId="0" borderId="0"/>
    <xf numFmtId="170" fontId="22" fillId="0" borderId="0"/>
  </cellStyleXfs>
  <cellXfs count="115">
    <xf numFmtId="0" fontId="0" fillId="0" borderId="0" xfId="0"/>
    <xf numFmtId="164" fontId="6" fillId="0" borderId="2" xfId="6" applyNumberFormat="1" applyFont="1" applyBorder="1" applyAlignment="1">
      <alignment horizontal="right" vertical="center" wrapText="1"/>
    </xf>
    <xf numFmtId="168" fontId="5" fillId="0" borderId="0" xfId="6" applyFont="1" applyAlignment="1">
      <alignment vertical="center"/>
    </xf>
    <xf numFmtId="164" fontId="8" fillId="2" borderId="3" xfId="6" applyNumberFormat="1" applyFont="1" applyFill="1" applyBorder="1" applyAlignment="1">
      <alignment vertical="center" wrapText="1"/>
    </xf>
    <xf numFmtId="168" fontId="9" fillId="2" borderId="1" xfId="6" applyFont="1" applyFill="1" applyBorder="1" applyAlignment="1">
      <alignment horizontal="center" vertical="center"/>
    </xf>
    <xf numFmtId="168" fontId="10" fillId="2" borderId="1" xfId="6" applyFont="1" applyFill="1" applyBorder="1" applyAlignment="1">
      <alignment horizontal="center" vertical="center"/>
    </xf>
    <xf numFmtId="168" fontId="11" fillId="3" borderId="1" xfId="6" applyFont="1" applyFill="1" applyBorder="1" applyAlignment="1">
      <alignment horizontal="center" vertical="center" wrapText="1"/>
    </xf>
    <xf numFmtId="168" fontId="10" fillId="2" borderId="1" xfId="6" applyFont="1" applyFill="1" applyBorder="1" applyAlignment="1">
      <alignment horizontal="center" vertical="center" wrapText="1"/>
    </xf>
    <xf numFmtId="168" fontId="9" fillId="3" borderId="4" xfId="6" applyFont="1" applyFill="1" applyBorder="1" applyAlignment="1">
      <alignment horizontal="center" vertical="center"/>
    </xf>
    <xf numFmtId="168" fontId="9" fillId="3" borderId="1" xfId="6" applyFont="1" applyFill="1" applyBorder="1" applyAlignment="1">
      <alignment horizontal="center" vertical="center"/>
    </xf>
    <xf numFmtId="168" fontId="13" fillId="0" borderId="0" xfId="6" applyFont="1" applyAlignment="1">
      <alignment horizontal="right" vertical="center"/>
    </xf>
    <xf numFmtId="168" fontId="14" fillId="0" borderId="0" xfId="6" applyFont="1"/>
    <xf numFmtId="168" fontId="5" fillId="0" borderId="0" xfId="6" applyFont="1"/>
    <xf numFmtId="0" fontId="0" fillId="0" borderId="0" xfId="0" applyAlignment="1">
      <alignment vertical="center"/>
    </xf>
    <xf numFmtId="168" fontId="14" fillId="0" borderId="0" xfId="6" applyFont="1" applyAlignment="1">
      <alignment vertical="center"/>
    </xf>
    <xf numFmtId="168" fontId="15" fillId="2" borderId="5" xfId="6" applyFont="1" applyFill="1" applyBorder="1" applyAlignment="1" applyProtection="1">
      <alignment horizontal="center" vertical="center" wrapText="1"/>
      <protection locked="0"/>
    </xf>
    <xf numFmtId="168" fontId="14" fillId="0" borderId="0" xfId="6" applyFont="1" applyProtection="1">
      <protection locked="0"/>
    </xf>
    <xf numFmtId="168" fontId="1" fillId="0" borderId="0" xfId="6" applyFont="1" applyAlignment="1">
      <alignment vertical="center"/>
    </xf>
    <xf numFmtId="168" fontId="2" fillId="0" borderId="0" xfId="6" applyFont="1" applyAlignment="1">
      <alignment vertical="center" wrapText="1"/>
    </xf>
    <xf numFmtId="168" fontId="3" fillId="0" borderId="0" xfId="6" applyFont="1" applyAlignment="1" applyProtection="1">
      <alignment vertical="center" wrapText="1"/>
      <protection hidden="1"/>
    </xf>
    <xf numFmtId="168" fontId="1" fillId="0" borderId="1" xfId="6" applyFont="1" applyBorder="1" applyAlignment="1">
      <alignment vertical="center"/>
    </xf>
    <xf numFmtId="168" fontId="4" fillId="0" borderId="1" xfId="6" applyFont="1" applyBorder="1" applyAlignment="1">
      <alignment vertical="center" wrapText="1"/>
    </xf>
    <xf numFmtId="164" fontId="16" fillId="0" borderId="0" xfId="6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6" fillId="0" borderId="0" xfId="6" applyNumberFormat="1" applyFont="1" applyAlignment="1">
      <alignment horizontal="right" vertical="center"/>
    </xf>
    <xf numFmtId="164" fontId="8" fillId="0" borderId="0" xfId="6" applyNumberFormat="1" applyFont="1" applyAlignment="1">
      <alignment horizontal="center" vertical="center"/>
    </xf>
    <xf numFmtId="164" fontId="6" fillId="0" borderId="0" xfId="6" applyNumberFormat="1" applyFont="1" applyAlignment="1">
      <alignment horizontal="center" vertical="center"/>
    </xf>
    <xf numFmtId="164" fontId="7" fillId="0" borderId="6" xfId="6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8" fillId="0" borderId="6" xfId="6" applyNumberFormat="1" applyFont="1" applyBorder="1" applyAlignment="1">
      <alignment vertical="center"/>
    </xf>
    <xf numFmtId="164" fontId="7" fillId="0" borderId="6" xfId="6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168" fontId="17" fillId="2" borderId="1" xfId="6" applyFont="1" applyFill="1" applyBorder="1" applyAlignment="1">
      <alignment horizontal="center" vertical="center"/>
    </xf>
    <xf numFmtId="168" fontId="1" fillId="0" borderId="7" xfId="6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168" fontId="12" fillId="2" borderId="1" xfId="6" applyFont="1" applyFill="1" applyBorder="1" applyAlignment="1">
      <alignment vertical="center" wrapText="1"/>
    </xf>
    <xf numFmtId="171" fontId="18" fillId="2" borderId="5" xfId="6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168" fontId="18" fillId="4" borderId="3" xfId="6" applyFont="1" applyFill="1" applyBorder="1" applyAlignment="1">
      <alignment horizontal="center" vertical="center" wrapText="1"/>
    </xf>
    <xf numFmtId="168" fontId="18" fillId="4" borderId="8" xfId="6" applyFont="1" applyFill="1" applyBorder="1" applyAlignment="1">
      <alignment horizontal="center" vertical="center" wrapText="1"/>
    </xf>
    <xf numFmtId="168" fontId="15" fillId="2" borderId="5" xfId="6" applyFont="1" applyFill="1" applyBorder="1" applyAlignment="1" applyProtection="1">
      <alignment horizontal="center" vertical="center" wrapText="1"/>
      <protection hidden="1"/>
    </xf>
    <xf numFmtId="168" fontId="11" fillId="3" borderId="4" xfId="6" applyFont="1" applyFill="1" applyBorder="1" applyAlignment="1">
      <alignment horizontal="center" vertical="center" wrapText="1"/>
    </xf>
    <xf numFmtId="168" fontId="10" fillId="2" borderId="5" xfId="6" applyFont="1" applyFill="1" applyBorder="1" applyAlignment="1">
      <alignment horizontal="center" vertical="center" wrapText="1"/>
    </xf>
    <xf numFmtId="168" fontId="15" fillId="2" borderId="8" xfId="6" applyFont="1" applyFill="1" applyBorder="1" applyAlignment="1" applyProtection="1">
      <alignment horizontal="center" vertical="center" wrapText="1"/>
      <protection hidden="1"/>
    </xf>
    <xf numFmtId="168" fontId="17" fillId="2" borderId="5" xfId="6" applyFont="1" applyFill="1" applyBorder="1" applyAlignment="1">
      <alignment horizontal="center" vertical="center"/>
    </xf>
    <xf numFmtId="171" fontId="18" fillId="2" borderId="6" xfId="6" applyNumberFormat="1" applyFont="1" applyFill="1" applyBorder="1" applyAlignment="1">
      <alignment horizontal="center" vertical="center" wrapText="1"/>
    </xf>
    <xf numFmtId="168" fontId="18" fillId="4" borderId="6" xfId="6" applyFont="1" applyFill="1" applyBorder="1" applyAlignment="1">
      <alignment horizontal="center" vertical="center" wrapText="1"/>
    </xf>
    <xf numFmtId="168" fontId="18" fillId="4" borderId="5" xfId="6" applyFont="1" applyFill="1" applyBorder="1" applyAlignment="1">
      <alignment horizontal="center" vertical="center" wrapText="1"/>
    </xf>
    <xf numFmtId="168" fontId="9" fillId="2" borderId="5" xfId="6" applyFont="1" applyFill="1" applyBorder="1" applyAlignment="1">
      <alignment horizontal="center" vertical="center" wrapText="1"/>
    </xf>
    <xf numFmtId="168" fontId="14" fillId="5" borderId="0" xfId="6" applyFont="1" applyFill="1"/>
    <xf numFmtId="168" fontId="14" fillId="0" borderId="10" xfId="6" applyFont="1" applyBorder="1" applyAlignment="1">
      <alignment vertical="center"/>
    </xf>
    <xf numFmtId="165" fontId="13" fillId="0" borderId="0" xfId="3" applyNumberFormat="1" applyFont="1" applyAlignment="1">
      <alignment horizontal="center" vertical="center"/>
    </xf>
    <xf numFmtId="172" fontId="15" fillId="2" borderId="5" xfId="6" applyNumberFormat="1" applyFont="1" applyFill="1" applyBorder="1" applyAlignment="1" applyProtection="1">
      <alignment horizontal="center" vertical="center" wrapText="1"/>
      <protection locked="0"/>
    </xf>
    <xf numFmtId="172" fontId="15" fillId="2" borderId="1" xfId="6" applyNumberFormat="1" applyFont="1" applyFill="1" applyBorder="1" applyAlignment="1" applyProtection="1">
      <alignment horizontal="center" vertical="center" wrapText="1"/>
      <protection locked="0"/>
    </xf>
    <xf numFmtId="168" fontId="20" fillId="0" borderId="0" xfId="6" applyFont="1" applyAlignment="1">
      <alignment vertical="center"/>
    </xf>
    <xf numFmtId="168" fontId="21" fillId="0" borderId="0" xfId="6" applyFont="1" applyAlignment="1">
      <alignment vertical="center"/>
    </xf>
    <xf numFmtId="164" fontId="7" fillId="2" borderId="2" xfId="6" applyNumberFormat="1" applyFont="1" applyFill="1" applyBorder="1" applyAlignment="1">
      <alignment horizontal="right" vertical="center" wrapText="1"/>
    </xf>
    <xf numFmtId="172" fontId="15" fillId="0" borderId="5" xfId="6" applyNumberFormat="1" applyFont="1" applyBorder="1" applyAlignment="1" applyProtection="1">
      <alignment horizontal="center" vertical="center" wrapText="1"/>
      <protection locked="0"/>
    </xf>
    <xf numFmtId="172" fontId="15" fillId="0" borderId="1" xfId="6" applyNumberFormat="1" applyFont="1" applyBorder="1" applyAlignment="1" applyProtection="1">
      <alignment horizontal="center" vertical="center" wrapText="1"/>
      <protection locked="0"/>
    </xf>
    <xf numFmtId="172" fontId="15" fillId="7" borderId="5" xfId="6" applyNumberFormat="1" applyFont="1" applyFill="1" applyBorder="1" applyAlignment="1">
      <alignment horizontal="center" vertical="center" wrapText="1"/>
    </xf>
    <xf numFmtId="168" fontId="5" fillId="0" borderId="0" xfId="6" applyFont="1" applyAlignment="1" applyProtection="1">
      <alignment vertical="center"/>
      <protection hidden="1"/>
    </xf>
    <xf numFmtId="168" fontId="1" fillId="0" borderId="0" xfId="6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168" fontId="21" fillId="0" borderId="0" xfId="6" applyFont="1" applyFill="1" applyAlignment="1">
      <alignment vertical="center"/>
    </xf>
    <xf numFmtId="164" fontId="6" fillId="2" borderId="2" xfId="6" applyNumberFormat="1" applyFont="1" applyFill="1" applyBorder="1" applyAlignment="1">
      <alignment horizontal="right" vertical="center" wrapText="1"/>
    </xf>
    <xf numFmtId="164" fontId="8" fillId="2" borderId="6" xfId="6" applyNumberFormat="1" applyFont="1" applyFill="1" applyBorder="1" applyAlignment="1">
      <alignment vertical="center" wrapText="1"/>
    </xf>
    <xf numFmtId="168" fontId="15" fillId="7" borderId="8" xfId="6" applyFont="1" applyFill="1" applyBorder="1" applyAlignment="1" applyProtection="1">
      <alignment horizontal="center" vertical="center" wrapText="1"/>
    </xf>
    <xf numFmtId="164" fontId="7" fillId="2" borderId="2" xfId="6" applyNumberFormat="1" applyFont="1" applyFill="1" applyBorder="1" applyAlignment="1">
      <alignment horizontal="right" vertical="center" wrapText="1"/>
    </xf>
    <xf numFmtId="172" fontId="15" fillId="7" borderId="5" xfId="6" applyNumberFormat="1" applyFont="1" applyFill="1" applyBorder="1" applyAlignment="1" applyProtection="1">
      <alignment horizontal="center" vertical="center" wrapText="1"/>
      <protection locked="0"/>
    </xf>
    <xf numFmtId="172" fontId="15" fillId="7" borderId="5" xfId="6" applyNumberFormat="1" applyFont="1" applyFill="1" applyBorder="1" applyAlignment="1" applyProtection="1">
      <alignment horizontal="center" vertical="center" wrapText="1"/>
    </xf>
    <xf numFmtId="172" fontId="15" fillId="0" borderId="5" xfId="6" applyNumberFormat="1" applyFont="1" applyFill="1" applyBorder="1" applyAlignment="1" applyProtection="1">
      <alignment horizontal="center" vertical="center" wrapText="1"/>
      <protection locked="0"/>
    </xf>
    <xf numFmtId="14" fontId="0" fillId="6" borderId="2" xfId="0" applyNumberForma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0" fillId="6" borderId="8" xfId="0" applyFill="1" applyBorder="1" applyAlignment="1" applyProtection="1">
      <alignment vertical="center"/>
      <protection locked="0"/>
    </xf>
    <xf numFmtId="164" fontId="8" fillId="2" borderId="2" xfId="6" applyNumberFormat="1" applyFont="1" applyFill="1" applyBorder="1" applyAlignment="1" applyProtection="1">
      <alignment horizontal="left" vertical="center" wrapText="1"/>
      <protection hidden="1"/>
    </xf>
    <xf numFmtId="164" fontId="8" fillId="2" borderId="3" xfId="6" applyNumberFormat="1" applyFont="1" applyFill="1" applyBorder="1" applyAlignment="1" applyProtection="1">
      <alignment horizontal="left" vertical="center" wrapText="1"/>
      <protection hidden="1"/>
    </xf>
    <xf numFmtId="164" fontId="8" fillId="2" borderId="8" xfId="6" applyNumberFormat="1" applyFont="1" applyFill="1" applyBorder="1" applyAlignment="1" applyProtection="1">
      <alignment horizontal="left" vertical="center" wrapText="1"/>
      <protection hidden="1"/>
    </xf>
    <xf numFmtId="164" fontId="16" fillId="2" borderId="1" xfId="6" applyNumberFormat="1" applyFont="1" applyFill="1" applyBorder="1" applyAlignment="1">
      <alignment horizontal="center" vertical="center" wrapText="1"/>
    </xf>
    <xf numFmtId="164" fontId="16" fillId="2" borderId="9" xfId="6" applyNumberFormat="1" applyFont="1" applyFill="1" applyBorder="1" applyAlignment="1">
      <alignment horizontal="center" vertical="center" wrapText="1"/>
    </xf>
    <xf numFmtId="164" fontId="8" fillId="2" borderId="1" xfId="6" applyNumberFormat="1" applyFont="1" applyFill="1" applyBorder="1" applyAlignment="1">
      <alignment horizontal="center" vertical="center" wrapText="1"/>
    </xf>
    <xf numFmtId="164" fontId="8" fillId="2" borderId="9" xfId="6" applyNumberFormat="1" applyFont="1" applyFill="1" applyBorder="1" applyAlignment="1">
      <alignment horizontal="center" vertical="center" wrapText="1"/>
    </xf>
    <xf numFmtId="164" fontId="8" fillId="2" borderId="17" xfId="6" applyNumberFormat="1" applyFont="1" applyFill="1" applyBorder="1" applyAlignment="1">
      <alignment horizontal="center" vertical="center" wrapText="1"/>
    </xf>
    <xf numFmtId="164" fontId="8" fillId="2" borderId="4" xfId="6" applyNumberFormat="1" applyFont="1" applyFill="1" applyBorder="1" applyAlignment="1">
      <alignment horizontal="center" vertical="center" wrapText="1"/>
    </xf>
    <xf numFmtId="0" fontId="0" fillId="6" borderId="7" xfId="0" applyFill="1" applyBorder="1" applyAlignment="1" applyProtection="1">
      <alignment horizontal="center" vertical="center"/>
      <protection locked="0"/>
    </xf>
    <xf numFmtId="164" fontId="6" fillId="2" borderId="15" xfId="6" applyNumberFormat="1" applyFont="1" applyFill="1" applyBorder="1" applyAlignment="1">
      <alignment horizontal="center" vertical="center" wrapText="1"/>
    </xf>
    <xf numFmtId="164" fontId="6" fillId="2" borderId="3" xfId="6" applyNumberFormat="1" applyFont="1" applyFill="1" applyBorder="1" applyAlignment="1">
      <alignment horizontal="center" vertical="center" wrapText="1"/>
    </xf>
    <xf numFmtId="164" fontId="6" fillId="2" borderId="8" xfId="6" applyNumberFormat="1" applyFont="1" applyFill="1" applyBorder="1" applyAlignment="1">
      <alignment horizontal="center" vertical="center" wrapText="1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164" fontId="6" fillId="0" borderId="7" xfId="6" applyNumberFormat="1" applyFont="1" applyBorder="1" applyAlignment="1">
      <alignment horizontal="center" vertical="center" wrapText="1"/>
    </xf>
    <xf numFmtId="168" fontId="12" fillId="2" borderId="9" xfId="6" applyFont="1" applyFill="1" applyBorder="1" applyAlignment="1">
      <alignment horizontal="left" vertical="center" wrapText="1"/>
    </xf>
    <xf numFmtId="168" fontId="12" fillId="2" borderId="4" xfId="6" applyFont="1" applyFill="1" applyBorder="1" applyAlignment="1">
      <alignment horizontal="left" vertical="center" wrapText="1"/>
    </xf>
    <xf numFmtId="0" fontId="19" fillId="6" borderId="14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164" fontId="7" fillId="2" borderId="6" xfId="6" applyNumberFormat="1" applyFont="1" applyFill="1" applyBorder="1" applyAlignment="1">
      <alignment horizontal="right" vertical="center"/>
    </xf>
    <xf numFmtId="164" fontId="7" fillId="2" borderId="5" xfId="6" applyNumberFormat="1" applyFont="1" applyFill="1" applyBorder="1" applyAlignment="1">
      <alignment horizontal="right" vertical="center"/>
    </xf>
    <xf numFmtId="14" fontId="0" fillId="6" borderId="14" xfId="0" applyNumberFormat="1" applyFill="1" applyBorder="1" applyAlignment="1" applyProtection="1">
      <alignment vertical="center"/>
      <protection locked="0"/>
    </xf>
    <xf numFmtId="0" fontId="0" fillId="6" borderId="6" xfId="0" applyFill="1" applyBorder="1" applyAlignment="1" applyProtection="1">
      <alignment vertical="center"/>
      <protection locked="0"/>
    </xf>
    <xf numFmtId="164" fontId="7" fillId="2" borderId="2" xfId="6" applyNumberFormat="1" applyFont="1" applyFill="1" applyBorder="1" applyAlignment="1">
      <alignment horizontal="right" vertical="center" wrapText="1"/>
    </xf>
    <xf numFmtId="164" fontId="7" fillId="2" borderId="8" xfId="6" applyNumberFormat="1" applyFont="1" applyFill="1" applyBorder="1" applyAlignment="1">
      <alignment horizontal="right" vertical="center" wrapText="1"/>
    </xf>
    <xf numFmtId="168" fontId="9" fillId="2" borderId="1" xfId="6" applyFont="1" applyFill="1" applyBorder="1" applyAlignment="1">
      <alignment horizontal="right" vertical="center"/>
    </xf>
    <xf numFmtId="168" fontId="14" fillId="0" borderId="0" xfId="6" applyFont="1" applyAlignment="1" applyProtection="1">
      <alignment horizontal="left"/>
      <protection locked="0"/>
    </xf>
    <xf numFmtId="168" fontId="5" fillId="0" borderId="0" xfId="6" applyFont="1" applyAlignment="1">
      <alignment vertical="center" wrapText="1"/>
    </xf>
    <xf numFmtId="0" fontId="19" fillId="6" borderId="2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164" fontId="7" fillId="2" borderId="3" xfId="6" applyNumberFormat="1" applyFont="1" applyFill="1" applyBorder="1" applyAlignment="1">
      <alignment horizontal="right" vertical="center"/>
    </xf>
    <xf numFmtId="164" fontId="7" fillId="2" borderId="8" xfId="6" applyNumberFormat="1" applyFont="1" applyFill="1" applyBorder="1" applyAlignment="1">
      <alignment horizontal="right" vertical="center"/>
    </xf>
  </cellXfs>
  <cellStyles count="10">
    <cellStyle name="Euro" xfId="1" xr:uid="{00000000-0005-0000-0000-000000000000}"/>
    <cellStyle name="Excel Built-in Percent" xfId="2" xr:uid="{00000000-0005-0000-0000-000001000000}"/>
    <cellStyle name="Excel Built-in Percent_definitivo time sheet 2016 207 2018" xfId="3" xr:uid="{00000000-0005-0000-0000-000002000000}"/>
    <cellStyle name="Heading" xfId="4" xr:uid="{00000000-0005-0000-0000-000003000000}"/>
    <cellStyle name="Heading1" xfId="5" xr:uid="{00000000-0005-0000-0000-000004000000}"/>
    <cellStyle name="Normale" xfId="0" builtinId="0" customBuiltin="1"/>
    <cellStyle name="Normale_Time_cards_SEEDStefano" xfId="6" xr:uid="{00000000-0005-0000-0000-000006000000}"/>
    <cellStyle name="Result" xfId="7" xr:uid="{00000000-0005-0000-0000-000007000000}"/>
    <cellStyle name="Result2" xfId="8" xr:uid="{00000000-0005-0000-0000-000008000000}"/>
    <cellStyle name="Valuta (0)_1_2modulo1_all1" xfId="9" xr:uid="{00000000-0005-0000-0000-000009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Elenco1_25" displayName="Elenco1_25" ref="AR3:AR5" totalsRowShown="0" headerRowDxfId="11" dataDxfId="10" headerRowCellStyle="Normale_Time_cards_SEEDStefano" dataCellStyle="Normale_Time_cards_SEEDStefano">
  <autoFilter ref="AR3:AR5" xr:uid="{00000000-0009-0000-0100-000004000000}"/>
  <tableColumns count="1">
    <tableColumn id="1" xr3:uid="{00000000-0010-0000-0000-000001000000}" name="VOCE 1: NUOVO PERSONALE DI RICERCA" dataDxfId="9" dataCellStyle="Normale_Time_cards_SEEDStefan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lenco1_2523" displayName="Elenco1_2523" ref="AR3:AR5" totalsRowShown="0" headerRowDxfId="8" dataDxfId="7" headerRowCellStyle="Normale_Time_cards_SEEDStefano" dataCellStyle="Normale_Time_cards_SEEDStefano">
  <autoFilter ref="AR3:AR5" xr:uid="{00000000-0009-0000-0100-000002000000}"/>
  <tableColumns count="1">
    <tableColumn id="1" xr3:uid="{00000000-0010-0000-0100-000001000000}" name="VOCE 1: NUOVO PERSONALE DI RICERCA" dataDxfId="6" dataCellStyle="Normale_Time_cards_SEEDStefan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Elenco1_252" displayName="Elenco1_252" ref="AR3:AR5" totalsRowShown="0" headerRowDxfId="5" dataDxfId="4" headerRowCellStyle="Normale_Time_cards_SEEDStefano" dataCellStyle="Normale_Time_cards_SEEDStefano">
  <autoFilter ref="AR3:AR5" xr:uid="{00000000-0009-0000-0100-000001000000}"/>
  <tableColumns count="1">
    <tableColumn id="1" xr3:uid="{00000000-0010-0000-0200-000001000000}" name="VOCE 1: NUOVO PERSONALE DI RICERCA" dataDxfId="3" dataCellStyle="Normale_Time_cards_SEEDStefan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25EF48D-183A-4991-9F55-148664358448}" name="Elenco1_2524" displayName="Elenco1_2524" ref="AR3:AR5" totalsRowShown="0" headerRowDxfId="2" dataDxfId="1" headerRowCellStyle="Normale_Time_cards_SEEDStefano" dataCellStyle="Normale_Time_cards_SEEDStefano">
  <autoFilter ref="AR3:AR5" xr:uid="{00000000-0009-0000-0100-000001000000}"/>
  <tableColumns count="1">
    <tableColumn id="1" xr3:uid="{507A3242-8784-420D-94D9-BAA2C9C584CD}" name="VOCE 1: NUOVO PERSONALE DI RICERCA" dataDxfId="0" dataCellStyle="Normale_Time_cards_SEEDStefan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9"/>
  <sheetViews>
    <sheetView showGridLines="0" zoomScaleNormal="100" workbookViewId="0">
      <selection activeCell="B2" sqref="B2:D2"/>
    </sheetView>
  </sheetViews>
  <sheetFormatPr defaultColWidth="9.7109375" defaultRowHeight="12.75" x14ac:dyDescent="0.2"/>
  <cols>
    <col min="1" max="1" width="12.28515625" style="2" bestFit="1" customWidth="1"/>
    <col min="2" max="2" width="3" style="2" bestFit="1" customWidth="1"/>
    <col min="3" max="5" width="3.28515625" style="2" bestFit="1" customWidth="1"/>
    <col min="6" max="6" width="3.140625" style="2" bestFit="1" customWidth="1"/>
    <col min="7" max="7" width="3.28515625" style="2" bestFit="1" customWidth="1"/>
    <col min="8" max="8" width="3.140625" style="2" bestFit="1" customWidth="1"/>
    <col min="9" max="10" width="3.28515625" style="2" bestFit="1" customWidth="1"/>
    <col min="11" max="11" width="3.7109375" style="2" bestFit="1" customWidth="1"/>
    <col min="12" max="12" width="3.42578125" style="2" bestFit="1" customWidth="1"/>
    <col min="13" max="15" width="3.7109375" style="2" bestFit="1" customWidth="1"/>
    <col min="16" max="16" width="3.5703125" style="2" bestFit="1" customWidth="1"/>
    <col min="17" max="17" width="3.7109375" style="2" bestFit="1" customWidth="1"/>
    <col min="18" max="18" width="3.5703125" style="2" bestFit="1" customWidth="1"/>
    <col min="19" max="20" width="3.7109375" style="2" bestFit="1" customWidth="1"/>
    <col min="21" max="21" width="4" style="2" bestFit="1" customWidth="1"/>
    <col min="22" max="22" width="3.7109375" style="2" bestFit="1" customWidth="1"/>
    <col min="23" max="25" width="4" style="2" bestFit="1" customWidth="1"/>
    <col min="26" max="26" width="3.85546875" style="2" bestFit="1" customWidth="1"/>
    <col min="27" max="27" width="4" style="2" bestFit="1" customWidth="1"/>
    <col min="28" max="28" width="3.85546875" style="2" bestFit="1" customWidth="1"/>
    <col min="29" max="29" width="4" style="2" bestFit="1" customWidth="1"/>
    <col min="30" max="30" width="4.5703125" style="2" bestFit="1" customWidth="1"/>
    <col min="31" max="31" width="4" style="2" bestFit="1" customWidth="1"/>
    <col min="32" max="32" width="3.7109375" style="2" bestFit="1" customWidth="1"/>
    <col min="33" max="33" width="4.42578125" style="17" customWidth="1"/>
    <col min="34" max="34" width="5.5703125" style="17" bestFit="1" customWidth="1"/>
    <col min="35" max="36" width="6.140625" style="17" bestFit="1" customWidth="1"/>
    <col min="37" max="37" width="6.140625" style="2" bestFit="1" customWidth="1"/>
    <col min="38" max="38" width="2" style="2" bestFit="1" customWidth="1"/>
    <col min="39" max="40" width="6.140625" style="2" bestFit="1" customWidth="1"/>
    <col min="41" max="41" width="2" style="2" bestFit="1" customWidth="1"/>
    <col min="42" max="43" width="6.140625" style="2" bestFit="1" customWidth="1"/>
    <col min="44" max="44" width="4.5703125" style="2" bestFit="1" customWidth="1"/>
    <col min="45" max="52" width="6.140625" style="2" bestFit="1" customWidth="1"/>
    <col min="53" max="54" width="11" style="2" bestFit="1" customWidth="1"/>
    <col min="55" max="55" width="6.140625" style="2" bestFit="1" customWidth="1"/>
    <col min="56" max="58" width="11" style="2" bestFit="1" customWidth="1"/>
    <col min="59" max="59" width="6.140625" style="2" bestFit="1" customWidth="1"/>
    <col min="60" max="61" width="11" style="2" bestFit="1" customWidth="1"/>
    <col min="62" max="64" width="6.140625" style="2" bestFit="1" customWidth="1"/>
    <col min="65" max="65" width="4.5703125" style="2" bestFit="1" customWidth="1"/>
    <col min="66" max="16384" width="9.7109375" style="2"/>
  </cols>
  <sheetData>
    <row r="1" spans="1:66" s="13" customFormat="1" ht="42.7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17"/>
      <c r="AH1" s="23"/>
      <c r="AI1" s="23"/>
      <c r="AJ1" s="23"/>
    </row>
    <row r="2" spans="1:66" s="13" customFormat="1" ht="30.75" customHeight="1" x14ac:dyDescent="0.2">
      <c r="A2" s="24"/>
      <c r="E2" s="24"/>
      <c r="F2" s="24"/>
      <c r="G2" s="24"/>
      <c r="H2" s="24"/>
      <c r="I2" s="24"/>
      <c r="J2" s="24"/>
      <c r="K2" s="24"/>
      <c r="AG2" s="17"/>
      <c r="AH2" s="23"/>
      <c r="AI2" s="23"/>
      <c r="AJ2" s="23"/>
    </row>
    <row r="3" spans="1:66" ht="30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66" ht="30" customHeight="1" x14ac:dyDescent="0.2">
      <c r="A4" s="2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26"/>
      <c r="O4" s="26"/>
      <c r="P4" s="26"/>
      <c r="Q4" s="26"/>
      <c r="R4" s="26"/>
      <c r="S4" s="26"/>
      <c r="T4" s="26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66" ht="30" customHeight="1" x14ac:dyDescent="0.2">
      <c r="A5" s="27"/>
      <c r="B5" s="28"/>
      <c r="C5" s="28"/>
      <c r="D5" s="28"/>
      <c r="E5" s="28"/>
      <c r="F5" s="29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1"/>
      <c r="T5" s="28"/>
      <c r="U5" s="28"/>
      <c r="V5" s="28"/>
      <c r="W5" s="30"/>
      <c r="X5" s="30"/>
      <c r="Y5" s="31"/>
      <c r="Z5" s="28"/>
      <c r="AA5" s="28"/>
      <c r="AB5" s="28"/>
      <c r="AC5" s="29"/>
      <c r="AD5" s="29"/>
      <c r="AE5" s="29"/>
      <c r="AF5" s="29"/>
      <c r="AI5" s="17" t="s">
        <v>28</v>
      </c>
    </row>
    <row r="6" spans="1:66" s="13" customFormat="1" ht="23.25" customHeight="1" x14ac:dyDescent="0.2">
      <c r="A6" s="4" t="s">
        <v>5</v>
      </c>
      <c r="B6" s="32">
        <v>1</v>
      </c>
      <c r="C6" s="32">
        <v>2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  <c r="I6" s="32">
        <v>8</v>
      </c>
      <c r="J6" s="32">
        <v>9</v>
      </c>
      <c r="K6" s="32">
        <v>10</v>
      </c>
      <c r="L6" s="32">
        <v>11</v>
      </c>
      <c r="M6" s="32">
        <v>12</v>
      </c>
      <c r="N6" s="32">
        <v>13</v>
      </c>
      <c r="O6" s="32">
        <v>14</v>
      </c>
      <c r="P6" s="32">
        <v>15</v>
      </c>
      <c r="Q6" s="32">
        <v>16</v>
      </c>
      <c r="R6" s="32">
        <v>17</v>
      </c>
      <c r="S6" s="32">
        <v>18</v>
      </c>
      <c r="T6" s="32">
        <v>19</v>
      </c>
      <c r="U6" s="32">
        <v>20</v>
      </c>
      <c r="V6" s="32">
        <v>21</v>
      </c>
      <c r="W6" s="32">
        <v>22</v>
      </c>
      <c r="X6" s="32">
        <v>23</v>
      </c>
      <c r="Y6" s="32">
        <v>24</v>
      </c>
      <c r="Z6" s="32">
        <v>25</v>
      </c>
      <c r="AA6" s="32">
        <v>26</v>
      </c>
      <c r="AB6" s="32">
        <v>27</v>
      </c>
      <c r="AC6" s="32">
        <v>28</v>
      </c>
      <c r="AD6" s="32">
        <v>29</v>
      </c>
      <c r="AE6" s="32">
        <v>30</v>
      </c>
      <c r="AF6" s="32">
        <v>31</v>
      </c>
      <c r="AG6" s="17"/>
      <c r="AH6" s="33" t="s">
        <v>27</v>
      </c>
      <c r="AI6" s="34">
        <v>1</v>
      </c>
      <c r="AJ6" s="34">
        <v>2</v>
      </c>
      <c r="AK6" s="35">
        <v>3</v>
      </c>
      <c r="AL6" s="34">
        <v>4</v>
      </c>
      <c r="AM6" s="34">
        <v>5</v>
      </c>
      <c r="AN6" s="35">
        <v>6</v>
      </c>
      <c r="AO6" s="34">
        <v>7</v>
      </c>
      <c r="AP6" s="34">
        <v>8</v>
      </c>
      <c r="AQ6" s="35">
        <v>9</v>
      </c>
      <c r="AR6" s="34">
        <v>10</v>
      </c>
      <c r="AS6" s="34">
        <v>11</v>
      </c>
      <c r="AT6" s="35">
        <v>12</v>
      </c>
      <c r="AU6" s="34">
        <v>13</v>
      </c>
      <c r="AV6" s="34">
        <v>14</v>
      </c>
      <c r="AW6" s="35">
        <v>15</v>
      </c>
      <c r="AX6" s="34">
        <v>16</v>
      </c>
      <c r="AY6" s="34">
        <v>17</v>
      </c>
      <c r="AZ6" s="35">
        <v>18</v>
      </c>
      <c r="BA6" s="34">
        <v>19</v>
      </c>
      <c r="BB6" s="34">
        <v>20</v>
      </c>
      <c r="BC6" s="35">
        <v>21</v>
      </c>
      <c r="BD6" s="34">
        <v>22</v>
      </c>
      <c r="BE6" s="34">
        <v>23</v>
      </c>
      <c r="BF6" s="35">
        <v>24</v>
      </c>
      <c r="BG6" s="34">
        <v>25</v>
      </c>
      <c r="BH6" s="34">
        <v>26</v>
      </c>
      <c r="BI6" s="35">
        <v>27</v>
      </c>
      <c r="BJ6" s="34">
        <v>28</v>
      </c>
      <c r="BK6" s="34">
        <v>29</v>
      </c>
      <c r="BL6" s="35">
        <v>30</v>
      </c>
      <c r="BM6" s="34">
        <v>31</v>
      </c>
      <c r="BN6" s="13" t="s">
        <v>29</v>
      </c>
    </row>
    <row r="7" spans="1:66" s="13" customFormat="1" ht="23.25" customHeight="1" x14ac:dyDescent="0.2">
      <c r="A7" s="4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17"/>
      <c r="AH7" s="33"/>
      <c r="AI7" s="34"/>
      <c r="AJ7" s="34"/>
      <c r="AK7" s="35"/>
      <c r="AL7" s="34"/>
      <c r="AM7" s="34"/>
      <c r="AN7" s="35"/>
      <c r="AO7" s="34"/>
      <c r="AP7" s="34"/>
      <c r="AQ7" s="35"/>
      <c r="AR7" s="34"/>
      <c r="AS7" s="34"/>
      <c r="AT7" s="35"/>
      <c r="AU7" s="34"/>
      <c r="AV7" s="34"/>
      <c r="AW7" s="35"/>
      <c r="AX7" s="34"/>
      <c r="AY7" s="34"/>
      <c r="AZ7" s="35"/>
      <c r="BA7" s="34"/>
      <c r="BB7" s="34"/>
      <c r="BC7" s="35"/>
      <c r="BD7" s="34"/>
      <c r="BE7" s="34"/>
      <c r="BF7" s="35"/>
      <c r="BG7" s="34"/>
      <c r="BH7" s="34"/>
      <c r="BI7" s="35"/>
      <c r="BJ7" s="34"/>
      <c r="BK7" s="34"/>
      <c r="BL7" s="35"/>
      <c r="BM7" s="34"/>
    </row>
    <row r="8" spans="1:66" s="13" customFormat="1" ht="25.5" customHeight="1" x14ac:dyDescent="0.2">
      <c r="A8" s="36" t="s">
        <v>9</v>
      </c>
      <c r="B8" s="37">
        <v>42370</v>
      </c>
      <c r="C8" s="37">
        <v>42371</v>
      </c>
      <c r="D8" s="37">
        <v>42372</v>
      </c>
      <c r="E8" s="37">
        <v>42373</v>
      </c>
      <c r="F8" s="37">
        <v>42374</v>
      </c>
      <c r="G8" s="37">
        <v>42375</v>
      </c>
      <c r="H8" s="37">
        <v>42376</v>
      </c>
      <c r="I8" s="37">
        <v>42377</v>
      </c>
      <c r="J8" s="37">
        <v>42378</v>
      </c>
      <c r="K8" s="37">
        <v>42379</v>
      </c>
      <c r="L8" s="37">
        <v>42380</v>
      </c>
      <c r="M8" s="37">
        <v>42381</v>
      </c>
      <c r="N8" s="37">
        <v>42382</v>
      </c>
      <c r="O8" s="37">
        <v>42383</v>
      </c>
      <c r="P8" s="37">
        <v>42384</v>
      </c>
      <c r="Q8" s="37">
        <v>42385</v>
      </c>
      <c r="R8" s="37">
        <v>42386</v>
      </c>
      <c r="S8" s="37">
        <v>42387</v>
      </c>
      <c r="T8" s="37">
        <v>42388</v>
      </c>
      <c r="U8" s="37">
        <v>42389</v>
      </c>
      <c r="V8" s="37">
        <v>42390</v>
      </c>
      <c r="W8" s="37">
        <v>42391</v>
      </c>
      <c r="X8" s="37">
        <v>42392</v>
      </c>
      <c r="Y8" s="37">
        <v>42393</v>
      </c>
      <c r="Z8" s="37">
        <v>42394</v>
      </c>
      <c r="AA8" s="37">
        <v>42395</v>
      </c>
      <c r="AB8" s="37">
        <v>42396</v>
      </c>
      <c r="AC8" s="37">
        <v>42397</v>
      </c>
      <c r="AD8" s="37">
        <v>42398</v>
      </c>
      <c r="AE8" s="37">
        <v>42399</v>
      </c>
      <c r="AF8" s="37">
        <v>42400</v>
      </c>
      <c r="AG8" s="18"/>
      <c r="AH8" s="34">
        <v>1</v>
      </c>
      <c r="AI8" s="38" t="e">
        <f>IF(#REF!&gt;0,(IF((IF(AND(B8&gt;=#REF!,B8&lt;=#REF!),"","fuori"))="fuori",1,0)),"")</f>
        <v>#REF!</v>
      </c>
      <c r="AJ8" s="38" t="e">
        <f>IF(#REF!&gt;0,(IF((IF(AND(C8&gt;=#REF!,C8&lt;=#REF!),"","fuori"))="fuori",1,0)),"")</f>
        <v>#REF!</v>
      </c>
      <c r="AK8" s="38" t="e">
        <f>IF(#REF!&gt;0,(IF((IF(AND(D8&gt;=#REF!,D8&lt;=#REF!),"","fuori"))="fuori",1,0)),"")</f>
        <v>#REF!</v>
      </c>
      <c r="AL8" s="38" t="e">
        <f>IF(#REF!&gt;0,(IF((IF(AND(E8&gt;=#REF!,E8&lt;=#REF!),"","fuori"))="fuori",1,0)),"")</f>
        <v>#REF!</v>
      </c>
      <c r="AM8" s="38" t="e">
        <f>IF(#REF!&gt;0,(IF((IF(AND(F8&gt;=#REF!,F8&lt;=#REF!),"","fuori"))="fuori",1,0)),"")</f>
        <v>#REF!</v>
      </c>
      <c r="AN8" s="38" t="e">
        <f>IF(#REF!&gt;0,(IF((IF(AND(G8&gt;=#REF!,G8&lt;=#REF!),"","fuori"))="fuori",1,0)),"")</f>
        <v>#REF!</v>
      </c>
      <c r="AO8" s="38" t="e">
        <f>IF(#REF!&gt;0,(IF((IF(AND(H8&gt;=#REF!,H8&lt;=#REF!),"","fuori"))="fuori",1,0)),"")</f>
        <v>#REF!</v>
      </c>
      <c r="AP8" s="38" t="e">
        <f>IF(#REF!&gt;0,(IF((IF(AND(I8&gt;=#REF!,I8&lt;=#REF!),"","fuori"))="fuori",1,0)),"")</f>
        <v>#REF!</v>
      </c>
      <c r="AQ8" s="38" t="e">
        <f>IF(#REF!&gt;0,(IF((IF(AND(J8&gt;=#REF!,J8&lt;=#REF!),"","fuori"))="fuori",1,0)),"")</f>
        <v>#REF!</v>
      </c>
      <c r="AR8" s="38" t="e">
        <f>IF(#REF!&gt;0,(IF((IF(AND(K8&gt;=#REF!,K8&lt;=#REF!),"","fuori"))="fuori",1,0)),"")</f>
        <v>#REF!</v>
      </c>
      <c r="AS8" s="38" t="e">
        <f>IF(#REF!&gt;0,(IF((IF(AND(L8&gt;=#REF!,L8&lt;=#REF!),"","fuori"))="fuori",1,0)),"")</f>
        <v>#REF!</v>
      </c>
      <c r="AT8" s="38" t="e">
        <f>IF(#REF!&gt;0,(IF((IF(AND(M8&gt;=#REF!,M8&lt;=#REF!),"","fuori"))="fuori",1,0)),"")</f>
        <v>#REF!</v>
      </c>
      <c r="AU8" s="38" t="e">
        <f>IF(#REF!&gt;0,(IF((IF(AND(N8&gt;=#REF!,N8&lt;=#REF!),"","fuori"))="fuori",1,0)),"")</f>
        <v>#REF!</v>
      </c>
      <c r="AV8" s="38" t="e">
        <f>IF(#REF!&gt;0,(IF((IF(AND(O8&gt;=#REF!,O8&lt;=#REF!),"","fuori"))="fuori",1,0)),"")</f>
        <v>#REF!</v>
      </c>
      <c r="AW8" s="38" t="e">
        <f>IF(#REF!&gt;0,(IF((IF(AND(P8&gt;=#REF!,P8&lt;=#REF!),"","fuori"))="fuori",1,0)),"")</f>
        <v>#REF!</v>
      </c>
      <c r="AX8" s="38" t="e">
        <f>IF(#REF!&gt;0,(IF((IF(AND(Q8&gt;=#REF!,Q8&lt;=#REF!),"","fuori"))="fuori",1,0)),"")</f>
        <v>#REF!</v>
      </c>
      <c r="AY8" s="38" t="e">
        <f>IF(#REF!&gt;0,(IF((IF(AND(R8&gt;=#REF!,R8&lt;=#REF!),"","fuori"))="fuori",1,0)),"")</f>
        <v>#REF!</v>
      </c>
      <c r="AZ8" s="38" t="e">
        <f>IF(#REF!&gt;0,(IF((IF(AND(S8&gt;=#REF!,S8&lt;=#REF!),"","fuori"))="fuori",1,0)),"")</f>
        <v>#REF!</v>
      </c>
      <c r="BA8" s="38" t="e">
        <f>IF(#REF!&gt;0,(IF((IF(AND(T8&gt;=#REF!,T8&lt;=#REF!),"","fuori"))="fuori",1,0)),"")</f>
        <v>#REF!</v>
      </c>
      <c r="BB8" s="38" t="e">
        <f>IF(#REF!&gt;0,(IF((IF(AND(U8&gt;=#REF!,U8&lt;=#REF!),"","fuori"))="fuori",1,0)),"")</f>
        <v>#REF!</v>
      </c>
      <c r="BC8" s="38" t="e">
        <f>IF(#REF!&gt;0,(IF((IF(AND(V8&gt;=#REF!,V8&lt;=#REF!),"","fuori"))="fuori",1,0)),"")</f>
        <v>#REF!</v>
      </c>
      <c r="BD8" s="38" t="e">
        <f>IF(#REF!&gt;0,(IF((IF(AND(W8&gt;=#REF!,W8&lt;=#REF!),"","fuori"))="fuori",1,0)),"")</f>
        <v>#REF!</v>
      </c>
      <c r="BE8" s="38" t="e">
        <f>IF(#REF!&gt;0,(IF((IF(AND(X8&gt;=#REF!,X8&lt;=#REF!),"","fuori"))="fuori",1,0)),"")</f>
        <v>#REF!</v>
      </c>
      <c r="BF8" s="38" t="e">
        <f>IF(#REF!&gt;0,(IF((IF(AND(Y8&gt;=#REF!,Y8&lt;=#REF!),"","fuori"))="fuori",1,0)),"")</f>
        <v>#REF!</v>
      </c>
      <c r="BG8" s="38" t="e">
        <f>IF(#REF!&gt;0,(IF((IF(AND(Z8&gt;=#REF!,Z8&lt;=#REF!),"","fuori"))="fuori",1,0)),"")</f>
        <v>#REF!</v>
      </c>
      <c r="BH8" s="38" t="e">
        <f>IF(#REF!&gt;0,(IF((IF(AND(AA8&gt;=#REF!,AA8&lt;=#REF!),"","fuori"))="fuori",1,0)),"")</f>
        <v>#REF!</v>
      </c>
      <c r="BI8" s="38" t="e">
        <f>IF(#REF!&gt;0,(IF((IF(AND(AB8&gt;=#REF!,AB8&lt;=#REF!),"","fuori"))="fuori",1,0)),"")</f>
        <v>#REF!</v>
      </c>
      <c r="BJ8" s="38" t="e">
        <f>IF(#REF!&gt;0,(IF((IF(AND(AC8&gt;=#REF!,AC8&lt;=#REF!),"","fuori"))="fuori",1,0)),"")</f>
        <v>#REF!</v>
      </c>
      <c r="BK8" s="38" t="e">
        <f>IF(#REF!&gt;0,(IF((IF(AND(AD8&gt;=#REF!,AD8&lt;=#REF!),"","fuori"))="fuori",1,0)),"")</f>
        <v>#REF!</v>
      </c>
      <c r="BL8" s="38" t="e">
        <f>IF(#REF!&gt;0,(IF((IF(AND(AE8&gt;=#REF!,AE8&lt;=#REF!),"","fuori"))="fuori",1,0)),"")</f>
        <v>#REF!</v>
      </c>
      <c r="BM8" s="38" t="e">
        <f>IF(#REF!&gt;0,(IF((IF(AND(AF8&gt;=#REF!,AF8&lt;=#REF!),"","fuori"))="fuori",1,0)),"")</f>
        <v>#REF!</v>
      </c>
      <c r="BN8" s="39" t="e">
        <f>SUM(AI8:BM8)</f>
        <v>#REF!</v>
      </c>
    </row>
    <row r="9" spans="1:66" s="13" customFormat="1" ht="25.5" customHeight="1" x14ac:dyDescent="0.2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47"/>
      <c r="AF9" s="37"/>
      <c r="AG9" s="18"/>
      <c r="AH9" s="34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9"/>
    </row>
    <row r="10" spans="1:66" s="13" customFormat="1" ht="25.5" customHeight="1" x14ac:dyDescent="0.2">
      <c r="A10" s="36" t="s">
        <v>10</v>
      </c>
      <c r="B10" s="37">
        <v>42401</v>
      </c>
      <c r="C10" s="37">
        <v>42402</v>
      </c>
      <c r="D10" s="37">
        <v>42403</v>
      </c>
      <c r="E10" s="37">
        <v>42404</v>
      </c>
      <c r="F10" s="37">
        <v>42405</v>
      </c>
      <c r="G10" s="37">
        <v>42406</v>
      </c>
      <c r="H10" s="37">
        <v>42407</v>
      </c>
      <c r="I10" s="37">
        <v>42408</v>
      </c>
      <c r="J10" s="37">
        <v>42409</v>
      </c>
      <c r="K10" s="37">
        <v>42410</v>
      </c>
      <c r="L10" s="37">
        <v>42411</v>
      </c>
      <c r="M10" s="37">
        <v>42412</v>
      </c>
      <c r="N10" s="37">
        <v>42413</v>
      </c>
      <c r="O10" s="37">
        <v>42414</v>
      </c>
      <c r="P10" s="37">
        <v>42415</v>
      </c>
      <c r="Q10" s="37">
        <v>42416</v>
      </c>
      <c r="R10" s="37">
        <v>42417</v>
      </c>
      <c r="S10" s="37">
        <v>42418</v>
      </c>
      <c r="T10" s="37">
        <v>42419</v>
      </c>
      <c r="U10" s="37">
        <v>42420</v>
      </c>
      <c r="V10" s="37">
        <v>42421</v>
      </c>
      <c r="W10" s="37">
        <v>42422</v>
      </c>
      <c r="X10" s="37">
        <v>42423</v>
      </c>
      <c r="Y10" s="37">
        <v>42424</v>
      </c>
      <c r="Z10" s="37">
        <v>42425</v>
      </c>
      <c r="AA10" s="37">
        <v>42426</v>
      </c>
      <c r="AB10" s="37">
        <v>42427</v>
      </c>
      <c r="AC10" s="37">
        <v>42428</v>
      </c>
      <c r="AD10" s="37">
        <v>42429</v>
      </c>
      <c r="AE10" s="40"/>
      <c r="AF10" s="41"/>
      <c r="AG10" s="18"/>
      <c r="AH10" s="34">
        <v>2</v>
      </c>
      <c r="AI10" s="38" t="e">
        <f>IF(#REF!&gt;0,(IF((IF(AND(B10&gt;=#REF!,B10&lt;=#REF!),"","fuori"))="fuori",1,0)),"")</f>
        <v>#REF!</v>
      </c>
      <c r="AJ10" s="38" t="e">
        <f>IF(#REF!&gt;0,(IF((IF(AND(C10&gt;=#REF!,C10&lt;=#REF!),"","fuori"))="fuori",1,0)),"")</f>
        <v>#REF!</v>
      </c>
      <c r="AK10" s="38" t="e">
        <f>IF(#REF!&gt;0,(IF((IF(AND(D10&gt;=#REF!,D10&lt;=#REF!),"","fuori"))="fuori",1,0)),"")</f>
        <v>#REF!</v>
      </c>
      <c r="AL10" s="38" t="e">
        <f>IF(#REF!&gt;0,(IF((IF(AND(E10&gt;=#REF!,E10&lt;=#REF!),"","fuori"))="fuori",1,0)),"")</f>
        <v>#REF!</v>
      </c>
      <c r="AM10" s="38" t="e">
        <f>IF(#REF!&gt;0,(IF((IF(AND(F10&gt;=#REF!,F10&lt;=#REF!),"","fuori"))="fuori",1,0)),"")</f>
        <v>#REF!</v>
      </c>
      <c r="AN10" s="38" t="e">
        <f>IF(#REF!&gt;0,(IF((IF(AND(G10&gt;=#REF!,G10&lt;=#REF!),"","fuori"))="fuori",1,0)),"")</f>
        <v>#REF!</v>
      </c>
      <c r="AO10" s="38" t="e">
        <f>IF(#REF!&gt;0,(IF((IF(AND(H10&gt;=#REF!,H10&lt;=#REF!),"","fuori"))="fuori",1,0)),"")</f>
        <v>#REF!</v>
      </c>
      <c r="AP10" s="38" t="e">
        <f>IF(#REF!&gt;0,(IF((IF(AND(I10&gt;=#REF!,I10&lt;=#REF!),"","fuori"))="fuori",1,0)),"")</f>
        <v>#REF!</v>
      </c>
      <c r="AQ10" s="38" t="e">
        <f>IF(#REF!&gt;0,(IF((IF(AND(J10&gt;=#REF!,J10&lt;=#REF!),"","fuori"))="fuori",1,0)),"")</f>
        <v>#REF!</v>
      </c>
      <c r="AR10" s="38" t="e">
        <f>IF(#REF!&gt;0,(IF((IF(AND(K10&gt;=#REF!,K10&lt;=#REF!),"","fuori"))="fuori",1,0)),"")</f>
        <v>#REF!</v>
      </c>
      <c r="AS10" s="38" t="e">
        <f>IF(#REF!&gt;0,(IF((IF(AND(L10&gt;=#REF!,L10&lt;=#REF!),"","fuori"))="fuori",1,0)),"")</f>
        <v>#REF!</v>
      </c>
      <c r="AT10" s="38" t="e">
        <f>IF(#REF!&gt;0,(IF((IF(AND(M10&gt;=#REF!,M10&lt;=#REF!),"","fuori"))="fuori",1,0)),"")</f>
        <v>#REF!</v>
      </c>
      <c r="AU10" s="38" t="e">
        <f>IF(#REF!&gt;0,(IF((IF(AND(N10&gt;=#REF!,N10&lt;=#REF!),"","fuori"))="fuori",1,0)),"")</f>
        <v>#REF!</v>
      </c>
      <c r="AV10" s="38" t="e">
        <f>IF(#REF!&gt;0,(IF((IF(AND(O10&gt;=#REF!,O10&lt;=#REF!),"","fuori"))="fuori",1,0)),"")</f>
        <v>#REF!</v>
      </c>
      <c r="AW10" s="38" t="e">
        <f>IF(#REF!&gt;0,(IF((IF(AND(P10&gt;=#REF!,P10&lt;=#REF!),"","fuori"))="fuori",1,0)),"")</f>
        <v>#REF!</v>
      </c>
      <c r="AX10" s="38" t="e">
        <f>IF(#REF!&gt;0,(IF((IF(AND(Q10&gt;=#REF!,Q10&lt;=#REF!),"","fuori"))="fuori",1,0)),"")</f>
        <v>#REF!</v>
      </c>
      <c r="AY10" s="38" t="e">
        <f>IF(#REF!&gt;0,(IF((IF(AND(R10&gt;=#REF!,R10&lt;=#REF!),"","fuori"))="fuori",1,0)),"")</f>
        <v>#REF!</v>
      </c>
      <c r="AZ10" s="38" t="e">
        <f>IF(#REF!&gt;0,(IF((IF(AND(S10&gt;=#REF!,S10&lt;=#REF!),"","fuori"))="fuori",1,0)),"")</f>
        <v>#REF!</v>
      </c>
      <c r="BA10" s="38" t="e">
        <f>IF(#REF!&gt;0,(IF((IF(AND(T10&gt;=#REF!,T10&lt;=#REF!),"","fuori"))="fuori",1,0)),"")</f>
        <v>#REF!</v>
      </c>
      <c r="BB10" s="38" t="e">
        <f>IF(#REF!&gt;0,(IF((IF(AND(U10&gt;=#REF!,U10&lt;=#REF!),"","fuori"))="fuori",1,0)),"")</f>
        <v>#REF!</v>
      </c>
      <c r="BC10" s="38" t="e">
        <f>IF(#REF!&gt;0,(IF((IF(AND(V10&gt;=#REF!,V10&lt;=#REF!),"","fuori"))="fuori",1,0)),"")</f>
        <v>#REF!</v>
      </c>
      <c r="BD10" s="38" t="e">
        <f>IF(#REF!&gt;0,(IF((IF(AND(W10&gt;=#REF!,W10&lt;=#REF!),"","fuori"))="fuori",1,0)),"")</f>
        <v>#REF!</v>
      </c>
      <c r="BE10" s="38" t="e">
        <f>IF(#REF!&gt;0,(IF((IF(AND(X10&gt;=#REF!,X10&lt;=#REF!),"","fuori"))="fuori",1,0)),"")</f>
        <v>#REF!</v>
      </c>
      <c r="BF10" s="38" t="e">
        <f>IF(#REF!&gt;0,(IF((IF(AND(Y10&gt;=#REF!,Y10&lt;=#REF!),"","fuori"))="fuori",1,0)),"")</f>
        <v>#REF!</v>
      </c>
      <c r="BG10" s="38" t="e">
        <f>IF(#REF!&gt;0,(IF((IF(AND(Z10&gt;=#REF!,Z10&lt;=#REF!),"","fuori"))="fuori",1,0)),"")</f>
        <v>#REF!</v>
      </c>
      <c r="BH10" s="38" t="e">
        <f>IF(#REF!&gt;0,(IF((IF(AND(AA10&gt;=#REF!,AA10&lt;=#REF!),"","fuori"))="fuori",1,0)),"")</f>
        <v>#REF!</v>
      </c>
      <c r="BI10" s="38" t="e">
        <f>IF(#REF!&gt;0,(IF((IF(AND(AB10&gt;=#REF!,AB10&lt;=#REF!),"","fuori"))="fuori",1,0)),"")</f>
        <v>#REF!</v>
      </c>
      <c r="BJ10" s="38" t="e">
        <f>IF(#REF!&gt;0,(IF((IF(AND(AC10&gt;=#REF!,AC10&lt;=#REF!),"","fuori"))="fuori",1,0)),"")</f>
        <v>#REF!</v>
      </c>
      <c r="BK10" s="38" t="e">
        <f>IF(#REF!&gt;0,(IF((IF(AND(AD10&gt;=#REF!,AD10&lt;=#REF!),"","fuori"))="fuori",1,0)),"")</f>
        <v>#REF!</v>
      </c>
      <c r="BL10" s="38" t="e">
        <f>IF(#REF!&gt;0,(IF((IF(AND(AE10&gt;=#REF!,AE10&lt;=#REF!),"","fuori"))="fuori",1,0)),"")</f>
        <v>#REF!</v>
      </c>
      <c r="BM10" s="38" t="e">
        <f>IF(#REF!&gt;0,(IF((IF(AND(AF10&gt;=#REF!,AF10&lt;=#REF!),"","fuori"))="fuori",1,0)),"")</f>
        <v>#REF!</v>
      </c>
      <c r="BN10" s="39" t="e">
        <f t="shared" ref="BN10:BN30" si="0">SUM(AI10:BM10)</f>
        <v>#REF!</v>
      </c>
    </row>
    <row r="11" spans="1:66" s="13" customFormat="1" ht="25.5" customHeight="1" x14ac:dyDescent="0.2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48"/>
      <c r="AF11" s="49"/>
      <c r="AG11" s="18"/>
      <c r="AH11" s="34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9"/>
    </row>
    <row r="12" spans="1:66" s="13" customFormat="1" ht="25.5" customHeight="1" x14ac:dyDescent="0.2">
      <c r="A12" s="36" t="s">
        <v>11</v>
      </c>
      <c r="B12" s="37">
        <v>42430</v>
      </c>
      <c r="C12" s="37">
        <v>42431</v>
      </c>
      <c r="D12" s="37">
        <v>42432</v>
      </c>
      <c r="E12" s="37">
        <v>42433</v>
      </c>
      <c r="F12" s="37">
        <v>42434</v>
      </c>
      <c r="G12" s="37">
        <v>42435</v>
      </c>
      <c r="H12" s="37">
        <v>42436</v>
      </c>
      <c r="I12" s="37">
        <v>42437</v>
      </c>
      <c r="J12" s="37">
        <v>42438</v>
      </c>
      <c r="K12" s="37">
        <v>42439</v>
      </c>
      <c r="L12" s="37">
        <v>42440</v>
      </c>
      <c r="M12" s="37">
        <v>42441</v>
      </c>
      <c r="N12" s="37">
        <v>42442</v>
      </c>
      <c r="O12" s="37">
        <v>42443</v>
      </c>
      <c r="P12" s="37">
        <v>42444</v>
      </c>
      <c r="Q12" s="37">
        <v>42445</v>
      </c>
      <c r="R12" s="37">
        <v>42446</v>
      </c>
      <c r="S12" s="37">
        <v>42447</v>
      </c>
      <c r="T12" s="37">
        <v>42448</v>
      </c>
      <c r="U12" s="37">
        <v>42449</v>
      </c>
      <c r="V12" s="37">
        <v>42450</v>
      </c>
      <c r="W12" s="37">
        <v>42451</v>
      </c>
      <c r="X12" s="37">
        <v>42452</v>
      </c>
      <c r="Y12" s="37">
        <v>42453</v>
      </c>
      <c r="Z12" s="37">
        <v>42454</v>
      </c>
      <c r="AA12" s="37">
        <v>42455</v>
      </c>
      <c r="AB12" s="37">
        <v>42456</v>
      </c>
      <c r="AC12" s="37">
        <v>42457</v>
      </c>
      <c r="AD12" s="37">
        <v>42458</v>
      </c>
      <c r="AE12" s="37">
        <v>42459</v>
      </c>
      <c r="AF12" s="37">
        <v>42460</v>
      </c>
      <c r="AG12" s="18"/>
      <c r="AH12" s="34">
        <v>3</v>
      </c>
      <c r="AI12" s="38" t="e">
        <f>IF(#REF!&gt;0,(IF((IF(AND(B12&gt;=#REF!,B12&lt;=#REF!),"","fuori"))="fuori",1,0)),"")</f>
        <v>#REF!</v>
      </c>
      <c r="AJ12" s="38" t="e">
        <f>IF(#REF!&gt;0,(IF((IF(AND(C12&gt;=#REF!,C12&lt;=#REF!),"","fuori"))="fuori",1,0)),"")</f>
        <v>#REF!</v>
      </c>
      <c r="AK12" s="38" t="e">
        <f>IF(#REF!&gt;0,(IF((IF(AND(D12&gt;=#REF!,D12&lt;=#REF!),"","fuori"))="fuori",1,0)),"")</f>
        <v>#REF!</v>
      </c>
      <c r="AL12" s="38" t="e">
        <f>IF(#REF!&gt;0,(IF((IF(AND(E12&gt;=#REF!,E12&lt;=#REF!),"","fuori"))="fuori",1,0)),"")</f>
        <v>#REF!</v>
      </c>
      <c r="AM12" s="38" t="e">
        <f>IF(#REF!&gt;0,(IF((IF(AND(F12&gt;=#REF!,F12&lt;=#REF!),"","fuori"))="fuori",1,0)),"")</f>
        <v>#REF!</v>
      </c>
      <c r="AN12" s="38" t="e">
        <f>IF(#REF!&gt;0,(IF((IF(AND(G12&gt;=#REF!,G12&lt;=#REF!),"","fuori"))="fuori",1,0)),"")</f>
        <v>#REF!</v>
      </c>
      <c r="AO12" s="38" t="e">
        <f>IF(#REF!&gt;0,(IF((IF(AND(H12&gt;=#REF!,H12&lt;=#REF!),"","fuori"))="fuori",1,0)),"")</f>
        <v>#REF!</v>
      </c>
      <c r="AP12" s="38" t="e">
        <f>IF(#REF!&gt;0,(IF((IF(AND(I12&gt;=#REF!,I12&lt;=#REF!),"","fuori"))="fuori",1,0)),"")</f>
        <v>#REF!</v>
      </c>
      <c r="AQ12" s="38" t="e">
        <f>IF(#REF!&gt;0,(IF((IF(AND(J12&gt;=#REF!,J12&lt;=#REF!),"","fuori"))="fuori",1,0)),"")</f>
        <v>#REF!</v>
      </c>
      <c r="AR12" s="38" t="e">
        <f>IF(#REF!&gt;0,(IF((IF(AND(K12&gt;=#REF!,K12&lt;=#REF!),"","fuori"))="fuori",1,0)),"")</f>
        <v>#REF!</v>
      </c>
      <c r="AS12" s="38" t="e">
        <f>IF(#REF!&gt;0,(IF((IF(AND(L12&gt;=#REF!,L12&lt;=#REF!),"","fuori"))="fuori",1,0)),"")</f>
        <v>#REF!</v>
      </c>
      <c r="AT12" s="38" t="e">
        <f>IF(#REF!&gt;0,(IF((IF(AND(M12&gt;=#REF!,M12&lt;=#REF!),"","fuori"))="fuori",1,0)),"")</f>
        <v>#REF!</v>
      </c>
      <c r="AU12" s="38" t="e">
        <f>IF(#REF!&gt;0,(IF((IF(AND(N12&gt;=#REF!,N12&lt;=#REF!),"","fuori"))="fuori",1,0)),"")</f>
        <v>#REF!</v>
      </c>
      <c r="AV12" s="38" t="e">
        <f>IF(#REF!&gt;0,(IF((IF(AND(O12&gt;=#REF!,O12&lt;=#REF!),"","fuori"))="fuori",1,0)),"")</f>
        <v>#REF!</v>
      </c>
      <c r="AW12" s="38" t="e">
        <f>IF(#REF!&gt;0,(IF((IF(AND(P12&gt;=#REF!,P12&lt;=#REF!),"","fuori"))="fuori",1,0)),"")</f>
        <v>#REF!</v>
      </c>
      <c r="AX12" s="38" t="e">
        <f>IF(#REF!&gt;0,(IF((IF(AND(Q12&gt;=#REF!,Q12&lt;=#REF!),"","fuori"))="fuori",1,0)),"")</f>
        <v>#REF!</v>
      </c>
      <c r="AY12" s="38" t="e">
        <f>IF(#REF!&gt;0,(IF((IF(AND(R12&gt;=#REF!,R12&lt;=#REF!),"","fuori"))="fuori",1,0)),"")</f>
        <v>#REF!</v>
      </c>
      <c r="AZ12" s="38" t="e">
        <f>IF(#REF!&gt;0,(IF((IF(AND(S12&gt;=#REF!,S12&lt;=#REF!),"","fuori"))="fuori",1,0)),"")</f>
        <v>#REF!</v>
      </c>
      <c r="BA12" s="38" t="e">
        <f>IF(#REF!&gt;0,(IF((IF(AND(T12&gt;=#REF!,T12&lt;=#REF!),"","fuori"))="fuori",1,0)),"")</f>
        <v>#REF!</v>
      </c>
      <c r="BB12" s="38" t="e">
        <f>IF(#REF!&gt;0,(IF((IF(AND(U12&gt;=#REF!,U12&lt;=#REF!),"","fuori"))="fuori",1,0)),"")</f>
        <v>#REF!</v>
      </c>
      <c r="BC12" s="38" t="e">
        <f>IF(#REF!&gt;0,(IF((IF(AND(V12&gt;=#REF!,V12&lt;=#REF!),"","fuori"))="fuori",1,0)),"")</f>
        <v>#REF!</v>
      </c>
      <c r="BD12" s="38" t="e">
        <f>IF(#REF!&gt;0,(IF((IF(AND(W12&gt;=#REF!,W12&lt;=#REF!),"","fuori"))="fuori",1,0)),"")</f>
        <v>#REF!</v>
      </c>
      <c r="BE12" s="38" t="e">
        <f>IF(#REF!&gt;0,(IF((IF(AND(X12&gt;=#REF!,X12&lt;=#REF!),"","fuori"))="fuori",1,0)),"")</f>
        <v>#REF!</v>
      </c>
      <c r="BF12" s="38" t="e">
        <f>IF(#REF!&gt;0,(IF((IF(AND(Y12&gt;=#REF!,Y12&lt;=#REF!),"","fuori"))="fuori",1,0)),"")</f>
        <v>#REF!</v>
      </c>
      <c r="BG12" s="38" t="e">
        <f>IF(#REF!&gt;0,(IF((IF(AND(Z12&gt;=#REF!,Z12&lt;=#REF!),"","fuori"))="fuori",1,0)),"")</f>
        <v>#REF!</v>
      </c>
      <c r="BH12" s="38" t="e">
        <f>IF(#REF!&gt;0,(IF((IF(AND(AA12&gt;=#REF!,AA12&lt;=#REF!),"","fuori"))="fuori",1,0)),"")</f>
        <v>#REF!</v>
      </c>
      <c r="BI12" s="38" t="e">
        <f>IF(#REF!&gt;0,(IF((IF(AND(AB12&gt;=#REF!,AB12&lt;=#REF!),"","fuori"))="fuori",1,0)),"")</f>
        <v>#REF!</v>
      </c>
      <c r="BJ12" s="38" t="e">
        <f>IF(#REF!&gt;0,(IF((IF(AND(AC12&gt;=#REF!,AC12&lt;=#REF!),"","fuori"))="fuori",1,0)),"")</f>
        <v>#REF!</v>
      </c>
      <c r="BK12" s="38" t="e">
        <f>IF(#REF!&gt;0,(IF((IF(AND(AD12&gt;=#REF!,AD12&lt;=#REF!),"","fuori"))="fuori",1,0)),"")</f>
        <v>#REF!</v>
      </c>
      <c r="BL12" s="38" t="e">
        <f>IF(#REF!&gt;0,(IF((IF(AND(AE12&gt;=#REF!,AE12&lt;=#REF!),"","fuori"))="fuori",1,0)),"")</f>
        <v>#REF!</v>
      </c>
      <c r="BM12" s="38" t="e">
        <f>IF(#REF!&gt;0,(IF((IF(AND(AF12&gt;=#REF!,AF12&lt;=#REF!),"","fuori"))="fuori",1,0)),"")</f>
        <v>#REF!</v>
      </c>
      <c r="BN12" s="39" t="e">
        <f t="shared" si="0"/>
        <v>#REF!</v>
      </c>
    </row>
    <row r="13" spans="1:66" s="13" customFormat="1" ht="25.5" customHeight="1" x14ac:dyDescent="0.2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18"/>
      <c r="AH13" s="34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9"/>
    </row>
    <row r="14" spans="1:66" s="13" customFormat="1" ht="25.5" customHeight="1" x14ac:dyDescent="0.2">
      <c r="A14" s="36" t="s">
        <v>12</v>
      </c>
      <c r="B14" s="37">
        <v>42461</v>
      </c>
      <c r="C14" s="37">
        <v>42462</v>
      </c>
      <c r="D14" s="37">
        <v>42463</v>
      </c>
      <c r="E14" s="37">
        <v>42464</v>
      </c>
      <c r="F14" s="37">
        <v>42465</v>
      </c>
      <c r="G14" s="37">
        <v>42466</v>
      </c>
      <c r="H14" s="37">
        <v>42467</v>
      </c>
      <c r="I14" s="37">
        <v>42468</v>
      </c>
      <c r="J14" s="37">
        <v>42469</v>
      </c>
      <c r="K14" s="37">
        <v>42470</v>
      </c>
      <c r="L14" s="37">
        <v>42471</v>
      </c>
      <c r="M14" s="37">
        <v>42472</v>
      </c>
      <c r="N14" s="37">
        <v>42473</v>
      </c>
      <c r="O14" s="37">
        <v>42474</v>
      </c>
      <c r="P14" s="37">
        <v>42475</v>
      </c>
      <c r="Q14" s="37">
        <v>42476</v>
      </c>
      <c r="R14" s="37">
        <v>42477</v>
      </c>
      <c r="S14" s="37">
        <v>42478</v>
      </c>
      <c r="T14" s="37">
        <v>42479</v>
      </c>
      <c r="U14" s="37">
        <v>42480</v>
      </c>
      <c r="V14" s="37">
        <v>42481</v>
      </c>
      <c r="W14" s="37">
        <v>42482</v>
      </c>
      <c r="X14" s="37">
        <v>42483</v>
      </c>
      <c r="Y14" s="37">
        <v>42484</v>
      </c>
      <c r="Z14" s="37">
        <v>42485</v>
      </c>
      <c r="AA14" s="37">
        <v>42486</v>
      </c>
      <c r="AB14" s="37">
        <v>42487</v>
      </c>
      <c r="AC14" s="37">
        <v>42488</v>
      </c>
      <c r="AD14" s="37">
        <v>42489</v>
      </c>
      <c r="AE14" s="37">
        <v>42490</v>
      </c>
      <c r="AF14" s="41"/>
      <c r="AG14" s="18"/>
      <c r="AH14" s="34">
        <v>4</v>
      </c>
      <c r="AI14" s="38" t="e">
        <f>IF(#REF!&gt;0,(IF((IF(AND(B14&gt;=#REF!,B14&lt;=#REF!),"","fuori"))="fuori",1,0)),"")</f>
        <v>#REF!</v>
      </c>
      <c r="AJ14" s="38" t="e">
        <f>IF(#REF!&gt;0,(IF((IF(AND(C14&gt;=#REF!,C14&lt;=#REF!),"","fuori"))="fuori",1,0)),"")</f>
        <v>#REF!</v>
      </c>
      <c r="AK14" s="38" t="e">
        <f>IF(#REF!&gt;0,(IF((IF(AND(D14&gt;=#REF!,D14&lt;=#REF!),"","fuori"))="fuori",1,0)),"")</f>
        <v>#REF!</v>
      </c>
      <c r="AL14" s="38" t="e">
        <f>IF(#REF!&gt;0,(IF((IF(AND(E14&gt;=#REF!,E14&lt;=#REF!),"","fuori"))="fuori",1,0)),"")</f>
        <v>#REF!</v>
      </c>
      <c r="AM14" s="38" t="e">
        <f>IF(#REF!&gt;0,(IF((IF(AND(F14&gt;=#REF!,F14&lt;=#REF!),"","fuori"))="fuori",1,0)),"")</f>
        <v>#REF!</v>
      </c>
      <c r="AN14" s="38" t="e">
        <f>IF(#REF!&gt;0,(IF((IF(AND(G14&gt;=#REF!,G14&lt;=#REF!),"","fuori"))="fuori",1,0)),"")</f>
        <v>#REF!</v>
      </c>
      <c r="AO14" s="38" t="e">
        <f>IF(#REF!&gt;0,(IF((IF(AND(H14&gt;=#REF!,H14&lt;=#REF!),"","fuori"))="fuori",1,0)),"")</f>
        <v>#REF!</v>
      </c>
      <c r="AP14" s="38" t="e">
        <f>IF(#REF!&gt;0,(IF((IF(AND(I14&gt;=#REF!,I14&lt;=#REF!),"","fuori"))="fuori",1,0)),"")</f>
        <v>#REF!</v>
      </c>
      <c r="AQ14" s="38" t="e">
        <f>IF(#REF!&gt;0,(IF((IF(AND(J14&gt;=#REF!,J14&lt;=#REF!),"","fuori"))="fuori",1,0)),"")</f>
        <v>#REF!</v>
      </c>
      <c r="AR14" s="38" t="e">
        <f>IF(#REF!&gt;0,(IF((IF(AND(K14&gt;=#REF!,K14&lt;=#REF!),"","fuori"))="fuori",1,0)),"")</f>
        <v>#REF!</v>
      </c>
      <c r="AS14" s="38" t="e">
        <f>IF(#REF!&gt;0,(IF((IF(AND(L14&gt;=#REF!,L14&lt;=#REF!),"","fuori"))="fuori",1,0)),"")</f>
        <v>#REF!</v>
      </c>
      <c r="AT14" s="38" t="e">
        <f>IF(#REF!&gt;0,(IF((IF(AND(M14&gt;=#REF!,M14&lt;=#REF!),"","fuori"))="fuori",1,0)),"")</f>
        <v>#REF!</v>
      </c>
      <c r="AU14" s="38" t="e">
        <f>IF(#REF!&gt;0,(IF((IF(AND(N14&gt;=#REF!,N14&lt;=#REF!),"","fuori"))="fuori",1,0)),"")</f>
        <v>#REF!</v>
      </c>
      <c r="AV14" s="38" t="e">
        <f>IF(#REF!&gt;0,(IF((IF(AND(O14&gt;=#REF!,O14&lt;=#REF!),"","fuori"))="fuori",1,0)),"")</f>
        <v>#REF!</v>
      </c>
      <c r="AW14" s="38" t="e">
        <f>IF(#REF!&gt;0,(IF((IF(AND(P14&gt;=#REF!,P14&lt;=#REF!),"","fuori"))="fuori",1,0)),"")</f>
        <v>#REF!</v>
      </c>
      <c r="AX14" s="38" t="e">
        <f>IF(#REF!&gt;0,(IF((IF(AND(Q14&gt;=#REF!,Q14&lt;=#REF!),"","fuori"))="fuori",1,0)),"")</f>
        <v>#REF!</v>
      </c>
      <c r="AY14" s="38" t="e">
        <f>IF(#REF!&gt;0,(IF((IF(AND(R14&gt;=#REF!,R14&lt;=#REF!),"","fuori"))="fuori",1,0)),"")</f>
        <v>#REF!</v>
      </c>
      <c r="AZ14" s="38" t="e">
        <f>IF(#REF!&gt;0,(IF((IF(AND(S14&gt;=#REF!,S14&lt;=#REF!),"","fuori"))="fuori",1,0)),"")</f>
        <v>#REF!</v>
      </c>
      <c r="BA14" s="38" t="e">
        <f>IF(#REF!&gt;0,(IF((IF(AND(T14&gt;=#REF!,T14&lt;=#REF!),"","fuori"))="fuori",1,0)),"")</f>
        <v>#REF!</v>
      </c>
      <c r="BB14" s="38" t="e">
        <f>IF(#REF!&gt;0,(IF((IF(AND(U14&gt;=#REF!,U14&lt;=#REF!),"","fuori"))="fuori",1,0)),"")</f>
        <v>#REF!</v>
      </c>
      <c r="BC14" s="38" t="e">
        <f>IF(#REF!&gt;0,(IF((IF(AND(V14&gt;=#REF!,V14&lt;=#REF!),"","fuori"))="fuori",1,0)),"")</f>
        <v>#REF!</v>
      </c>
      <c r="BD14" s="38" t="e">
        <f>IF(#REF!&gt;0,(IF((IF(AND(W14&gt;=#REF!,W14&lt;=#REF!),"","fuori"))="fuori",1,0)),"")</f>
        <v>#REF!</v>
      </c>
      <c r="BE14" s="38" t="e">
        <f>IF(#REF!&gt;0,(IF((IF(AND(X14&gt;=#REF!,X14&lt;=#REF!),"","fuori"))="fuori",1,0)),"")</f>
        <v>#REF!</v>
      </c>
      <c r="BF14" s="38" t="e">
        <f>IF(#REF!&gt;0,(IF((IF(AND(Y14&gt;=#REF!,Y14&lt;=#REF!),"","fuori"))="fuori",1,0)),"")</f>
        <v>#REF!</v>
      </c>
      <c r="BG14" s="38" t="e">
        <f>IF(#REF!&gt;0,(IF((IF(AND(Z14&gt;=#REF!,Z14&lt;=#REF!),"","fuori"))="fuori",1,0)),"")</f>
        <v>#REF!</v>
      </c>
      <c r="BH14" s="38" t="e">
        <f>IF(#REF!&gt;0,(IF((IF(AND(AA14&gt;=#REF!,AA14&lt;=#REF!),"","fuori"))="fuori",1,0)),"")</f>
        <v>#REF!</v>
      </c>
      <c r="BI14" s="38" t="e">
        <f>IF(#REF!&gt;0,(IF((IF(AND(AB14&gt;=#REF!,AB14&lt;=#REF!),"","fuori"))="fuori",1,0)),"")</f>
        <v>#REF!</v>
      </c>
      <c r="BJ14" s="38" t="e">
        <f>IF(#REF!&gt;0,(IF((IF(AND(AC14&gt;=#REF!,AC14&lt;=#REF!),"","fuori"))="fuori",1,0)),"")</f>
        <v>#REF!</v>
      </c>
      <c r="BK14" s="38" t="e">
        <f>IF(#REF!&gt;0,(IF((IF(AND(AD14&gt;=#REF!,AD14&lt;=#REF!),"","fuori"))="fuori",1,0)),"")</f>
        <v>#REF!</v>
      </c>
      <c r="BL14" s="38" t="e">
        <f>IF(#REF!&gt;0,(IF((IF(AND(AE14&gt;=#REF!,AE14&lt;=#REF!),"","fuori"))="fuori",1,0)),"")</f>
        <v>#REF!</v>
      </c>
      <c r="BM14" s="38" t="e">
        <f>IF(#REF!&gt;0,(IF((IF(AND(AF14&gt;=#REF!,AF14&lt;=#REF!),"","fuori"))="fuori",1,0)),"")</f>
        <v>#REF!</v>
      </c>
      <c r="BN14" s="39" t="e">
        <f t="shared" si="0"/>
        <v>#REF!</v>
      </c>
    </row>
    <row r="15" spans="1:66" s="13" customFormat="1" ht="25.5" customHeight="1" x14ac:dyDescent="0.2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49"/>
      <c r="AG15" s="18"/>
      <c r="AH15" s="34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9"/>
    </row>
    <row r="16" spans="1:66" s="13" customFormat="1" ht="25.5" customHeight="1" x14ac:dyDescent="0.2">
      <c r="A16" s="36" t="s">
        <v>13</v>
      </c>
      <c r="B16" s="37">
        <v>42491</v>
      </c>
      <c r="C16" s="37">
        <v>42492</v>
      </c>
      <c r="D16" s="37">
        <v>42493</v>
      </c>
      <c r="E16" s="37">
        <v>42494</v>
      </c>
      <c r="F16" s="37">
        <v>42495</v>
      </c>
      <c r="G16" s="37">
        <v>42496</v>
      </c>
      <c r="H16" s="37">
        <v>42497</v>
      </c>
      <c r="I16" s="37">
        <v>42498</v>
      </c>
      <c r="J16" s="37">
        <v>42499</v>
      </c>
      <c r="K16" s="37">
        <v>42500</v>
      </c>
      <c r="L16" s="37">
        <v>42501</v>
      </c>
      <c r="M16" s="37">
        <v>42502</v>
      </c>
      <c r="N16" s="37">
        <v>42503</v>
      </c>
      <c r="O16" s="37">
        <v>42504</v>
      </c>
      <c r="P16" s="37">
        <v>42505</v>
      </c>
      <c r="Q16" s="37">
        <v>42506</v>
      </c>
      <c r="R16" s="37">
        <v>42507</v>
      </c>
      <c r="S16" s="37">
        <v>42508</v>
      </c>
      <c r="T16" s="37">
        <v>42509</v>
      </c>
      <c r="U16" s="37">
        <v>42510</v>
      </c>
      <c r="V16" s="37">
        <v>42511</v>
      </c>
      <c r="W16" s="37">
        <v>42512</v>
      </c>
      <c r="X16" s="37">
        <v>42513</v>
      </c>
      <c r="Y16" s="37">
        <v>42514</v>
      </c>
      <c r="Z16" s="37">
        <v>42515</v>
      </c>
      <c r="AA16" s="37">
        <v>42516</v>
      </c>
      <c r="AB16" s="37">
        <v>42517</v>
      </c>
      <c r="AC16" s="37">
        <v>42518</v>
      </c>
      <c r="AD16" s="37">
        <v>42519</v>
      </c>
      <c r="AE16" s="37">
        <v>42520</v>
      </c>
      <c r="AF16" s="37">
        <v>42521</v>
      </c>
      <c r="AG16" s="18"/>
      <c r="AH16" s="34">
        <v>5</v>
      </c>
      <c r="AI16" s="38" t="e">
        <f>IF(#REF!&gt;0,(IF((IF(AND(B16&gt;=#REF!,B16&lt;=#REF!),"","fuori"))="fuori",1,0)),"")</f>
        <v>#REF!</v>
      </c>
      <c r="AJ16" s="38" t="e">
        <f>IF(#REF!&gt;0,(IF((IF(AND(C16&gt;=#REF!,C16&lt;=#REF!),"","fuori"))="fuori",1,0)),"")</f>
        <v>#REF!</v>
      </c>
      <c r="AK16" s="38" t="e">
        <f>IF(#REF!&gt;0,(IF((IF(AND(D16&gt;=#REF!,D16&lt;=#REF!),"","fuori"))="fuori",1,0)),"")</f>
        <v>#REF!</v>
      </c>
      <c r="AL16" s="38" t="e">
        <f>IF(#REF!&gt;0,(IF((IF(AND(E16&gt;=#REF!,E16&lt;=#REF!),"","fuori"))="fuori",1,0)),"")</f>
        <v>#REF!</v>
      </c>
      <c r="AM16" s="38" t="e">
        <f>IF(#REF!&gt;0,(IF((IF(AND(F16&gt;=#REF!,F16&lt;=#REF!),"","fuori"))="fuori",1,0)),"")</f>
        <v>#REF!</v>
      </c>
      <c r="AN16" s="38" t="e">
        <f>IF(#REF!&gt;0,(IF((IF(AND(G16&gt;=#REF!,G16&lt;=#REF!),"","fuori"))="fuori",1,0)),"")</f>
        <v>#REF!</v>
      </c>
      <c r="AO16" s="38" t="e">
        <f>IF(#REF!&gt;0,(IF((IF(AND(H16&gt;=#REF!,H16&lt;=#REF!),"","fuori"))="fuori",1,0)),"")</f>
        <v>#REF!</v>
      </c>
      <c r="AP16" s="38" t="e">
        <f>IF(#REF!&gt;0,(IF((IF(AND(I16&gt;=#REF!,I16&lt;=#REF!),"","fuori"))="fuori",1,0)),"")</f>
        <v>#REF!</v>
      </c>
      <c r="AQ16" s="38" t="e">
        <f>IF(#REF!&gt;0,(IF((IF(AND(J16&gt;=#REF!,J16&lt;=#REF!),"","fuori"))="fuori",1,0)),"")</f>
        <v>#REF!</v>
      </c>
      <c r="AR16" s="38" t="e">
        <f>IF(#REF!&gt;0,(IF((IF(AND(K16&gt;=#REF!,K16&lt;=#REF!),"","fuori"))="fuori",1,0)),"")</f>
        <v>#REF!</v>
      </c>
      <c r="AS16" s="38" t="e">
        <f>IF(#REF!&gt;0,(IF((IF(AND(L16&gt;=#REF!,L16&lt;=#REF!),"","fuori"))="fuori",1,0)),"")</f>
        <v>#REF!</v>
      </c>
      <c r="AT16" s="38" t="e">
        <f>IF(#REF!&gt;0,(IF((IF(AND(M16&gt;=#REF!,M16&lt;=#REF!),"","fuori"))="fuori",1,0)),"")</f>
        <v>#REF!</v>
      </c>
      <c r="AU16" s="38" t="e">
        <f>IF(#REF!&gt;0,(IF((IF(AND(N16&gt;=#REF!,N16&lt;=#REF!),"","fuori"))="fuori",1,0)),"")</f>
        <v>#REF!</v>
      </c>
      <c r="AV16" s="38" t="e">
        <f>IF(#REF!&gt;0,(IF((IF(AND(O16&gt;=#REF!,O16&lt;=#REF!),"","fuori"))="fuori",1,0)),"")</f>
        <v>#REF!</v>
      </c>
      <c r="AW16" s="38" t="e">
        <f>IF(#REF!&gt;0,(IF((IF(AND(P16&gt;=#REF!,P16&lt;=#REF!),"","fuori"))="fuori",1,0)),"")</f>
        <v>#REF!</v>
      </c>
      <c r="AX16" s="38" t="e">
        <f>IF(#REF!&gt;0,(IF((IF(AND(Q16&gt;=#REF!,Q16&lt;=#REF!),"","fuori"))="fuori",1,0)),"")</f>
        <v>#REF!</v>
      </c>
      <c r="AY16" s="38" t="e">
        <f>IF(#REF!&gt;0,(IF((IF(AND(R16&gt;=#REF!,R16&lt;=#REF!),"","fuori"))="fuori",1,0)),"")</f>
        <v>#REF!</v>
      </c>
      <c r="AZ16" s="38" t="e">
        <f>IF(#REF!&gt;0,(IF((IF(AND(S16&gt;=#REF!,S16&lt;=#REF!),"","fuori"))="fuori",1,0)),"")</f>
        <v>#REF!</v>
      </c>
      <c r="BA16" s="38" t="e">
        <f>IF(#REF!&gt;0,(IF((IF(AND(T16&gt;=#REF!,T16&lt;=#REF!),"","fuori"))="fuori",1,0)),"")</f>
        <v>#REF!</v>
      </c>
      <c r="BB16" s="38" t="e">
        <f>IF(#REF!&gt;0,(IF((IF(AND(U16&gt;=#REF!,U16&lt;=#REF!),"","fuori"))="fuori",1,0)),"")</f>
        <v>#REF!</v>
      </c>
      <c r="BC16" s="38" t="e">
        <f>IF(#REF!&gt;0,(IF((IF(AND(V16&gt;=#REF!,V16&lt;=#REF!),"","fuori"))="fuori",1,0)),"")</f>
        <v>#REF!</v>
      </c>
      <c r="BD16" s="38" t="e">
        <f>IF(#REF!&gt;0,(IF((IF(AND(W16&gt;=#REF!,W16&lt;=#REF!),"","fuori"))="fuori",1,0)),"")</f>
        <v>#REF!</v>
      </c>
      <c r="BE16" s="38" t="e">
        <f>IF(#REF!&gt;0,(IF((IF(AND(X16&gt;=#REF!,X16&lt;=#REF!),"","fuori"))="fuori",1,0)),"")</f>
        <v>#REF!</v>
      </c>
      <c r="BF16" s="38" t="e">
        <f>IF(#REF!&gt;0,(IF((IF(AND(Y16&gt;=#REF!,Y16&lt;=#REF!),"","fuori"))="fuori",1,0)),"")</f>
        <v>#REF!</v>
      </c>
      <c r="BG16" s="38" t="e">
        <f>IF(#REF!&gt;0,(IF((IF(AND(Z16&gt;=#REF!,Z16&lt;=#REF!),"","fuori"))="fuori",1,0)),"")</f>
        <v>#REF!</v>
      </c>
      <c r="BH16" s="38" t="e">
        <f>IF(#REF!&gt;0,(IF((IF(AND(AA16&gt;=#REF!,AA16&lt;=#REF!),"","fuori"))="fuori",1,0)),"")</f>
        <v>#REF!</v>
      </c>
      <c r="BI16" s="38" t="e">
        <f>IF(#REF!&gt;0,(IF((IF(AND(AB16&gt;=#REF!,AB16&lt;=#REF!),"","fuori"))="fuori",1,0)),"")</f>
        <v>#REF!</v>
      </c>
      <c r="BJ16" s="38" t="e">
        <f>IF(#REF!&gt;0,(IF((IF(AND(AC16&gt;=#REF!,AC16&lt;=#REF!),"","fuori"))="fuori",1,0)),"")</f>
        <v>#REF!</v>
      </c>
      <c r="BK16" s="38" t="e">
        <f>IF(#REF!&gt;0,(IF((IF(AND(AD16&gt;=#REF!,AD16&lt;=#REF!),"","fuori"))="fuori",1,0)),"")</f>
        <v>#REF!</v>
      </c>
      <c r="BL16" s="38" t="e">
        <f>IF(#REF!&gt;0,(IF((IF(AND(AE16&gt;=#REF!,AE16&lt;=#REF!),"","fuori"))="fuori",1,0)),"")</f>
        <v>#REF!</v>
      </c>
      <c r="BM16" s="38" t="e">
        <f>IF(#REF!&gt;0,(IF((IF(AND(AF16&gt;=#REF!,AF16&lt;=#REF!),"","fuori"))="fuori",1,0)),"")</f>
        <v>#REF!</v>
      </c>
      <c r="BN16" s="39" t="e">
        <f t="shared" si="0"/>
        <v>#REF!</v>
      </c>
    </row>
    <row r="17" spans="1:66" s="13" customFormat="1" ht="25.5" customHeight="1" x14ac:dyDescent="0.2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18"/>
      <c r="AH17" s="34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9"/>
    </row>
    <row r="18" spans="1:66" s="13" customFormat="1" ht="25.5" customHeight="1" x14ac:dyDescent="0.2">
      <c r="A18" s="36" t="s">
        <v>14</v>
      </c>
      <c r="B18" s="37">
        <v>42522</v>
      </c>
      <c r="C18" s="37">
        <v>42523</v>
      </c>
      <c r="D18" s="37">
        <v>42524</v>
      </c>
      <c r="E18" s="37">
        <v>42525</v>
      </c>
      <c r="F18" s="37">
        <v>42526</v>
      </c>
      <c r="G18" s="37">
        <v>42527</v>
      </c>
      <c r="H18" s="37">
        <v>42528</v>
      </c>
      <c r="I18" s="37">
        <v>42529</v>
      </c>
      <c r="J18" s="37">
        <v>42530</v>
      </c>
      <c r="K18" s="37">
        <v>42531</v>
      </c>
      <c r="L18" s="37">
        <v>42532</v>
      </c>
      <c r="M18" s="37">
        <v>42533</v>
      </c>
      <c r="N18" s="37">
        <v>42534</v>
      </c>
      <c r="O18" s="37">
        <v>42535</v>
      </c>
      <c r="P18" s="37">
        <v>42536</v>
      </c>
      <c r="Q18" s="37">
        <v>42537</v>
      </c>
      <c r="R18" s="37">
        <v>42538</v>
      </c>
      <c r="S18" s="37">
        <v>42539</v>
      </c>
      <c r="T18" s="37">
        <v>42540</v>
      </c>
      <c r="U18" s="37">
        <v>42541</v>
      </c>
      <c r="V18" s="37">
        <v>42542</v>
      </c>
      <c r="W18" s="37">
        <v>42543</v>
      </c>
      <c r="X18" s="37">
        <v>42544</v>
      </c>
      <c r="Y18" s="37">
        <v>42545</v>
      </c>
      <c r="Z18" s="37">
        <v>42546</v>
      </c>
      <c r="AA18" s="37">
        <v>42547</v>
      </c>
      <c r="AB18" s="37">
        <v>42548</v>
      </c>
      <c r="AC18" s="37">
        <v>42549</v>
      </c>
      <c r="AD18" s="37">
        <v>42550</v>
      </c>
      <c r="AE18" s="37">
        <v>42551</v>
      </c>
      <c r="AF18" s="41"/>
      <c r="AG18" s="18"/>
      <c r="AH18" s="34">
        <v>6</v>
      </c>
      <c r="AI18" s="38" t="e">
        <f>IF(#REF!&gt;0,(IF((IF(AND(B18&gt;=#REF!,B18&lt;=#REF!),"","fuori"))="fuori",1,0)),"")</f>
        <v>#REF!</v>
      </c>
      <c r="AJ18" s="38" t="e">
        <f>IF(#REF!&gt;0,(IF((IF(AND(C18&gt;=#REF!,C18&lt;=#REF!),"","fuori"))="fuori",1,0)),"")</f>
        <v>#REF!</v>
      </c>
      <c r="AK18" s="38" t="e">
        <f>IF(#REF!&gt;0,(IF((IF(AND(D18&gt;=#REF!,D18&lt;=#REF!),"","fuori"))="fuori",1,0)),"")</f>
        <v>#REF!</v>
      </c>
      <c r="AL18" s="38" t="e">
        <f>IF(#REF!&gt;0,(IF((IF(AND(E18&gt;=#REF!,E18&lt;=#REF!),"","fuori"))="fuori",1,0)),"")</f>
        <v>#REF!</v>
      </c>
      <c r="AM18" s="38" t="e">
        <f>IF(#REF!&gt;0,(IF((IF(AND(F18&gt;=#REF!,F18&lt;=#REF!),"","fuori"))="fuori",1,0)),"")</f>
        <v>#REF!</v>
      </c>
      <c r="AN18" s="38" t="e">
        <f>IF(#REF!&gt;0,(IF((IF(AND(G18&gt;=#REF!,G18&lt;=#REF!),"","fuori"))="fuori",1,0)),"")</f>
        <v>#REF!</v>
      </c>
      <c r="AO18" s="38" t="e">
        <f>IF(#REF!&gt;0,(IF((IF(AND(H18&gt;=#REF!,H18&lt;=#REF!),"","fuori"))="fuori",1,0)),"")</f>
        <v>#REF!</v>
      </c>
      <c r="AP18" s="38" t="e">
        <f>IF(#REF!&gt;0,(IF((IF(AND(I18&gt;=#REF!,I18&lt;=#REF!),"","fuori"))="fuori",1,0)),"")</f>
        <v>#REF!</v>
      </c>
      <c r="AQ18" s="38" t="e">
        <f>IF(#REF!&gt;0,(IF((IF(AND(J18&gt;=#REF!,J18&lt;=#REF!),"","fuori"))="fuori",1,0)),"")</f>
        <v>#REF!</v>
      </c>
      <c r="AR18" s="38" t="e">
        <f>IF(#REF!&gt;0,(IF((IF(AND(K18&gt;=#REF!,K18&lt;=#REF!),"","fuori"))="fuori",1,0)),"")</f>
        <v>#REF!</v>
      </c>
      <c r="AS18" s="38" t="e">
        <f>IF(#REF!&gt;0,(IF((IF(AND(L18&gt;=#REF!,L18&lt;=#REF!),"","fuori"))="fuori",1,0)),"")</f>
        <v>#REF!</v>
      </c>
      <c r="AT18" s="38" t="e">
        <f>IF(#REF!&gt;0,(IF((IF(AND(M18&gt;=#REF!,M18&lt;=#REF!),"","fuori"))="fuori",1,0)),"")</f>
        <v>#REF!</v>
      </c>
      <c r="AU18" s="38" t="e">
        <f>IF(#REF!&gt;0,(IF((IF(AND(N18&gt;=#REF!,N18&lt;=#REF!),"","fuori"))="fuori",1,0)),"")</f>
        <v>#REF!</v>
      </c>
      <c r="AV18" s="38" t="e">
        <f>IF(#REF!&gt;0,(IF((IF(AND(O18&gt;=#REF!,O18&lt;=#REF!),"","fuori"))="fuori",1,0)),"")</f>
        <v>#REF!</v>
      </c>
      <c r="AW18" s="38" t="e">
        <f>IF(#REF!&gt;0,(IF((IF(AND(P18&gt;=#REF!,P18&lt;=#REF!),"","fuori"))="fuori",1,0)),"")</f>
        <v>#REF!</v>
      </c>
      <c r="AX18" s="38" t="e">
        <f>IF(#REF!&gt;0,(IF((IF(AND(Q18&gt;=#REF!,Q18&lt;=#REF!),"","fuori"))="fuori",1,0)),"")</f>
        <v>#REF!</v>
      </c>
      <c r="AY18" s="38" t="e">
        <f>IF(#REF!&gt;0,(IF((IF(AND(R18&gt;=#REF!,R18&lt;=#REF!),"","fuori"))="fuori",1,0)),"")</f>
        <v>#REF!</v>
      </c>
      <c r="AZ18" s="38" t="e">
        <f>IF(#REF!&gt;0,(IF((IF(AND(S18&gt;=#REF!,S18&lt;=#REF!),"","fuori"))="fuori",1,0)),"")</f>
        <v>#REF!</v>
      </c>
      <c r="BA18" s="38" t="e">
        <f>IF(#REF!&gt;0,(IF((IF(AND(T18&gt;=#REF!,T18&lt;=#REF!),"","fuori"))="fuori",1,0)),"")</f>
        <v>#REF!</v>
      </c>
      <c r="BB18" s="38" t="e">
        <f>IF(#REF!&gt;0,(IF((IF(AND(U18&gt;=#REF!,U18&lt;=#REF!),"","fuori"))="fuori",1,0)),"")</f>
        <v>#REF!</v>
      </c>
      <c r="BC18" s="38" t="e">
        <f>IF(#REF!&gt;0,(IF((IF(AND(V18&gt;=#REF!,V18&lt;=#REF!),"","fuori"))="fuori",1,0)),"")</f>
        <v>#REF!</v>
      </c>
      <c r="BD18" s="38" t="e">
        <f>IF(#REF!&gt;0,(IF((IF(AND(W18&gt;=#REF!,W18&lt;=#REF!),"","fuori"))="fuori",1,0)),"")</f>
        <v>#REF!</v>
      </c>
      <c r="BE18" s="38" t="e">
        <f>IF(#REF!&gt;0,(IF((IF(AND(X18&gt;=#REF!,X18&lt;=#REF!),"","fuori"))="fuori",1,0)),"")</f>
        <v>#REF!</v>
      </c>
      <c r="BF18" s="38" t="e">
        <f>IF(#REF!&gt;0,(IF((IF(AND(Y18&gt;=#REF!,Y18&lt;=#REF!),"","fuori"))="fuori",1,0)),"")</f>
        <v>#REF!</v>
      </c>
      <c r="BG18" s="38" t="e">
        <f>IF(#REF!&gt;0,(IF((IF(AND(Z18&gt;=#REF!,Z18&lt;=#REF!),"","fuori"))="fuori",1,0)),"")</f>
        <v>#REF!</v>
      </c>
      <c r="BH18" s="38" t="e">
        <f>IF(#REF!&gt;0,(IF((IF(AND(AA18&gt;=#REF!,AA18&lt;=#REF!),"","fuori"))="fuori",1,0)),"")</f>
        <v>#REF!</v>
      </c>
      <c r="BI18" s="38" t="e">
        <f>IF(#REF!&gt;0,(IF((IF(AND(AB18&gt;=#REF!,AB18&lt;=#REF!),"","fuori"))="fuori",1,0)),"")</f>
        <v>#REF!</v>
      </c>
      <c r="BJ18" s="38" t="e">
        <f>IF(#REF!&gt;0,(IF((IF(AND(AC18&gt;=#REF!,AC18&lt;=#REF!),"","fuori"))="fuori",1,0)),"")</f>
        <v>#REF!</v>
      </c>
      <c r="BK18" s="38" t="e">
        <f>IF(#REF!&gt;0,(IF((IF(AND(AD18&gt;=#REF!,AD18&lt;=#REF!),"","fuori"))="fuori",1,0)),"")</f>
        <v>#REF!</v>
      </c>
      <c r="BL18" s="38" t="e">
        <f>IF(#REF!&gt;0,(IF((IF(AND(AE18&gt;=#REF!,AE18&lt;=#REF!),"","fuori"))="fuori",1,0)),"")</f>
        <v>#REF!</v>
      </c>
      <c r="BM18" s="38" t="e">
        <f>IF(#REF!&gt;0,(IF((IF(AND(AF18&gt;=#REF!,AF18&lt;=#REF!),"","fuori"))="fuori",1,0)),"")</f>
        <v>#REF!</v>
      </c>
      <c r="BN18" s="39" t="e">
        <f t="shared" si="0"/>
        <v>#REF!</v>
      </c>
    </row>
    <row r="19" spans="1:66" s="13" customFormat="1" ht="25.5" customHeight="1" x14ac:dyDescent="0.2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49"/>
      <c r="AG19" s="18"/>
      <c r="AH19" s="34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9"/>
    </row>
    <row r="20" spans="1:66" s="13" customFormat="1" ht="25.5" customHeight="1" x14ac:dyDescent="0.2">
      <c r="A20" s="36" t="s">
        <v>15</v>
      </c>
      <c r="B20" s="37">
        <v>42552</v>
      </c>
      <c r="C20" s="37">
        <v>42553</v>
      </c>
      <c r="D20" s="37">
        <v>42554</v>
      </c>
      <c r="E20" s="37">
        <v>42555</v>
      </c>
      <c r="F20" s="37">
        <v>42556</v>
      </c>
      <c r="G20" s="37">
        <v>42557</v>
      </c>
      <c r="H20" s="37">
        <v>42558</v>
      </c>
      <c r="I20" s="37">
        <v>42559</v>
      </c>
      <c r="J20" s="37">
        <v>42560</v>
      </c>
      <c r="K20" s="37">
        <v>42561</v>
      </c>
      <c r="L20" s="37">
        <v>42562</v>
      </c>
      <c r="M20" s="37">
        <v>42563</v>
      </c>
      <c r="N20" s="37">
        <v>42564</v>
      </c>
      <c r="O20" s="37">
        <v>42565</v>
      </c>
      <c r="P20" s="37">
        <v>42566</v>
      </c>
      <c r="Q20" s="37">
        <v>42567</v>
      </c>
      <c r="R20" s="37">
        <v>42568</v>
      </c>
      <c r="S20" s="37">
        <v>42569</v>
      </c>
      <c r="T20" s="37">
        <v>42570</v>
      </c>
      <c r="U20" s="37">
        <v>42571</v>
      </c>
      <c r="V20" s="37">
        <v>42572</v>
      </c>
      <c r="W20" s="37">
        <v>42573</v>
      </c>
      <c r="X20" s="37">
        <v>42574</v>
      </c>
      <c r="Y20" s="37">
        <v>42575</v>
      </c>
      <c r="Z20" s="37">
        <v>42576</v>
      </c>
      <c r="AA20" s="37">
        <v>42577</v>
      </c>
      <c r="AB20" s="37">
        <v>42578</v>
      </c>
      <c r="AC20" s="37">
        <v>42579</v>
      </c>
      <c r="AD20" s="37">
        <v>42580</v>
      </c>
      <c r="AE20" s="37">
        <v>42581</v>
      </c>
      <c r="AF20" s="37">
        <v>42582</v>
      </c>
      <c r="AG20" s="18"/>
      <c r="AH20" s="34">
        <v>7</v>
      </c>
      <c r="AI20" s="38" t="e">
        <f>IF(#REF!&gt;0,(IF((IF(AND(B20&gt;=#REF!,B20&lt;=#REF!),"","fuori"))="fuori",1,0)),"")</f>
        <v>#REF!</v>
      </c>
      <c r="AJ20" s="38" t="e">
        <f>IF(#REF!&gt;0,(IF((IF(AND(C20&gt;=#REF!,C20&lt;=#REF!),"","fuori"))="fuori",1,0)),"")</f>
        <v>#REF!</v>
      </c>
      <c r="AK20" s="38" t="e">
        <f>IF(#REF!&gt;0,(IF((IF(AND(D20&gt;=#REF!,D20&lt;=#REF!),"","fuori"))="fuori",1,0)),"")</f>
        <v>#REF!</v>
      </c>
      <c r="AL20" s="38" t="e">
        <f>IF(#REF!&gt;0,(IF((IF(AND(E20&gt;=#REF!,E20&lt;=#REF!),"","fuori"))="fuori",1,0)),"")</f>
        <v>#REF!</v>
      </c>
      <c r="AM20" s="38" t="e">
        <f>IF(#REF!&gt;0,(IF((IF(AND(F20&gt;=#REF!,F20&lt;=#REF!),"","fuori"))="fuori",1,0)),"")</f>
        <v>#REF!</v>
      </c>
      <c r="AN20" s="38" t="e">
        <f>IF(#REF!&gt;0,(IF((IF(AND(G20&gt;=#REF!,G20&lt;=#REF!),"","fuori"))="fuori",1,0)),"")</f>
        <v>#REF!</v>
      </c>
      <c r="AO20" s="38" t="e">
        <f>IF(#REF!&gt;0,(IF((IF(AND(H20&gt;=#REF!,H20&lt;=#REF!),"","fuori"))="fuori",1,0)),"")</f>
        <v>#REF!</v>
      </c>
      <c r="AP20" s="38" t="e">
        <f>IF(#REF!&gt;0,(IF((IF(AND(I20&gt;=#REF!,I20&lt;=#REF!),"","fuori"))="fuori",1,0)),"")</f>
        <v>#REF!</v>
      </c>
      <c r="AQ20" s="38" t="e">
        <f>IF(#REF!&gt;0,(IF((IF(AND(J20&gt;=#REF!,J20&lt;=#REF!),"","fuori"))="fuori",1,0)),"")</f>
        <v>#REF!</v>
      </c>
      <c r="AR20" s="38" t="e">
        <f>IF(#REF!&gt;0,(IF((IF(AND(K20&gt;=#REF!,K20&lt;=#REF!),"","fuori"))="fuori",1,0)),"")</f>
        <v>#REF!</v>
      </c>
      <c r="AS20" s="38" t="e">
        <f>IF(#REF!&gt;0,(IF((IF(AND(L20&gt;=#REF!,L20&lt;=#REF!),"","fuori"))="fuori",1,0)),"")</f>
        <v>#REF!</v>
      </c>
      <c r="AT20" s="38" t="e">
        <f>IF(#REF!&gt;0,(IF((IF(AND(M20&gt;=#REF!,M20&lt;=#REF!),"","fuori"))="fuori",1,0)),"")</f>
        <v>#REF!</v>
      </c>
      <c r="AU20" s="38" t="e">
        <f>IF(#REF!&gt;0,(IF((IF(AND(N20&gt;=#REF!,N20&lt;=#REF!),"","fuori"))="fuori",1,0)),"")</f>
        <v>#REF!</v>
      </c>
      <c r="AV20" s="38" t="e">
        <f>IF(#REF!&gt;0,(IF((IF(AND(O20&gt;=#REF!,O20&lt;=#REF!),"","fuori"))="fuori",1,0)),"")</f>
        <v>#REF!</v>
      </c>
      <c r="AW20" s="38" t="e">
        <f>IF(#REF!&gt;0,(IF((IF(AND(P20&gt;=#REF!,P20&lt;=#REF!),"","fuori"))="fuori",1,0)),"")</f>
        <v>#REF!</v>
      </c>
      <c r="AX20" s="38" t="e">
        <f>IF(#REF!&gt;0,(IF((IF(AND(Q20&gt;=#REF!,Q20&lt;=#REF!),"","fuori"))="fuori",1,0)),"")</f>
        <v>#REF!</v>
      </c>
      <c r="AY20" s="38" t="e">
        <f>IF(#REF!&gt;0,(IF((IF(AND(R20&gt;=#REF!,R20&lt;=#REF!),"","fuori"))="fuori",1,0)),"")</f>
        <v>#REF!</v>
      </c>
      <c r="AZ20" s="38" t="e">
        <f>IF(#REF!&gt;0,(IF((IF(AND(S20&gt;=#REF!,S20&lt;=#REF!),"","fuori"))="fuori",1,0)),"")</f>
        <v>#REF!</v>
      </c>
      <c r="BA20" s="38" t="e">
        <f>IF(#REF!&gt;0,(IF((IF(AND(T20&gt;=#REF!,T20&lt;=#REF!),"","fuori"))="fuori",1,0)),"")</f>
        <v>#REF!</v>
      </c>
      <c r="BB20" s="38" t="e">
        <f>IF(#REF!&gt;0,(IF((IF(AND(U20&gt;=#REF!,U20&lt;=#REF!),"","fuori"))="fuori",1,0)),"")</f>
        <v>#REF!</v>
      </c>
      <c r="BC20" s="38" t="e">
        <f>IF(#REF!&gt;0,(IF((IF(AND(V20&gt;=#REF!,V20&lt;=#REF!),"","fuori"))="fuori",1,0)),"")</f>
        <v>#REF!</v>
      </c>
      <c r="BD20" s="38" t="e">
        <f>IF(#REF!&gt;0,(IF((IF(AND(W20&gt;=#REF!,W20&lt;=#REF!),"","fuori"))="fuori",1,0)),"")</f>
        <v>#REF!</v>
      </c>
      <c r="BE20" s="38" t="e">
        <f>IF(#REF!&gt;0,(IF((IF(AND(X20&gt;=#REF!,X20&lt;=#REF!),"","fuori"))="fuori",1,0)),"")</f>
        <v>#REF!</v>
      </c>
      <c r="BF20" s="38" t="e">
        <f>IF(#REF!&gt;0,(IF((IF(AND(Y20&gt;=#REF!,Y20&lt;=#REF!),"","fuori"))="fuori",1,0)),"")</f>
        <v>#REF!</v>
      </c>
      <c r="BG20" s="38" t="e">
        <f>IF(#REF!&gt;0,(IF((IF(AND(Z20&gt;=#REF!,Z20&lt;=#REF!),"","fuori"))="fuori",1,0)),"")</f>
        <v>#REF!</v>
      </c>
      <c r="BH20" s="38" t="e">
        <f>IF(#REF!&gt;0,(IF((IF(AND(AA20&gt;=#REF!,AA20&lt;=#REF!),"","fuori"))="fuori",1,0)),"")</f>
        <v>#REF!</v>
      </c>
      <c r="BI20" s="38" t="e">
        <f>IF(#REF!&gt;0,(IF((IF(AND(AB20&gt;=#REF!,AB20&lt;=#REF!),"","fuori"))="fuori",1,0)),"")</f>
        <v>#REF!</v>
      </c>
      <c r="BJ20" s="38" t="e">
        <f>IF(#REF!&gt;0,(IF((IF(AND(AC20&gt;=#REF!,AC20&lt;=#REF!),"","fuori"))="fuori",1,0)),"")</f>
        <v>#REF!</v>
      </c>
      <c r="BK20" s="38" t="e">
        <f>IF(#REF!&gt;0,(IF((IF(AND(AD20&gt;=#REF!,AD20&lt;=#REF!),"","fuori"))="fuori",1,0)),"")</f>
        <v>#REF!</v>
      </c>
      <c r="BL20" s="38" t="e">
        <f>IF(#REF!&gt;0,(IF((IF(AND(AE20&gt;=#REF!,AE20&lt;=#REF!),"","fuori"))="fuori",1,0)),"")</f>
        <v>#REF!</v>
      </c>
      <c r="BM20" s="38" t="e">
        <f>IF(#REF!&gt;0,(IF((IF(AND(AF20&gt;=#REF!,AF20&lt;=#REF!),"","fuori"))="fuori",1,0)),"")</f>
        <v>#REF!</v>
      </c>
      <c r="BN20" s="39" t="e">
        <f t="shared" si="0"/>
        <v>#REF!</v>
      </c>
    </row>
    <row r="21" spans="1:66" s="13" customFormat="1" ht="25.5" customHeight="1" x14ac:dyDescent="0.2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18"/>
      <c r="AH21" s="34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9"/>
    </row>
    <row r="22" spans="1:66" s="13" customFormat="1" ht="25.5" customHeight="1" x14ac:dyDescent="0.2">
      <c r="A22" s="36" t="s">
        <v>16</v>
      </c>
      <c r="B22" s="37">
        <v>42583</v>
      </c>
      <c r="C22" s="37">
        <v>42584</v>
      </c>
      <c r="D22" s="37">
        <v>42585</v>
      </c>
      <c r="E22" s="37">
        <v>42586</v>
      </c>
      <c r="F22" s="37">
        <v>42587</v>
      </c>
      <c r="G22" s="37">
        <v>42588</v>
      </c>
      <c r="H22" s="37">
        <v>42589</v>
      </c>
      <c r="I22" s="37">
        <v>42590</v>
      </c>
      <c r="J22" s="37">
        <v>42591</v>
      </c>
      <c r="K22" s="37">
        <v>42592</v>
      </c>
      <c r="L22" s="37">
        <v>42593</v>
      </c>
      <c r="M22" s="37">
        <v>42594</v>
      </c>
      <c r="N22" s="37">
        <v>42595</v>
      </c>
      <c r="O22" s="37">
        <v>42596</v>
      </c>
      <c r="P22" s="37">
        <v>42597</v>
      </c>
      <c r="Q22" s="37">
        <v>42598</v>
      </c>
      <c r="R22" s="37">
        <v>42599</v>
      </c>
      <c r="S22" s="37">
        <v>42600</v>
      </c>
      <c r="T22" s="37">
        <v>42601</v>
      </c>
      <c r="U22" s="37">
        <v>42602</v>
      </c>
      <c r="V22" s="37">
        <v>42603</v>
      </c>
      <c r="W22" s="37">
        <v>42604</v>
      </c>
      <c r="X22" s="37">
        <v>42605</v>
      </c>
      <c r="Y22" s="37">
        <v>42606</v>
      </c>
      <c r="Z22" s="37">
        <v>42607</v>
      </c>
      <c r="AA22" s="37">
        <v>42608</v>
      </c>
      <c r="AB22" s="37">
        <v>42609</v>
      </c>
      <c r="AC22" s="37">
        <v>42610</v>
      </c>
      <c r="AD22" s="37">
        <v>42611</v>
      </c>
      <c r="AE22" s="37">
        <v>42612</v>
      </c>
      <c r="AF22" s="37">
        <v>42613</v>
      </c>
      <c r="AG22" s="18"/>
      <c r="AH22" s="34">
        <v>8</v>
      </c>
      <c r="AI22" s="38" t="e">
        <f>IF(#REF!&gt;0,(IF((IF(AND(B22&gt;=#REF!,B22&lt;=#REF!),"","fuori"))="fuori",1,0)),"")</f>
        <v>#REF!</v>
      </c>
      <c r="AJ22" s="38" t="e">
        <f>IF(#REF!&gt;0,(IF((IF(AND(C22&gt;=#REF!,C22&lt;=#REF!),"","fuori"))="fuori",1,0)),"")</f>
        <v>#REF!</v>
      </c>
      <c r="AK22" s="38" t="e">
        <f>IF(#REF!&gt;0,(IF((IF(AND(D22&gt;=#REF!,D22&lt;=#REF!),"","fuori"))="fuori",1,0)),"")</f>
        <v>#REF!</v>
      </c>
      <c r="AL22" s="38" t="e">
        <f>IF(#REF!&gt;0,(IF((IF(AND(E22&gt;=#REF!,E22&lt;=#REF!),"","fuori"))="fuori",1,0)),"")</f>
        <v>#REF!</v>
      </c>
      <c r="AM22" s="38" t="e">
        <f>IF(#REF!&gt;0,(IF((IF(AND(F22&gt;=#REF!,F22&lt;=#REF!),"","fuori"))="fuori",1,0)),"")</f>
        <v>#REF!</v>
      </c>
      <c r="AN22" s="38" t="e">
        <f>IF(#REF!&gt;0,(IF((IF(AND(G22&gt;=#REF!,G22&lt;=#REF!),"","fuori"))="fuori",1,0)),"")</f>
        <v>#REF!</v>
      </c>
      <c r="AO22" s="38" t="e">
        <f>IF(#REF!&gt;0,(IF((IF(AND(H22&gt;=#REF!,H22&lt;=#REF!),"","fuori"))="fuori",1,0)),"")</f>
        <v>#REF!</v>
      </c>
      <c r="AP22" s="38" t="e">
        <f>IF(#REF!&gt;0,(IF((IF(AND(I22&gt;=#REF!,I22&lt;=#REF!),"","fuori"))="fuori",1,0)),"")</f>
        <v>#REF!</v>
      </c>
      <c r="AQ22" s="38" t="e">
        <f>IF(#REF!&gt;0,(IF((IF(AND(J22&gt;=#REF!,J22&lt;=#REF!),"","fuori"))="fuori",1,0)),"")</f>
        <v>#REF!</v>
      </c>
      <c r="AR22" s="38" t="e">
        <f>IF(#REF!&gt;0,(IF((IF(AND(K22&gt;=#REF!,K22&lt;=#REF!),"","fuori"))="fuori",1,0)),"")</f>
        <v>#REF!</v>
      </c>
      <c r="AS22" s="38" t="e">
        <f>IF(#REF!&gt;0,(IF((IF(AND(L22&gt;=#REF!,L22&lt;=#REF!),"","fuori"))="fuori",1,0)),"")</f>
        <v>#REF!</v>
      </c>
      <c r="AT22" s="38" t="e">
        <f>IF(#REF!&gt;0,(IF((IF(AND(M22&gt;=#REF!,M22&lt;=#REF!),"","fuori"))="fuori",1,0)),"")</f>
        <v>#REF!</v>
      </c>
      <c r="AU22" s="38" t="e">
        <f>IF(#REF!&gt;0,(IF((IF(AND(N22&gt;=#REF!,N22&lt;=#REF!),"","fuori"))="fuori",1,0)),"")</f>
        <v>#REF!</v>
      </c>
      <c r="AV22" s="38" t="e">
        <f>IF(#REF!&gt;0,(IF((IF(AND(O22&gt;=#REF!,O22&lt;=#REF!),"","fuori"))="fuori",1,0)),"")</f>
        <v>#REF!</v>
      </c>
      <c r="AW22" s="38" t="e">
        <f>IF(#REF!&gt;0,(IF((IF(AND(P22&gt;=#REF!,P22&lt;=#REF!),"","fuori"))="fuori",1,0)),"")</f>
        <v>#REF!</v>
      </c>
      <c r="AX22" s="38" t="e">
        <f>IF(#REF!&gt;0,(IF((IF(AND(Q22&gt;=#REF!,Q22&lt;=#REF!),"","fuori"))="fuori",1,0)),"")</f>
        <v>#REF!</v>
      </c>
      <c r="AY22" s="38" t="e">
        <f>IF(#REF!&gt;0,(IF((IF(AND(R22&gt;=#REF!,R22&lt;=#REF!),"","fuori"))="fuori",1,0)),"")</f>
        <v>#REF!</v>
      </c>
      <c r="AZ22" s="38" t="e">
        <f>IF(#REF!&gt;0,(IF((IF(AND(S22&gt;=#REF!,S22&lt;=#REF!),"","fuori"))="fuori",1,0)),"")</f>
        <v>#REF!</v>
      </c>
      <c r="BA22" s="38" t="e">
        <f>IF(#REF!&gt;0,(IF((IF(AND(T22&gt;=#REF!,T22&lt;=#REF!),"","fuori"))="fuori",1,0)),"")</f>
        <v>#REF!</v>
      </c>
      <c r="BB22" s="38" t="e">
        <f>IF(#REF!&gt;0,(IF((IF(AND(U22&gt;=#REF!,U22&lt;=#REF!),"","fuori"))="fuori",1,0)),"")</f>
        <v>#REF!</v>
      </c>
      <c r="BC22" s="38" t="e">
        <f>IF(#REF!&gt;0,(IF((IF(AND(V22&gt;=#REF!,V22&lt;=#REF!),"","fuori"))="fuori",1,0)),"")</f>
        <v>#REF!</v>
      </c>
      <c r="BD22" s="38" t="e">
        <f>IF(#REF!&gt;0,(IF((IF(AND(W22&gt;=#REF!,W22&lt;=#REF!),"","fuori"))="fuori",1,0)),"")</f>
        <v>#REF!</v>
      </c>
      <c r="BE22" s="38" t="e">
        <f>IF(#REF!&gt;0,(IF((IF(AND(X22&gt;=#REF!,X22&lt;=#REF!),"","fuori"))="fuori",1,0)),"")</f>
        <v>#REF!</v>
      </c>
      <c r="BF22" s="38" t="e">
        <f>IF(#REF!&gt;0,(IF((IF(AND(Y22&gt;=#REF!,Y22&lt;=#REF!),"","fuori"))="fuori",1,0)),"")</f>
        <v>#REF!</v>
      </c>
      <c r="BG22" s="38" t="e">
        <f>IF(#REF!&gt;0,(IF((IF(AND(Z22&gt;=#REF!,Z22&lt;=#REF!),"","fuori"))="fuori",1,0)),"")</f>
        <v>#REF!</v>
      </c>
      <c r="BH22" s="38" t="e">
        <f>IF(#REF!&gt;0,(IF((IF(AND(AA22&gt;=#REF!,AA22&lt;=#REF!),"","fuori"))="fuori",1,0)),"")</f>
        <v>#REF!</v>
      </c>
      <c r="BI22" s="38" t="e">
        <f>IF(#REF!&gt;0,(IF((IF(AND(AB22&gt;=#REF!,AB22&lt;=#REF!),"","fuori"))="fuori",1,0)),"")</f>
        <v>#REF!</v>
      </c>
      <c r="BJ22" s="38" t="e">
        <f>IF(#REF!&gt;0,(IF((IF(AND(AC22&gt;=#REF!,AC22&lt;=#REF!),"","fuori"))="fuori",1,0)),"")</f>
        <v>#REF!</v>
      </c>
      <c r="BK22" s="38" t="e">
        <f>IF(#REF!&gt;0,(IF((IF(AND(AD22&gt;=#REF!,AD22&lt;=#REF!),"","fuori"))="fuori",1,0)),"")</f>
        <v>#REF!</v>
      </c>
      <c r="BL22" s="38" t="e">
        <f>IF(#REF!&gt;0,(IF((IF(AND(AE22&gt;=#REF!,AE22&lt;=#REF!),"","fuori"))="fuori",1,0)),"")</f>
        <v>#REF!</v>
      </c>
      <c r="BM22" s="38" t="e">
        <f>IF(#REF!&gt;0,(IF((IF(AND(AF22&gt;=#REF!,AF22&lt;=#REF!),"","fuori"))="fuori",1,0)),"")</f>
        <v>#REF!</v>
      </c>
      <c r="BN22" s="39" t="e">
        <f t="shared" si="0"/>
        <v>#REF!</v>
      </c>
    </row>
    <row r="23" spans="1:66" s="13" customFormat="1" ht="25.5" customHeight="1" x14ac:dyDescent="0.2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18"/>
      <c r="AH23" s="34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9"/>
    </row>
    <row r="24" spans="1:66" s="13" customFormat="1" ht="25.5" customHeight="1" x14ac:dyDescent="0.2">
      <c r="A24" s="36" t="s">
        <v>17</v>
      </c>
      <c r="B24" s="37">
        <v>42614</v>
      </c>
      <c r="C24" s="37">
        <v>42615</v>
      </c>
      <c r="D24" s="37">
        <v>42616</v>
      </c>
      <c r="E24" s="37">
        <v>42617</v>
      </c>
      <c r="F24" s="37">
        <v>42618</v>
      </c>
      <c r="G24" s="37">
        <v>42619</v>
      </c>
      <c r="H24" s="37">
        <v>42620</v>
      </c>
      <c r="I24" s="37">
        <v>42621</v>
      </c>
      <c r="J24" s="37">
        <v>42622</v>
      </c>
      <c r="K24" s="37">
        <v>42623</v>
      </c>
      <c r="L24" s="37">
        <v>42624</v>
      </c>
      <c r="M24" s="37">
        <v>42625</v>
      </c>
      <c r="N24" s="37">
        <v>42626</v>
      </c>
      <c r="O24" s="37">
        <v>42627</v>
      </c>
      <c r="P24" s="37">
        <v>42628</v>
      </c>
      <c r="Q24" s="37">
        <v>42629</v>
      </c>
      <c r="R24" s="37">
        <v>42630</v>
      </c>
      <c r="S24" s="37">
        <v>42631</v>
      </c>
      <c r="T24" s="37">
        <v>42632</v>
      </c>
      <c r="U24" s="37">
        <v>42633</v>
      </c>
      <c r="V24" s="37">
        <v>42634</v>
      </c>
      <c r="W24" s="37">
        <v>42635</v>
      </c>
      <c r="X24" s="37">
        <v>42636</v>
      </c>
      <c r="Y24" s="37">
        <v>42637</v>
      </c>
      <c r="Z24" s="37">
        <v>42638</v>
      </c>
      <c r="AA24" s="37">
        <v>42639</v>
      </c>
      <c r="AB24" s="37">
        <v>42640</v>
      </c>
      <c r="AC24" s="37">
        <v>42641</v>
      </c>
      <c r="AD24" s="37">
        <v>42642</v>
      </c>
      <c r="AE24" s="37">
        <v>42643</v>
      </c>
      <c r="AF24" s="41"/>
      <c r="AG24" s="18"/>
      <c r="AH24" s="34">
        <v>9</v>
      </c>
      <c r="AI24" s="38" t="e">
        <f>IF(#REF!&gt;0,(IF((IF(AND(B24&gt;=#REF!,B24&lt;=#REF!),"","fuori"))="fuori",1,0)),"")</f>
        <v>#REF!</v>
      </c>
      <c r="AJ24" s="38" t="e">
        <f>IF(#REF!&gt;0,(IF((IF(AND(C24&gt;=#REF!,C24&lt;=#REF!),"","fuori"))="fuori",1,0)),"")</f>
        <v>#REF!</v>
      </c>
      <c r="AK24" s="38" t="e">
        <f>IF(#REF!&gt;0,(IF((IF(AND(D24&gt;=#REF!,D24&lt;=#REF!),"","fuori"))="fuori",1,0)),"")</f>
        <v>#REF!</v>
      </c>
      <c r="AL24" s="38" t="e">
        <f>IF(#REF!&gt;0,(IF((IF(AND(E24&gt;=#REF!,E24&lt;=#REF!),"","fuori"))="fuori",1,0)),"")</f>
        <v>#REF!</v>
      </c>
      <c r="AM24" s="38" t="e">
        <f>IF(#REF!&gt;0,(IF((IF(AND(F24&gt;=#REF!,F24&lt;=#REF!),"","fuori"))="fuori",1,0)),"")</f>
        <v>#REF!</v>
      </c>
      <c r="AN24" s="38" t="e">
        <f>IF(#REF!&gt;0,(IF((IF(AND(G24&gt;=#REF!,G24&lt;=#REF!),"","fuori"))="fuori",1,0)),"")</f>
        <v>#REF!</v>
      </c>
      <c r="AO24" s="38" t="e">
        <f>IF(#REF!&gt;0,(IF((IF(AND(H24&gt;=#REF!,H24&lt;=#REF!),"","fuori"))="fuori",1,0)),"")</f>
        <v>#REF!</v>
      </c>
      <c r="AP24" s="38" t="e">
        <f>IF(#REF!&gt;0,(IF((IF(AND(I24&gt;=#REF!,I24&lt;=#REF!),"","fuori"))="fuori",1,0)),"")</f>
        <v>#REF!</v>
      </c>
      <c r="AQ24" s="38" t="e">
        <f>IF(#REF!&gt;0,(IF((IF(AND(J24&gt;=#REF!,J24&lt;=#REF!),"","fuori"))="fuori",1,0)),"")</f>
        <v>#REF!</v>
      </c>
      <c r="AR24" s="38" t="e">
        <f>IF(#REF!&gt;0,(IF((IF(AND(K24&gt;=#REF!,K24&lt;=#REF!),"","fuori"))="fuori",1,0)),"")</f>
        <v>#REF!</v>
      </c>
      <c r="AS24" s="38" t="e">
        <f>IF(#REF!&gt;0,(IF((IF(AND(L24&gt;=#REF!,L24&lt;=#REF!),"","fuori"))="fuori",1,0)),"")</f>
        <v>#REF!</v>
      </c>
      <c r="AT24" s="38" t="e">
        <f>IF(#REF!&gt;0,(IF((IF(AND(M24&gt;=#REF!,M24&lt;=#REF!),"","fuori"))="fuori",1,0)),"")</f>
        <v>#REF!</v>
      </c>
      <c r="AU24" s="38" t="e">
        <f>IF(#REF!&gt;0,(IF((IF(AND(N24&gt;=#REF!,N24&lt;=#REF!),"","fuori"))="fuori",1,0)),"")</f>
        <v>#REF!</v>
      </c>
      <c r="AV24" s="38" t="e">
        <f>IF(#REF!&gt;0,(IF((IF(AND(O24&gt;=#REF!,O24&lt;=#REF!),"","fuori"))="fuori",1,0)),"")</f>
        <v>#REF!</v>
      </c>
      <c r="AW24" s="38" t="e">
        <f>IF(#REF!&gt;0,(IF((IF(AND(P24&gt;=#REF!,P24&lt;=#REF!),"","fuori"))="fuori",1,0)),"")</f>
        <v>#REF!</v>
      </c>
      <c r="AX24" s="38" t="e">
        <f>IF(#REF!&gt;0,(IF((IF(AND(Q24&gt;=#REF!,Q24&lt;=#REF!),"","fuori"))="fuori",1,0)),"")</f>
        <v>#REF!</v>
      </c>
      <c r="AY24" s="38" t="e">
        <f>IF(#REF!&gt;0,(IF((IF(AND(R24&gt;=#REF!,R24&lt;=#REF!),"","fuori"))="fuori",1,0)),"")</f>
        <v>#REF!</v>
      </c>
      <c r="AZ24" s="38" t="e">
        <f>IF(#REF!&gt;0,(IF((IF(AND(S24&gt;=#REF!,S24&lt;=#REF!),"","fuori"))="fuori",1,0)),"")</f>
        <v>#REF!</v>
      </c>
      <c r="BA24" s="38" t="e">
        <f>IF(#REF!&gt;0,(IF((IF(AND(T24&gt;=#REF!,T24&lt;=#REF!),"","fuori"))="fuori",1,0)),"")</f>
        <v>#REF!</v>
      </c>
      <c r="BB24" s="38" t="e">
        <f>IF(#REF!&gt;0,(IF((IF(AND(U24&gt;=#REF!,U24&lt;=#REF!),"","fuori"))="fuori",1,0)),"")</f>
        <v>#REF!</v>
      </c>
      <c r="BC24" s="38" t="e">
        <f>IF(#REF!&gt;0,(IF((IF(AND(V24&gt;=#REF!,V24&lt;=#REF!),"","fuori"))="fuori",1,0)),"")</f>
        <v>#REF!</v>
      </c>
      <c r="BD24" s="38" t="e">
        <f>IF(#REF!&gt;0,(IF((IF(AND(W24&gt;=#REF!,W24&lt;=#REF!),"","fuori"))="fuori",1,0)),"")</f>
        <v>#REF!</v>
      </c>
      <c r="BE24" s="38" t="e">
        <f>IF(#REF!&gt;0,(IF((IF(AND(X24&gt;=#REF!,X24&lt;=#REF!),"","fuori"))="fuori",1,0)),"")</f>
        <v>#REF!</v>
      </c>
      <c r="BF24" s="38" t="e">
        <f>IF(#REF!&gt;0,(IF((IF(AND(Y24&gt;=#REF!,Y24&lt;=#REF!),"","fuori"))="fuori",1,0)),"")</f>
        <v>#REF!</v>
      </c>
      <c r="BG24" s="38" t="e">
        <f>IF(#REF!&gt;0,(IF((IF(AND(Z24&gt;=#REF!,Z24&lt;=#REF!),"","fuori"))="fuori",1,0)),"")</f>
        <v>#REF!</v>
      </c>
      <c r="BH24" s="38" t="e">
        <f>IF(#REF!&gt;0,(IF((IF(AND(AA24&gt;=#REF!,AA24&lt;=#REF!),"","fuori"))="fuori",1,0)),"")</f>
        <v>#REF!</v>
      </c>
      <c r="BI24" s="38" t="e">
        <f>IF(#REF!&gt;0,(IF((IF(AND(AB24&gt;=#REF!,AB24&lt;=#REF!),"","fuori"))="fuori",1,0)),"")</f>
        <v>#REF!</v>
      </c>
      <c r="BJ24" s="38" t="e">
        <f>IF(#REF!&gt;0,(IF((IF(AND(AC24&gt;=#REF!,AC24&lt;=#REF!),"","fuori"))="fuori",1,0)),"")</f>
        <v>#REF!</v>
      </c>
      <c r="BK24" s="38" t="e">
        <f>IF(#REF!&gt;0,(IF((IF(AND(AD24&gt;=#REF!,AD24&lt;=#REF!),"","fuori"))="fuori",1,0)),"")</f>
        <v>#REF!</v>
      </c>
      <c r="BL24" s="38" t="e">
        <f>IF(#REF!&gt;0,(IF((IF(AND(AE24&gt;=#REF!,AE24&lt;=#REF!),"","fuori"))="fuori",1,0)),"")</f>
        <v>#REF!</v>
      </c>
      <c r="BM24" s="38" t="e">
        <f>IF(#REF!&gt;0,(IF((IF(AND(AF24&gt;=#REF!,AF24&lt;=#REF!),"","fuori"))="fuori",1,0)),"")</f>
        <v>#REF!</v>
      </c>
      <c r="BN24" s="39" t="e">
        <f t="shared" si="0"/>
        <v>#REF!</v>
      </c>
    </row>
    <row r="25" spans="1:66" s="13" customFormat="1" ht="25.5" customHeight="1" x14ac:dyDescent="0.2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49"/>
      <c r="AG25" s="18"/>
      <c r="AH25" s="34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9"/>
    </row>
    <row r="26" spans="1:66" s="13" customFormat="1" ht="25.5" customHeight="1" x14ac:dyDescent="0.2">
      <c r="A26" s="36" t="s">
        <v>18</v>
      </c>
      <c r="B26" s="37">
        <v>42644</v>
      </c>
      <c r="C26" s="37">
        <v>42645</v>
      </c>
      <c r="D26" s="37">
        <v>42646</v>
      </c>
      <c r="E26" s="37">
        <v>42647</v>
      </c>
      <c r="F26" s="37">
        <v>42648</v>
      </c>
      <c r="G26" s="37">
        <v>42649</v>
      </c>
      <c r="H26" s="37">
        <v>42650</v>
      </c>
      <c r="I26" s="37">
        <v>42651</v>
      </c>
      <c r="J26" s="37">
        <v>42652</v>
      </c>
      <c r="K26" s="37">
        <v>42653</v>
      </c>
      <c r="L26" s="37">
        <v>42654</v>
      </c>
      <c r="M26" s="37">
        <v>42655</v>
      </c>
      <c r="N26" s="37">
        <v>42656</v>
      </c>
      <c r="O26" s="37">
        <v>42657</v>
      </c>
      <c r="P26" s="37">
        <v>42658</v>
      </c>
      <c r="Q26" s="37">
        <v>42659</v>
      </c>
      <c r="R26" s="37">
        <v>42660</v>
      </c>
      <c r="S26" s="37">
        <v>42661</v>
      </c>
      <c r="T26" s="37">
        <v>42662</v>
      </c>
      <c r="U26" s="37">
        <v>42663</v>
      </c>
      <c r="V26" s="37">
        <v>42664</v>
      </c>
      <c r="W26" s="37">
        <v>42665</v>
      </c>
      <c r="X26" s="37">
        <v>42666</v>
      </c>
      <c r="Y26" s="37">
        <v>42667</v>
      </c>
      <c r="Z26" s="37">
        <v>42668</v>
      </c>
      <c r="AA26" s="37">
        <v>42669</v>
      </c>
      <c r="AB26" s="37">
        <v>42670</v>
      </c>
      <c r="AC26" s="37">
        <v>42671</v>
      </c>
      <c r="AD26" s="37">
        <v>42672</v>
      </c>
      <c r="AE26" s="37">
        <v>42673</v>
      </c>
      <c r="AF26" s="37">
        <v>42674</v>
      </c>
      <c r="AG26" s="18"/>
      <c r="AH26" s="34">
        <v>10</v>
      </c>
      <c r="AI26" s="38" t="e">
        <f>IF(#REF!&gt;0,(IF((IF(AND(B26&gt;=#REF!,B26&lt;=#REF!),"","fuori"))="fuori",1,0)),"")</f>
        <v>#REF!</v>
      </c>
      <c r="AJ26" s="38" t="e">
        <f>IF(#REF!&gt;0,(IF((IF(AND(C26&gt;=#REF!,C26&lt;=#REF!),"","fuori"))="fuori",1,0)),"")</f>
        <v>#REF!</v>
      </c>
      <c r="AK26" s="38" t="e">
        <f>IF(#REF!&gt;0,(IF((IF(AND(D26&gt;=#REF!,D26&lt;=#REF!),"","fuori"))="fuori",1,0)),"")</f>
        <v>#REF!</v>
      </c>
      <c r="AL26" s="38" t="e">
        <f>IF(#REF!&gt;0,(IF((IF(AND(E26&gt;=#REF!,E26&lt;=#REF!),"","fuori"))="fuori",1,0)),"")</f>
        <v>#REF!</v>
      </c>
      <c r="AM26" s="38" t="e">
        <f>IF(#REF!&gt;0,(IF((IF(AND(F26&gt;=#REF!,F26&lt;=#REF!),"","fuori"))="fuori",1,0)),"")</f>
        <v>#REF!</v>
      </c>
      <c r="AN26" s="38" t="e">
        <f>IF(#REF!&gt;0,(IF((IF(AND(G26&gt;=#REF!,G26&lt;=#REF!),"","fuori"))="fuori",1,0)),"")</f>
        <v>#REF!</v>
      </c>
      <c r="AO26" s="38" t="e">
        <f>IF(#REF!&gt;0,(IF((IF(AND(H26&gt;=#REF!,H26&lt;=#REF!),"","fuori"))="fuori",1,0)),"")</f>
        <v>#REF!</v>
      </c>
      <c r="AP26" s="38" t="e">
        <f>IF(#REF!&gt;0,(IF((IF(AND(I26&gt;=#REF!,I26&lt;=#REF!),"","fuori"))="fuori",1,0)),"")</f>
        <v>#REF!</v>
      </c>
      <c r="AQ26" s="38" t="e">
        <f>IF(#REF!&gt;0,(IF((IF(AND(J26&gt;=#REF!,J26&lt;=#REF!),"","fuori"))="fuori",1,0)),"")</f>
        <v>#REF!</v>
      </c>
      <c r="AR26" s="38" t="e">
        <f>IF(#REF!&gt;0,(IF((IF(AND(K26&gt;=#REF!,K26&lt;=#REF!),"","fuori"))="fuori",1,0)),"")</f>
        <v>#REF!</v>
      </c>
      <c r="AS26" s="38" t="e">
        <f>IF(#REF!&gt;0,(IF((IF(AND(L26&gt;=#REF!,L26&lt;=#REF!),"","fuori"))="fuori",1,0)),"")</f>
        <v>#REF!</v>
      </c>
      <c r="AT26" s="38" t="e">
        <f>IF(#REF!&gt;0,(IF((IF(AND(M26&gt;=#REF!,M26&lt;=#REF!),"","fuori"))="fuori",1,0)),"")</f>
        <v>#REF!</v>
      </c>
      <c r="AU26" s="38" t="e">
        <f>IF(#REF!&gt;0,(IF((IF(AND(N26&gt;=#REF!,N26&lt;=#REF!),"","fuori"))="fuori",1,0)),"")</f>
        <v>#REF!</v>
      </c>
      <c r="AV26" s="38" t="e">
        <f>IF(#REF!&gt;0,(IF((IF(AND(O26&gt;=#REF!,O26&lt;=#REF!),"","fuori"))="fuori",1,0)),"")</f>
        <v>#REF!</v>
      </c>
      <c r="AW26" s="38" t="e">
        <f>IF(#REF!&gt;0,(IF((IF(AND(P26&gt;=#REF!,P26&lt;=#REF!),"","fuori"))="fuori",1,0)),"")</f>
        <v>#REF!</v>
      </c>
      <c r="AX26" s="38" t="e">
        <f>IF(#REF!&gt;0,(IF((IF(AND(Q26&gt;=#REF!,Q26&lt;=#REF!),"","fuori"))="fuori",1,0)),"")</f>
        <v>#REF!</v>
      </c>
      <c r="AY26" s="38" t="e">
        <f>IF(#REF!&gt;0,(IF((IF(AND(R26&gt;=#REF!,R26&lt;=#REF!),"","fuori"))="fuori",1,0)),"")</f>
        <v>#REF!</v>
      </c>
      <c r="AZ26" s="38" t="e">
        <f>IF(#REF!&gt;0,(IF((IF(AND(S26&gt;=#REF!,S26&lt;=#REF!),"","fuori"))="fuori",1,0)),"")</f>
        <v>#REF!</v>
      </c>
      <c r="BA26" s="38" t="e">
        <f>IF(#REF!&gt;0,(IF((IF(AND(T26&gt;=#REF!,T26&lt;=#REF!),"","fuori"))="fuori",1,0)),"")</f>
        <v>#REF!</v>
      </c>
      <c r="BB26" s="38" t="e">
        <f>IF(#REF!&gt;0,(IF((IF(AND(U26&gt;=#REF!,U26&lt;=#REF!),"","fuori"))="fuori",1,0)),"")</f>
        <v>#REF!</v>
      </c>
      <c r="BC26" s="38" t="e">
        <f>IF(#REF!&gt;0,(IF((IF(AND(V26&gt;=#REF!,V26&lt;=#REF!),"","fuori"))="fuori",1,0)),"")</f>
        <v>#REF!</v>
      </c>
      <c r="BD26" s="38" t="e">
        <f>IF(#REF!&gt;0,(IF((IF(AND(W26&gt;=#REF!,W26&lt;=#REF!),"","fuori"))="fuori",1,0)),"")</f>
        <v>#REF!</v>
      </c>
      <c r="BE26" s="38" t="e">
        <f>IF(#REF!&gt;0,(IF((IF(AND(X26&gt;=#REF!,X26&lt;=#REF!),"","fuori"))="fuori",1,0)),"")</f>
        <v>#REF!</v>
      </c>
      <c r="BF26" s="38" t="e">
        <f>IF(#REF!&gt;0,(IF((IF(AND(Y26&gt;=#REF!,Y26&lt;=#REF!),"","fuori"))="fuori",1,0)),"")</f>
        <v>#REF!</v>
      </c>
      <c r="BG26" s="38" t="e">
        <f>IF(#REF!&gt;0,(IF((IF(AND(Z26&gt;=#REF!,Z26&lt;=#REF!),"","fuori"))="fuori",1,0)),"")</f>
        <v>#REF!</v>
      </c>
      <c r="BH26" s="38" t="e">
        <f>IF(#REF!&gt;0,(IF((IF(AND(AA26&gt;=#REF!,AA26&lt;=#REF!),"","fuori"))="fuori",1,0)),"")</f>
        <v>#REF!</v>
      </c>
      <c r="BI26" s="38" t="e">
        <f>IF(#REF!&gt;0,(IF((IF(AND(AB26&gt;=#REF!,AB26&lt;=#REF!),"","fuori"))="fuori",1,0)),"")</f>
        <v>#REF!</v>
      </c>
      <c r="BJ26" s="38" t="e">
        <f>IF(#REF!&gt;0,(IF((IF(AND(AC26&gt;=#REF!,AC26&lt;=#REF!),"","fuori"))="fuori",1,0)),"")</f>
        <v>#REF!</v>
      </c>
      <c r="BK26" s="38" t="e">
        <f>IF(#REF!&gt;0,(IF((IF(AND(AD26&gt;=#REF!,AD26&lt;=#REF!),"","fuori"))="fuori",1,0)),"")</f>
        <v>#REF!</v>
      </c>
      <c r="BL26" s="38" t="e">
        <f>IF(#REF!&gt;0,(IF((IF(AND(AE26&gt;=#REF!,AE26&lt;=#REF!),"","fuori"))="fuori",1,0)),"")</f>
        <v>#REF!</v>
      </c>
      <c r="BM26" s="38" t="e">
        <f>IF(#REF!&gt;0,(IF((IF(AND(AF26&gt;=#REF!,AF26&lt;=#REF!),"","fuori"))="fuori",1,0)),"")</f>
        <v>#REF!</v>
      </c>
      <c r="BN26" s="39" t="e">
        <f t="shared" si="0"/>
        <v>#REF!</v>
      </c>
    </row>
    <row r="27" spans="1:66" s="13" customFormat="1" ht="25.5" customHeight="1" x14ac:dyDescent="0.2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18"/>
      <c r="AH27" s="34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9"/>
    </row>
    <row r="28" spans="1:66" s="13" customFormat="1" ht="25.5" customHeight="1" x14ac:dyDescent="0.2">
      <c r="A28" s="36" t="s">
        <v>19</v>
      </c>
      <c r="B28" s="37">
        <v>42675</v>
      </c>
      <c r="C28" s="37">
        <v>42676</v>
      </c>
      <c r="D28" s="37">
        <v>42677</v>
      </c>
      <c r="E28" s="37">
        <v>42678</v>
      </c>
      <c r="F28" s="37">
        <v>42679</v>
      </c>
      <c r="G28" s="37">
        <v>42680</v>
      </c>
      <c r="H28" s="37">
        <v>42681</v>
      </c>
      <c r="I28" s="37">
        <v>42682</v>
      </c>
      <c r="J28" s="37">
        <v>42683</v>
      </c>
      <c r="K28" s="37">
        <v>42684</v>
      </c>
      <c r="L28" s="37">
        <v>42685</v>
      </c>
      <c r="M28" s="37">
        <v>42686</v>
      </c>
      <c r="N28" s="37">
        <v>42687</v>
      </c>
      <c r="O28" s="37">
        <v>42688</v>
      </c>
      <c r="P28" s="37">
        <v>42689</v>
      </c>
      <c r="Q28" s="37">
        <v>42690</v>
      </c>
      <c r="R28" s="37">
        <v>42691</v>
      </c>
      <c r="S28" s="37">
        <v>42692</v>
      </c>
      <c r="T28" s="37">
        <v>42693</v>
      </c>
      <c r="U28" s="37">
        <v>42694</v>
      </c>
      <c r="V28" s="37">
        <v>42695</v>
      </c>
      <c r="W28" s="37">
        <v>42696</v>
      </c>
      <c r="X28" s="37">
        <v>42697</v>
      </c>
      <c r="Y28" s="37">
        <v>42698</v>
      </c>
      <c r="Z28" s="37">
        <v>42699</v>
      </c>
      <c r="AA28" s="37">
        <v>42700</v>
      </c>
      <c r="AB28" s="37">
        <v>42701</v>
      </c>
      <c r="AC28" s="37">
        <v>42702</v>
      </c>
      <c r="AD28" s="37">
        <v>42703</v>
      </c>
      <c r="AE28" s="37">
        <v>42704</v>
      </c>
      <c r="AF28" s="41"/>
      <c r="AG28" s="18"/>
      <c r="AH28" s="34">
        <v>11</v>
      </c>
      <c r="AI28" s="38" t="e">
        <f>IF(#REF!&gt;0,(IF((IF(AND(B28&gt;=#REF!,B28&lt;=#REF!),"","fuori"))="fuori",1,0)),"")</f>
        <v>#REF!</v>
      </c>
      <c r="AJ28" s="38" t="e">
        <f>IF(#REF!&gt;0,(IF((IF(AND(C28&gt;=#REF!,C28&lt;=#REF!),"","fuori"))="fuori",1,0)),"")</f>
        <v>#REF!</v>
      </c>
      <c r="AK28" s="38" t="e">
        <f>IF(#REF!&gt;0,(IF((IF(AND(D28&gt;=#REF!,D28&lt;=#REF!),"","fuori"))="fuori",1,0)),"")</f>
        <v>#REF!</v>
      </c>
      <c r="AL28" s="38" t="e">
        <f>IF(#REF!&gt;0,(IF((IF(AND(E28&gt;=#REF!,E28&lt;=#REF!),"","fuori"))="fuori",1,0)),"")</f>
        <v>#REF!</v>
      </c>
      <c r="AM28" s="38" t="e">
        <f>IF(#REF!&gt;0,(IF((IF(AND(F28&gt;=#REF!,F28&lt;=#REF!),"","fuori"))="fuori",1,0)),"")</f>
        <v>#REF!</v>
      </c>
      <c r="AN28" s="38" t="e">
        <f>IF(#REF!&gt;0,(IF((IF(AND(G28&gt;=#REF!,G28&lt;=#REF!),"","fuori"))="fuori",1,0)),"")</f>
        <v>#REF!</v>
      </c>
      <c r="AO28" s="38" t="e">
        <f>IF(#REF!&gt;0,(IF((IF(AND(H28&gt;=#REF!,H28&lt;=#REF!),"","fuori"))="fuori",1,0)),"")</f>
        <v>#REF!</v>
      </c>
      <c r="AP28" s="38" t="e">
        <f>IF(#REF!&gt;0,(IF((IF(AND(I28&gt;=#REF!,I28&lt;=#REF!),"","fuori"))="fuori",1,0)),"")</f>
        <v>#REF!</v>
      </c>
      <c r="AQ28" s="38" t="e">
        <f>IF(#REF!&gt;0,(IF((IF(AND(J28&gt;=#REF!,J28&lt;=#REF!),"","fuori"))="fuori",1,0)),"")</f>
        <v>#REF!</v>
      </c>
      <c r="AR28" s="38" t="e">
        <f>IF(#REF!&gt;0,(IF((IF(AND(K28&gt;=#REF!,K28&lt;=#REF!),"","fuori"))="fuori",1,0)),"")</f>
        <v>#REF!</v>
      </c>
      <c r="AS28" s="38" t="e">
        <f>IF(#REF!&gt;0,(IF((IF(AND(L28&gt;=#REF!,L28&lt;=#REF!),"","fuori"))="fuori",1,0)),"")</f>
        <v>#REF!</v>
      </c>
      <c r="AT28" s="38" t="e">
        <f>IF(#REF!&gt;0,(IF((IF(AND(M28&gt;=#REF!,M28&lt;=#REF!),"","fuori"))="fuori",1,0)),"")</f>
        <v>#REF!</v>
      </c>
      <c r="AU28" s="38" t="e">
        <f>IF(#REF!&gt;0,(IF((IF(AND(N28&gt;=#REF!,N28&lt;=#REF!),"","fuori"))="fuori",1,0)),"")</f>
        <v>#REF!</v>
      </c>
      <c r="AV28" s="38" t="e">
        <f>IF(#REF!&gt;0,(IF((IF(AND(O28&gt;=#REF!,O28&lt;=#REF!),"","fuori"))="fuori",1,0)),"")</f>
        <v>#REF!</v>
      </c>
      <c r="AW28" s="38" t="e">
        <f>IF(#REF!&gt;0,(IF((IF(AND(P28&gt;=#REF!,P28&lt;=#REF!),"","fuori"))="fuori",1,0)),"")</f>
        <v>#REF!</v>
      </c>
      <c r="AX28" s="38" t="e">
        <f>IF(#REF!&gt;0,(IF((IF(AND(Q28&gt;=#REF!,Q28&lt;=#REF!),"","fuori"))="fuori",1,0)),"")</f>
        <v>#REF!</v>
      </c>
      <c r="AY28" s="38" t="e">
        <f>IF(#REF!&gt;0,(IF((IF(AND(R28&gt;=#REF!,R28&lt;=#REF!),"","fuori"))="fuori",1,0)),"")</f>
        <v>#REF!</v>
      </c>
      <c r="AZ28" s="38" t="e">
        <f>IF(#REF!&gt;0,(IF((IF(AND(S28&gt;=#REF!,S28&lt;=#REF!),"","fuori"))="fuori",1,0)),"")</f>
        <v>#REF!</v>
      </c>
      <c r="BA28" s="38" t="e">
        <f>IF(#REF!&gt;0,(IF((IF(AND(T28&gt;=#REF!,T28&lt;=#REF!),"","fuori"))="fuori",1,0)),"")</f>
        <v>#REF!</v>
      </c>
      <c r="BB28" s="38" t="e">
        <f>IF(#REF!&gt;0,(IF((IF(AND(U28&gt;=#REF!,U28&lt;=#REF!),"","fuori"))="fuori",1,0)),"")</f>
        <v>#REF!</v>
      </c>
      <c r="BC28" s="38" t="e">
        <f>IF(#REF!&gt;0,(IF((IF(AND(V28&gt;=#REF!,V28&lt;=#REF!),"","fuori"))="fuori",1,0)),"")</f>
        <v>#REF!</v>
      </c>
      <c r="BD28" s="38" t="e">
        <f>IF(#REF!&gt;0,(IF((IF(AND(W28&gt;=#REF!,W28&lt;=#REF!),"","fuori"))="fuori",1,0)),"")</f>
        <v>#REF!</v>
      </c>
      <c r="BE28" s="38" t="e">
        <f>IF(#REF!&gt;0,(IF((IF(AND(X28&gt;=#REF!,X28&lt;=#REF!),"","fuori"))="fuori",1,0)),"")</f>
        <v>#REF!</v>
      </c>
      <c r="BF28" s="38" t="e">
        <f>IF(#REF!&gt;0,(IF((IF(AND(Y28&gt;=#REF!,Y28&lt;=#REF!),"","fuori"))="fuori",1,0)),"")</f>
        <v>#REF!</v>
      </c>
      <c r="BG28" s="38" t="e">
        <f>IF(#REF!&gt;0,(IF((IF(AND(Z28&gt;=#REF!,Z28&lt;=#REF!),"","fuori"))="fuori",1,0)),"")</f>
        <v>#REF!</v>
      </c>
      <c r="BH28" s="38" t="e">
        <f>IF(#REF!&gt;0,(IF((IF(AND(AA28&gt;=#REF!,AA28&lt;=#REF!),"","fuori"))="fuori",1,0)),"")</f>
        <v>#REF!</v>
      </c>
      <c r="BI28" s="38" t="e">
        <f>IF(#REF!&gt;0,(IF((IF(AND(AB28&gt;=#REF!,AB28&lt;=#REF!),"","fuori"))="fuori",1,0)),"")</f>
        <v>#REF!</v>
      </c>
      <c r="BJ28" s="38" t="e">
        <f>IF(#REF!&gt;0,(IF((IF(AND(AC28&gt;=#REF!,AC28&lt;=#REF!),"","fuori"))="fuori",1,0)),"")</f>
        <v>#REF!</v>
      </c>
      <c r="BK28" s="38" t="e">
        <f>IF(#REF!&gt;0,(IF((IF(AND(AD28&gt;=#REF!,AD28&lt;=#REF!),"","fuori"))="fuori",1,0)),"")</f>
        <v>#REF!</v>
      </c>
      <c r="BL28" s="38" t="e">
        <f>IF(#REF!&gt;0,(IF((IF(AND(AE28&gt;=#REF!,AE28&lt;=#REF!),"","fuori"))="fuori",1,0)),"")</f>
        <v>#REF!</v>
      </c>
      <c r="BM28" s="38" t="e">
        <f>IF(#REF!&gt;0,(IF((IF(AND(AF28&gt;=#REF!,AF28&lt;=#REF!),"","fuori"))="fuori",1,0)),"")</f>
        <v>#REF!</v>
      </c>
      <c r="BN28" s="39" t="e">
        <f t="shared" si="0"/>
        <v>#REF!</v>
      </c>
    </row>
    <row r="29" spans="1:66" s="13" customFormat="1" ht="25.5" customHeight="1" x14ac:dyDescent="0.2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49"/>
      <c r="AG29" s="18"/>
      <c r="AH29" s="34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9"/>
    </row>
    <row r="30" spans="1:66" s="13" customFormat="1" ht="25.5" customHeight="1" x14ac:dyDescent="0.2">
      <c r="A30" s="36" t="s">
        <v>20</v>
      </c>
      <c r="B30" s="37">
        <v>42705</v>
      </c>
      <c r="C30" s="37">
        <v>42706</v>
      </c>
      <c r="D30" s="37">
        <v>42707</v>
      </c>
      <c r="E30" s="37">
        <v>42708</v>
      </c>
      <c r="F30" s="37">
        <v>42709</v>
      </c>
      <c r="G30" s="37">
        <v>42710</v>
      </c>
      <c r="H30" s="37">
        <v>42711</v>
      </c>
      <c r="I30" s="37">
        <v>42712</v>
      </c>
      <c r="J30" s="37">
        <v>42713</v>
      </c>
      <c r="K30" s="37">
        <v>42714</v>
      </c>
      <c r="L30" s="37">
        <v>42715</v>
      </c>
      <c r="M30" s="37">
        <v>42716</v>
      </c>
      <c r="N30" s="37">
        <v>42717</v>
      </c>
      <c r="O30" s="37">
        <v>42718</v>
      </c>
      <c r="P30" s="37">
        <v>42719</v>
      </c>
      <c r="Q30" s="37">
        <v>42720</v>
      </c>
      <c r="R30" s="37">
        <v>42721</v>
      </c>
      <c r="S30" s="37">
        <v>42722</v>
      </c>
      <c r="T30" s="37">
        <v>42723</v>
      </c>
      <c r="U30" s="37">
        <v>42724</v>
      </c>
      <c r="V30" s="37">
        <v>42725</v>
      </c>
      <c r="W30" s="37">
        <v>42726</v>
      </c>
      <c r="X30" s="37">
        <v>42727</v>
      </c>
      <c r="Y30" s="37">
        <v>42728</v>
      </c>
      <c r="Z30" s="37">
        <v>42729</v>
      </c>
      <c r="AA30" s="37">
        <v>42730</v>
      </c>
      <c r="AB30" s="37">
        <v>42731</v>
      </c>
      <c r="AC30" s="37">
        <v>42732</v>
      </c>
      <c r="AD30" s="37">
        <v>42733</v>
      </c>
      <c r="AE30" s="37">
        <v>42734</v>
      </c>
      <c r="AF30" s="37">
        <v>42735</v>
      </c>
      <c r="AG30" s="18"/>
      <c r="AH30" s="34">
        <v>12</v>
      </c>
      <c r="AI30" s="38" t="e">
        <f>IF(#REF!&gt;0,(IF((IF(AND(B30&gt;=#REF!,B30&lt;=#REF!),"","fuori"))="fuori",1,0)),"")</f>
        <v>#REF!</v>
      </c>
      <c r="AJ30" s="38" t="e">
        <f>IF(#REF!&gt;0,(IF((IF(AND(C30&gt;=#REF!,C30&lt;=#REF!),"","fuori"))="fuori",1,0)),"")</f>
        <v>#REF!</v>
      </c>
      <c r="AK30" s="38" t="e">
        <f>IF(#REF!&gt;0,(IF((IF(AND(D30&gt;=#REF!,D30&lt;=#REF!),"","fuori"))="fuori",1,0)),"")</f>
        <v>#REF!</v>
      </c>
      <c r="AL30" s="38" t="e">
        <f>IF(#REF!&gt;0,(IF((IF(AND(E30&gt;=#REF!,E30&lt;=#REF!),"","fuori"))="fuori",1,0)),"")</f>
        <v>#REF!</v>
      </c>
      <c r="AM30" s="38" t="e">
        <f>IF(#REF!&gt;0,(IF((IF(AND(F30&gt;=#REF!,F30&lt;=#REF!),"","fuori"))="fuori",1,0)),"")</f>
        <v>#REF!</v>
      </c>
      <c r="AN30" s="38" t="e">
        <f>IF(#REF!&gt;0,(IF((IF(AND(G30&gt;=#REF!,G30&lt;=#REF!),"","fuori"))="fuori",1,0)),"")</f>
        <v>#REF!</v>
      </c>
      <c r="AO30" s="38" t="e">
        <f>IF(#REF!&gt;0,(IF((IF(AND(H30&gt;=#REF!,H30&lt;=#REF!),"","fuori"))="fuori",1,0)),"")</f>
        <v>#REF!</v>
      </c>
      <c r="AP30" s="38" t="e">
        <f>IF(#REF!&gt;0,(IF((IF(AND(I30&gt;=#REF!,I30&lt;=#REF!),"","fuori"))="fuori",1,0)),"")</f>
        <v>#REF!</v>
      </c>
      <c r="AQ30" s="38" t="e">
        <f>IF(#REF!&gt;0,(IF((IF(AND(J30&gt;=#REF!,J30&lt;=#REF!),"","fuori"))="fuori",1,0)),"")</f>
        <v>#REF!</v>
      </c>
      <c r="AR30" s="38" t="e">
        <f>IF(#REF!&gt;0,(IF((IF(AND(K30&gt;=#REF!,K30&lt;=#REF!),"","fuori"))="fuori",1,0)),"")</f>
        <v>#REF!</v>
      </c>
      <c r="AS30" s="38" t="e">
        <f>IF(#REF!&gt;0,(IF((IF(AND(L30&gt;=#REF!,L30&lt;=#REF!),"","fuori"))="fuori",1,0)),"")</f>
        <v>#REF!</v>
      </c>
      <c r="AT30" s="38" t="e">
        <f>IF(#REF!&gt;0,(IF((IF(AND(M30&gt;=#REF!,M30&lt;=#REF!),"","fuori"))="fuori",1,0)),"")</f>
        <v>#REF!</v>
      </c>
      <c r="AU30" s="38" t="e">
        <f>IF(#REF!&gt;0,(IF((IF(AND(N30&gt;=#REF!,N30&lt;=#REF!),"","fuori"))="fuori",1,0)),"")</f>
        <v>#REF!</v>
      </c>
      <c r="AV30" s="38" t="e">
        <f>IF(#REF!&gt;0,(IF((IF(AND(O30&gt;=#REF!,O30&lt;=#REF!),"","fuori"))="fuori",1,0)),"")</f>
        <v>#REF!</v>
      </c>
      <c r="AW30" s="38" t="e">
        <f>IF(#REF!&gt;0,(IF((IF(AND(P30&gt;=#REF!,P30&lt;=#REF!),"","fuori"))="fuori",1,0)),"")</f>
        <v>#REF!</v>
      </c>
      <c r="AX30" s="38" t="e">
        <f>IF(#REF!&gt;0,(IF((IF(AND(Q30&gt;=#REF!,Q30&lt;=#REF!),"","fuori"))="fuori",1,0)),"")</f>
        <v>#REF!</v>
      </c>
      <c r="AY30" s="38" t="e">
        <f>IF(#REF!&gt;0,(IF((IF(AND(R30&gt;=#REF!,R30&lt;=#REF!),"","fuori"))="fuori",1,0)),"")</f>
        <v>#REF!</v>
      </c>
      <c r="AZ30" s="38" t="e">
        <f>IF(#REF!&gt;0,(IF((IF(AND(S30&gt;=#REF!,S30&lt;=#REF!),"","fuori"))="fuori",1,0)),"")</f>
        <v>#REF!</v>
      </c>
      <c r="BA30" s="38" t="e">
        <f>IF(#REF!&gt;0,(IF((IF(AND(T30&gt;=#REF!,T30&lt;=#REF!),"","fuori"))="fuori",1,0)),"")</f>
        <v>#REF!</v>
      </c>
      <c r="BB30" s="38" t="e">
        <f>IF(#REF!&gt;0,(IF((IF(AND(U30&gt;=#REF!,U30&lt;=#REF!),"","fuori"))="fuori",1,0)),"")</f>
        <v>#REF!</v>
      </c>
      <c r="BC30" s="38" t="e">
        <f>IF(#REF!&gt;0,(IF((IF(AND(V30&gt;=#REF!,V30&lt;=#REF!),"","fuori"))="fuori",1,0)),"")</f>
        <v>#REF!</v>
      </c>
      <c r="BD30" s="38" t="e">
        <f>IF(#REF!&gt;0,(IF((IF(AND(W30&gt;=#REF!,W30&lt;=#REF!),"","fuori"))="fuori",1,0)),"")</f>
        <v>#REF!</v>
      </c>
      <c r="BE30" s="38" t="e">
        <f>IF(#REF!&gt;0,(IF((IF(AND(X30&gt;=#REF!,X30&lt;=#REF!),"","fuori"))="fuori",1,0)),"")</f>
        <v>#REF!</v>
      </c>
      <c r="BF30" s="38" t="e">
        <f>IF(#REF!&gt;0,(IF((IF(AND(Y30&gt;=#REF!,Y30&lt;=#REF!),"","fuori"))="fuori",1,0)),"")</f>
        <v>#REF!</v>
      </c>
      <c r="BG30" s="38" t="e">
        <f>IF(#REF!&gt;0,(IF((IF(AND(Z30&gt;=#REF!,Z30&lt;=#REF!),"","fuori"))="fuori",1,0)),"")</f>
        <v>#REF!</v>
      </c>
      <c r="BH30" s="38" t="e">
        <f>IF(#REF!&gt;0,(IF((IF(AND(AA30&gt;=#REF!,AA30&lt;=#REF!),"","fuori"))="fuori",1,0)),"")</f>
        <v>#REF!</v>
      </c>
      <c r="BI30" s="38" t="e">
        <f>IF(#REF!&gt;0,(IF((IF(AND(AB30&gt;=#REF!,AB30&lt;=#REF!),"","fuori"))="fuori",1,0)),"")</f>
        <v>#REF!</v>
      </c>
      <c r="BJ30" s="38" t="e">
        <f>IF(#REF!&gt;0,(IF((IF(AND(AC30&gt;=#REF!,AC30&lt;=#REF!),"","fuori"))="fuori",1,0)),"")</f>
        <v>#REF!</v>
      </c>
      <c r="BK30" s="38" t="e">
        <f>IF(#REF!&gt;0,(IF((IF(AND(AD30&gt;=#REF!,AD30&lt;=#REF!),"","fuori"))="fuori",1,0)),"")</f>
        <v>#REF!</v>
      </c>
      <c r="BL30" s="38" t="e">
        <f>IF(#REF!&gt;0,(IF((IF(AND(AE30&gt;=#REF!,AE30&lt;=#REF!),"","fuori"))="fuori",1,0)),"")</f>
        <v>#REF!</v>
      </c>
      <c r="BM30" s="38" t="e">
        <f>IF(#REF!&gt;0,(IF((IF(AND(AF30&gt;=#REF!,AF30&lt;=#REF!),"","fuori"))="fuori",1,0)),"")</f>
        <v>#REF!</v>
      </c>
      <c r="BN30" s="39" t="e">
        <f t="shared" si="0"/>
        <v>#REF!</v>
      </c>
    </row>
    <row r="33" spans="2:3" x14ac:dyDescent="0.2">
      <c r="B33" s="2">
        <v>1</v>
      </c>
      <c r="C33" s="2" t="s">
        <v>32</v>
      </c>
    </row>
    <row r="34" spans="2:3" x14ac:dyDescent="0.2">
      <c r="B34" s="2">
        <v>2</v>
      </c>
      <c r="C34" s="2" t="s">
        <v>33</v>
      </c>
    </row>
    <row r="35" spans="2:3" x14ac:dyDescent="0.2">
      <c r="B35" s="2">
        <v>3</v>
      </c>
      <c r="C35" s="2" t="s">
        <v>34</v>
      </c>
    </row>
    <row r="36" spans="2:3" x14ac:dyDescent="0.2">
      <c r="B36" s="2">
        <v>4</v>
      </c>
      <c r="C36" s="2" t="s">
        <v>35</v>
      </c>
    </row>
    <row r="37" spans="2:3" x14ac:dyDescent="0.2">
      <c r="B37" s="2">
        <v>5</v>
      </c>
      <c r="C37" s="2" t="s">
        <v>36</v>
      </c>
    </row>
    <row r="38" spans="2:3" x14ac:dyDescent="0.2">
      <c r="B38" s="2">
        <v>6</v>
      </c>
      <c r="C38" s="2" t="s">
        <v>37</v>
      </c>
    </row>
    <row r="39" spans="2:3" x14ac:dyDescent="0.2">
      <c r="B39" s="2">
        <v>7</v>
      </c>
      <c r="C39" s="2" t="s">
        <v>38</v>
      </c>
    </row>
  </sheetData>
  <sheetProtection selectLockedCells="1"/>
  <customSheetViews>
    <customSheetView guid="{2B7351FC-252E-4F9D-820E-5DC25399A0AA}" showGridLines="0" state="hidden">
      <selection activeCell="B2" sqref="B2:D2"/>
      <pageMargins left="0.31535433070866142" right="0.31535433070866142" top="0.3543307086614173" bottom="0.6692913385826772" header="0.3543307086614173" footer="0.27559055118110237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448"/>
  <sheetViews>
    <sheetView showGridLines="0" zoomScaleNormal="100" workbookViewId="0">
      <selection activeCell="J8" sqref="J8"/>
    </sheetView>
  </sheetViews>
  <sheetFormatPr defaultColWidth="9.7109375" defaultRowHeight="12.75" x14ac:dyDescent="0.2"/>
  <cols>
    <col min="1" max="1" width="14.28515625" style="2" customWidth="1"/>
    <col min="2" max="32" width="4.28515625" style="2" customWidth="1"/>
    <col min="33" max="33" width="10.7109375" style="2" customWidth="1"/>
    <col min="34" max="36" width="8.7109375" style="2" customWidth="1"/>
    <col min="37" max="37" width="4.42578125" style="17" customWidth="1"/>
    <col min="38" max="39" width="40.140625" style="17" customWidth="1"/>
    <col min="40" max="41" width="9.7109375" style="2"/>
    <col min="42" max="43" width="9.7109375" style="2" hidden="1" customWidth="1"/>
    <col min="44" max="44" width="46.42578125" style="2" hidden="1" customWidth="1"/>
    <col min="45" max="16384" width="9.7109375" style="2"/>
  </cols>
  <sheetData>
    <row r="1" spans="1:44" s="13" customFormat="1" ht="39.75" customHeight="1" x14ac:dyDescent="0.2">
      <c r="A1" s="79" t="s">
        <v>42</v>
      </c>
      <c r="B1" s="79"/>
      <c r="C1" s="79"/>
      <c r="D1" s="79"/>
      <c r="E1" s="79"/>
      <c r="F1" s="79"/>
      <c r="G1" s="79"/>
      <c r="H1" s="80"/>
      <c r="I1" s="80"/>
      <c r="J1" s="80"/>
      <c r="K1" s="80"/>
      <c r="L1" s="80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80"/>
      <c r="Z1" s="80"/>
      <c r="AA1" s="80"/>
      <c r="AB1" s="80"/>
      <c r="AC1" s="80"/>
      <c r="AD1" s="80"/>
      <c r="AE1" s="80"/>
      <c r="AF1" s="79"/>
      <c r="AG1" s="79"/>
      <c r="AH1" s="79"/>
      <c r="AI1" s="79"/>
      <c r="AJ1" s="79"/>
      <c r="AK1" s="17"/>
      <c r="AL1" s="17"/>
      <c r="AM1" s="17"/>
    </row>
    <row r="2" spans="1:44" s="13" customFormat="1" ht="25.5" customHeight="1" x14ac:dyDescent="0.2">
      <c r="A2" s="1" t="s">
        <v>51</v>
      </c>
      <c r="B2" s="92"/>
      <c r="C2" s="93"/>
      <c r="D2" s="93"/>
      <c r="E2" s="93"/>
      <c r="F2" s="93"/>
      <c r="G2" s="94"/>
      <c r="H2" s="95" t="s">
        <v>0</v>
      </c>
      <c r="I2" s="95"/>
      <c r="J2" s="95"/>
      <c r="K2" s="95"/>
      <c r="L2" s="95"/>
      <c r="M2" s="89"/>
      <c r="N2" s="90"/>
      <c r="O2" s="90"/>
      <c r="P2" s="90"/>
      <c r="Q2" s="90"/>
      <c r="R2" s="90"/>
      <c r="S2" s="90"/>
      <c r="T2" s="90"/>
      <c r="U2" s="90"/>
      <c r="V2" s="91"/>
      <c r="W2" s="95" t="s">
        <v>52</v>
      </c>
      <c r="X2" s="95"/>
      <c r="Y2" s="95"/>
      <c r="Z2" s="95"/>
      <c r="AA2" s="95"/>
      <c r="AB2" s="85"/>
      <c r="AC2" s="85"/>
      <c r="AD2" s="85"/>
      <c r="AE2" s="85"/>
      <c r="AF2" s="85"/>
      <c r="AG2" s="85"/>
      <c r="AH2" s="85"/>
      <c r="AI2" s="85"/>
      <c r="AJ2" s="85"/>
      <c r="AK2" s="17"/>
      <c r="AL2" s="17"/>
      <c r="AM2" s="17"/>
      <c r="AP2" s="13">
        <v>0.5</v>
      </c>
    </row>
    <row r="3" spans="1:44" ht="25.5" customHeight="1" x14ac:dyDescent="0.2">
      <c r="A3" s="81" t="s">
        <v>1</v>
      </c>
      <c r="B3" s="82"/>
      <c r="C3" s="82"/>
      <c r="D3" s="82"/>
      <c r="E3" s="82"/>
      <c r="F3" s="82"/>
      <c r="G3" s="82"/>
      <c r="H3" s="83"/>
      <c r="I3" s="83"/>
      <c r="J3" s="83"/>
      <c r="K3" s="83"/>
      <c r="L3" s="83"/>
      <c r="M3" s="82"/>
      <c r="N3" s="82"/>
      <c r="O3" s="82"/>
      <c r="P3" s="82"/>
      <c r="Q3" s="82"/>
      <c r="R3" s="82"/>
      <c r="S3" s="82"/>
      <c r="T3" s="82"/>
      <c r="U3" s="81"/>
      <c r="V3" s="81"/>
      <c r="W3" s="81"/>
      <c r="X3" s="81"/>
      <c r="Y3" s="84"/>
      <c r="Z3" s="84"/>
      <c r="AA3" s="84"/>
      <c r="AB3" s="84"/>
      <c r="AC3" s="84"/>
      <c r="AD3" s="84"/>
      <c r="AE3" s="84"/>
      <c r="AF3" s="81"/>
      <c r="AG3" s="81"/>
      <c r="AH3" s="81"/>
      <c r="AI3" s="81"/>
      <c r="AJ3" s="81"/>
      <c r="AP3" s="2">
        <v>1</v>
      </c>
      <c r="AR3" s="56" t="s">
        <v>40</v>
      </c>
    </row>
    <row r="4" spans="1:44" ht="25.5" customHeight="1" x14ac:dyDescent="0.2">
      <c r="A4" s="66" t="s">
        <v>49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 t="s">
        <v>50</v>
      </c>
      <c r="O4" s="87"/>
      <c r="P4" s="87"/>
      <c r="Q4" s="87"/>
      <c r="R4" s="87"/>
      <c r="S4" s="88"/>
      <c r="T4" s="89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1"/>
      <c r="AP4" s="2">
        <v>1.5</v>
      </c>
      <c r="AR4" s="65"/>
    </row>
    <row r="5" spans="1:44" ht="25.5" customHeight="1" x14ac:dyDescent="0.2">
      <c r="A5" s="58" t="s">
        <v>2</v>
      </c>
      <c r="B5" s="98">
        <v>2019</v>
      </c>
      <c r="C5" s="99"/>
      <c r="D5" s="99"/>
      <c r="E5" s="100"/>
      <c r="F5" s="67"/>
      <c r="G5" s="101" t="s">
        <v>3</v>
      </c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2"/>
      <c r="S5" s="103"/>
      <c r="T5" s="104"/>
      <c r="U5" s="74"/>
      <c r="V5" s="75"/>
      <c r="W5" s="105" t="s">
        <v>4</v>
      </c>
      <c r="X5" s="106"/>
      <c r="Y5" s="73"/>
      <c r="Z5" s="74"/>
      <c r="AA5" s="74"/>
      <c r="AB5" s="75"/>
      <c r="AC5" s="76" t="str">
        <f>IF((AND(S5&gt;0,Y5&gt;0)),(IF(AND(YEAR(S5)=B5,(YEAR(Y5))=B5),"","Il periodo inserito non fa riferimento al "&amp;B5)),"")</f>
        <v/>
      </c>
      <c r="AD5" s="77"/>
      <c r="AE5" s="77"/>
      <c r="AF5" s="77"/>
      <c r="AG5" s="77"/>
      <c r="AH5" s="77"/>
      <c r="AI5" s="77"/>
      <c r="AJ5" s="78"/>
      <c r="AP5" s="2">
        <v>2</v>
      </c>
      <c r="AR5" s="57" t="s">
        <v>41</v>
      </c>
    </row>
    <row r="6" spans="1:44" s="13" customFormat="1" ht="23.25" customHeight="1" x14ac:dyDescent="0.2">
      <c r="A6" s="4" t="s">
        <v>5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6" t="s">
        <v>6</v>
      </c>
      <c r="AH6" s="7" t="s">
        <v>7</v>
      </c>
      <c r="AI6" s="7" t="s">
        <v>8</v>
      </c>
      <c r="AJ6" s="7" t="s">
        <v>47</v>
      </c>
      <c r="AK6" s="17"/>
      <c r="AL6" s="20" t="s">
        <v>30</v>
      </c>
      <c r="AM6" s="20" t="s">
        <v>31</v>
      </c>
      <c r="AP6" s="13">
        <v>2.5</v>
      </c>
      <c r="AR6"/>
    </row>
    <row r="7" spans="1:44" s="13" customFormat="1" x14ac:dyDescent="0.2">
      <c r="A7" s="96" t="s">
        <v>9</v>
      </c>
      <c r="B7" s="42" t="str">
        <f>VLOOKUP(WEEKDAY('tabella controllo 2018'!C8,2),'tabella controllo 2018'!$B$33:$C$39,2,FALSE)</f>
        <v>Mar</v>
      </c>
      <c r="C7" s="42" t="str">
        <f>VLOOKUP(WEEKDAY('tabella controllo 2018'!D8,2),'tabella controllo 2018'!$B$33:$C$39,2,FALSE)</f>
        <v>Mer</v>
      </c>
      <c r="D7" s="42" t="str">
        <f>VLOOKUP(WEEKDAY('tabella controllo 2018'!E8,2),'tabella controllo 2018'!$B$33:$C$39,2,FALSE)</f>
        <v>Gio</v>
      </c>
      <c r="E7" s="42" t="str">
        <f>VLOOKUP(WEEKDAY('tabella controllo 2018'!F8,2),'tabella controllo 2018'!$B$33:$C$39,2,FALSE)</f>
        <v>Ven</v>
      </c>
      <c r="F7" s="42" t="str">
        <f>VLOOKUP(WEEKDAY('tabella controllo 2018'!G8,2),'tabella controllo 2018'!$B$33:$C$39,2,FALSE)</f>
        <v>Sab</v>
      </c>
      <c r="G7" s="42" t="str">
        <f>VLOOKUP(WEEKDAY('tabella controllo 2018'!H8,2),'tabella controllo 2018'!$B$33:$C$39,2,FALSE)</f>
        <v>Dom</v>
      </c>
      <c r="H7" s="42" t="str">
        <f>VLOOKUP(WEEKDAY('tabella controllo 2018'!I8,2),'tabella controllo 2018'!$B$33:$C$39,2,FALSE)</f>
        <v>Lun</v>
      </c>
      <c r="I7" s="42" t="str">
        <f>VLOOKUP(WEEKDAY('tabella controllo 2018'!J8,2),'tabella controllo 2018'!$B$33:$C$39,2,FALSE)</f>
        <v>Mar</v>
      </c>
      <c r="J7" s="42" t="str">
        <f>VLOOKUP(WEEKDAY('tabella controllo 2018'!K8,2),'tabella controllo 2018'!$B$33:$C$39,2,FALSE)</f>
        <v>Mer</v>
      </c>
      <c r="K7" s="42" t="str">
        <f>VLOOKUP(WEEKDAY('tabella controllo 2018'!L8,2),'tabella controllo 2018'!$B$33:$C$39,2,FALSE)</f>
        <v>Gio</v>
      </c>
      <c r="L7" s="42" t="str">
        <f>VLOOKUP(WEEKDAY('tabella controllo 2018'!M8,2),'tabella controllo 2018'!$B$33:$C$39,2,FALSE)</f>
        <v>Ven</v>
      </c>
      <c r="M7" s="42" t="str">
        <f>VLOOKUP(WEEKDAY('tabella controllo 2018'!N8,2),'tabella controllo 2018'!$B$33:$C$39,2,FALSE)</f>
        <v>Sab</v>
      </c>
      <c r="N7" s="42" t="str">
        <f>VLOOKUP(WEEKDAY('tabella controllo 2018'!O8,2),'tabella controllo 2018'!$B$33:$C$39,2,FALSE)</f>
        <v>Dom</v>
      </c>
      <c r="O7" s="42" t="str">
        <f>VLOOKUP(WEEKDAY('tabella controllo 2018'!P8,2),'tabella controllo 2018'!$B$33:$C$39,2,FALSE)</f>
        <v>Lun</v>
      </c>
      <c r="P7" s="42" t="str">
        <f>VLOOKUP(WEEKDAY('tabella controllo 2018'!Q8,2),'tabella controllo 2018'!$B$33:$C$39,2,FALSE)</f>
        <v>Mar</v>
      </c>
      <c r="Q7" s="42" t="str">
        <f>VLOOKUP(WEEKDAY('tabella controllo 2018'!R8,2),'tabella controllo 2018'!$B$33:$C$39,2,FALSE)</f>
        <v>Mer</v>
      </c>
      <c r="R7" s="42" t="str">
        <f>VLOOKUP(WEEKDAY('tabella controllo 2018'!S8,2),'tabella controllo 2018'!$B$33:$C$39,2,FALSE)</f>
        <v>Gio</v>
      </c>
      <c r="S7" s="42" t="str">
        <f>VLOOKUP(WEEKDAY('tabella controllo 2018'!T8,2),'tabella controllo 2018'!$B$33:$C$39,2,FALSE)</f>
        <v>Ven</v>
      </c>
      <c r="T7" s="42" t="str">
        <f>VLOOKUP(WEEKDAY('tabella controllo 2018'!U8,2),'tabella controllo 2018'!$B$33:$C$39,2,FALSE)</f>
        <v>Sab</v>
      </c>
      <c r="U7" s="42" t="str">
        <f>VLOOKUP(WEEKDAY('tabella controllo 2018'!V8,2),'tabella controllo 2018'!$B$33:$C$39,2,FALSE)</f>
        <v>Dom</v>
      </c>
      <c r="V7" s="42" t="str">
        <f>VLOOKUP(WEEKDAY('tabella controllo 2018'!W8,2),'tabella controllo 2018'!$B$33:$C$39,2,FALSE)</f>
        <v>Lun</v>
      </c>
      <c r="W7" s="42" t="str">
        <f>VLOOKUP(WEEKDAY('tabella controllo 2018'!X8,2),'tabella controllo 2018'!$B$33:$C$39,2,FALSE)</f>
        <v>Mar</v>
      </c>
      <c r="X7" s="42" t="str">
        <f>VLOOKUP(WEEKDAY('tabella controllo 2018'!Y8,2),'tabella controllo 2018'!$B$33:$C$39,2,FALSE)</f>
        <v>Mer</v>
      </c>
      <c r="Y7" s="42" t="str">
        <f>VLOOKUP(WEEKDAY('tabella controllo 2018'!Z8,2),'tabella controllo 2018'!$B$33:$C$39,2,FALSE)</f>
        <v>Gio</v>
      </c>
      <c r="Z7" s="42" t="str">
        <f>VLOOKUP(WEEKDAY('tabella controllo 2018'!AA8,2),'tabella controllo 2018'!$B$33:$C$39,2,FALSE)</f>
        <v>Ven</v>
      </c>
      <c r="AA7" s="42" t="str">
        <f>VLOOKUP(WEEKDAY('tabella controllo 2018'!AB8,2),'tabella controllo 2018'!$B$33:$C$39,2,FALSE)</f>
        <v>Sab</v>
      </c>
      <c r="AB7" s="42" t="str">
        <f>VLOOKUP(WEEKDAY('tabella controllo 2018'!AC8,2),'tabella controllo 2018'!$B$33:$C$39,2,FALSE)</f>
        <v>Dom</v>
      </c>
      <c r="AC7" s="42" t="str">
        <f>VLOOKUP(WEEKDAY('tabella controllo 2018'!AD8,2),'tabella controllo 2018'!$B$33:$C$39,2,FALSE)</f>
        <v>Lun</v>
      </c>
      <c r="AD7" s="42" t="str">
        <f>VLOOKUP(WEEKDAY('tabella controllo 2018'!AE8,2),'tabella controllo 2018'!$B$33:$C$39,2,FALSE)</f>
        <v>Mar</v>
      </c>
      <c r="AE7" s="42" t="str">
        <f>VLOOKUP(WEEKDAY('tabella controllo 2018'!AF8,2),'tabella controllo 2018'!$B$33:$C$39,2,FALSE)</f>
        <v>Mer</v>
      </c>
      <c r="AF7" s="42" t="s">
        <v>35</v>
      </c>
      <c r="AG7" s="43"/>
      <c r="AH7" s="54"/>
      <c r="AI7" s="44"/>
      <c r="AJ7" s="44"/>
      <c r="AK7" s="17"/>
      <c r="AL7" s="20"/>
      <c r="AM7" s="20"/>
      <c r="AP7" s="2">
        <v>3</v>
      </c>
    </row>
    <row r="8" spans="1:44" s="13" customFormat="1" ht="22.5" customHeight="1" x14ac:dyDescent="0.2">
      <c r="A8" s="97"/>
      <c r="B8" s="61"/>
      <c r="C8" s="54"/>
      <c r="D8" s="54"/>
      <c r="E8" s="54"/>
      <c r="F8" s="54"/>
      <c r="G8" s="61"/>
      <c r="H8" s="54"/>
      <c r="I8" s="54"/>
      <c r="J8" s="54"/>
      <c r="K8" s="54"/>
      <c r="L8" s="54"/>
      <c r="M8" s="54"/>
      <c r="N8" s="61"/>
      <c r="O8" s="54"/>
      <c r="P8" s="54"/>
      <c r="Q8" s="54"/>
      <c r="R8" s="54"/>
      <c r="S8" s="54"/>
      <c r="T8" s="54"/>
      <c r="U8" s="61"/>
      <c r="V8" s="54"/>
      <c r="W8" s="54"/>
      <c r="X8" s="54"/>
      <c r="Y8" s="54"/>
      <c r="Z8" s="54"/>
      <c r="AA8" s="54"/>
      <c r="AB8" s="61"/>
      <c r="AC8" s="55"/>
      <c r="AD8" s="55"/>
      <c r="AE8" s="55"/>
      <c r="AF8" s="55"/>
      <c r="AG8" s="8">
        <f>SUM(B8:AF8)</f>
        <v>0</v>
      </c>
      <c r="AH8" s="54"/>
      <c r="AI8" s="54"/>
      <c r="AJ8" s="54"/>
      <c r="AL8" s="21" t="str">
        <f>IF(AG8&gt;0,IF((AH8+AI8+AJ8)=AG8,"","Il totale delle ore RI+SS non corrisponde al totale delle ore del mese"),"")</f>
        <v/>
      </c>
      <c r="AM8" s="21" t="str">
        <f>IF(AG8&gt;0,IF(OR(A45&lt;MONTH($S$5),A45&gt;MONTH($Y$5))," fuori periodo di rendicontazione",""),"")</f>
        <v/>
      </c>
      <c r="AP8" s="2">
        <v>3.5</v>
      </c>
    </row>
    <row r="9" spans="1:44" s="13" customFormat="1" x14ac:dyDescent="0.2">
      <c r="A9" s="96" t="s">
        <v>10</v>
      </c>
      <c r="B9" s="42" t="s">
        <v>36</v>
      </c>
      <c r="C9" s="42" t="s">
        <v>37</v>
      </c>
      <c r="D9" s="42" t="s">
        <v>38</v>
      </c>
      <c r="E9" s="42" t="s">
        <v>32</v>
      </c>
      <c r="F9" s="42" t="s">
        <v>33</v>
      </c>
      <c r="G9" s="42" t="s">
        <v>34</v>
      </c>
      <c r="H9" s="42" t="s">
        <v>35</v>
      </c>
      <c r="I9" s="42" t="s">
        <v>36</v>
      </c>
      <c r="J9" s="42" t="s">
        <v>37</v>
      </c>
      <c r="K9" s="42" t="s">
        <v>38</v>
      </c>
      <c r="L9" s="42" t="s">
        <v>32</v>
      </c>
      <c r="M9" s="42" t="s">
        <v>33</v>
      </c>
      <c r="N9" s="42" t="s">
        <v>34</v>
      </c>
      <c r="O9" s="42" t="s">
        <v>35</v>
      </c>
      <c r="P9" s="42" t="s">
        <v>36</v>
      </c>
      <c r="Q9" s="42" t="s">
        <v>37</v>
      </c>
      <c r="R9" s="42" t="s">
        <v>38</v>
      </c>
      <c r="S9" s="42" t="s">
        <v>32</v>
      </c>
      <c r="T9" s="42" t="s">
        <v>33</v>
      </c>
      <c r="U9" s="42" t="s">
        <v>34</v>
      </c>
      <c r="V9" s="42" t="s">
        <v>35</v>
      </c>
      <c r="W9" s="42" t="s">
        <v>36</v>
      </c>
      <c r="X9" s="42" t="s">
        <v>37</v>
      </c>
      <c r="Y9" s="42" t="s">
        <v>38</v>
      </c>
      <c r="Z9" s="42" t="s">
        <v>32</v>
      </c>
      <c r="AA9" s="42" t="s">
        <v>33</v>
      </c>
      <c r="AB9" s="42" t="s">
        <v>34</v>
      </c>
      <c r="AC9" s="42" t="s">
        <v>35</v>
      </c>
      <c r="AD9" s="61"/>
      <c r="AE9" s="61"/>
      <c r="AF9" s="61"/>
      <c r="AG9" s="8"/>
      <c r="AH9" s="54"/>
      <c r="AI9" s="15"/>
      <c r="AJ9" s="15"/>
      <c r="AK9" s="18"/>
      <c r="AL9" s="21"/>
      <c r="AM9" s="21"/>
      <c r="AP9" s="2">
        <v>4</v>
      </c>
    </row>
    <row r="10" spans="1:44" s="13" customFormat="1" ht="22.5" customHeight="1" x14ac:dyDescent="0.2">
      <c r="A10" s="97"/>
      <c r="B10" s="54"/>
      <c r="C10" s="54"/>
      <c r="D10" s="61"/>
      <c r="E10" s="54"/>
      <c r="F10" s="54"/>
      <c r="G10" s="54"/>
      <c r="H10" s="54"/>
      <c r="I10" s="54"/>
      <c r="J10" s="54"/>
      <c r="K10" s="61"/>
      <c r="L10" s="54"/>
      <c r="M10" s="54"/>
      <c r="N10" s="54"/>
      <c r="O10" s="54"/>
      <c r="P10" s="54"/>
      <c r="Q10" s="54"/>
      <c r="R10" s="61"/>
      <c r="S10" s="54"/>
      <c r="T10" s="54"/>
      <c r="U10" s="54"/>
      <c r="V10" s="54"/>
      <c r="W10" s="54"/>
      <c r="X10" s="54"/>
      <c r="Y10" s="61"/>
      <c r="Z10" s="54"/>
      <c r="AA10" s="54"/>
      <c r="AB10" s="54"/>
      <c r="AC10" s="55"/>
      <c r="AD10" s="61"/>
      <c r="AE10" s="61"/>
      <c r="AF10" s="61"/>
      <c r="AG10" s="8">
        <f t="shared" ref="AG10:AG30" si="0">SUM(B10:AF10)</f>
        <v>0</v>
      </c>
      <c r="AH10" s="54"/>
      <c r="AI10" s="54"/>
      <c r="AJ10" s="54"/>
      <c r="AK10" s="18"/>
      <c r="AL10" s="21" t="str">
        <f t="shared" ref="AL10:AL30" si="1">IF(AG10&gt;0,IF((AH10+AI10+AJ10)=AG10,"","Il totale delle ore RI+SS non corrisponde al totale delle ore del mese"),"")</f>
        <v/>
      </c>
      <c r="AM10" s="21" t="str">
        <f>IF(AG10&gt;0,IF(OR(A47&lt;MONTH($S$5),A47&gt;MONTH($Y$5))," fuori periodo di rendicontazione",""),"")</f>
        <v/>
      </c>
      <c r="AP10" s="13">
        <v>4.5</v>
      </c>
    </row>
    <row r="11" spans="1:44" s="13" customFormat="1" x14ac:dyDescent="0.2">
      <c r="A11" s="96" t="s">
        <v>11</v>
      </c>
      <c r="B11" s="42" t="str">
        <f>VLOOKUP(WEEKDAY('tabella controllo 2018'!C12,2),'tabella controllo 2018'!$B$33:$C$39,2,FALSE)</f>
        <v>Ven</v>
      </c>
      <c r="C11" s="42" t="str">
        <f>VLOOKUP(WEEKDAY('tabella controllo 2018'!D12,2),'tabella controllo 2018'!$B$33:$C$39,2,FALSE)</f>
        <v>Sab</v>
      </c>
      <c r="D11" s="42" t="str">
        <f>VLOOKUP(WEEKDAY('tabella controllo 2018'!E12,2),'tabella controllo 2018'!$B$33:$C$39,2,FALSE)</f>
        <v>Dom</v>
      </c>
      <c r="E11" s="42" t="str">
        <f>VLOOKUP(WEEKDAY('tabella controllo 2018'!F12,2),'tabella controllo 2018'!$B$33:$C$39,2,FALSE)</f>
        <v>Lun</v>
      </c>
      <c r="F11" s="42" t="str">
        <f>VLOOKUP(WEEKDAY('tabella controllo 2018'!G12,2),'tabella controllo 2018'!$B$33:$C$39,2,FALSE)</f>
        <v>Mar</v>
      </c>
      <c r="G11" s="42" t="str">
        <f>VLOOKUP(WEEKDAY('tabella controllo 2018'!H12,2),'tabella controllo 2018'!$B$33:$C$39,2,FALSE)</f>
        <v>Mer</v>
      </c>
      <c r="H11" s="42" t="str">
        <f>VLOOKUP(WEEKDAY('tabella controllo 2018'!I12,2),'tabella controllo 2018'!$B$33:$C$39,2,FALSE)</f>
        <v>Gio</v>
      </c>
      <c r="I11" s="42" t="str">
        <f>VLOOKUP(WEEKDAY('tabella controllo 2018'!J12,2),'tabella controllo 2018'!$B$33:$C$39,2,FALSE)</f>
        <v>Ven</v>
      </c>
      <c r="J11" s="42" t="str">
        <f>VLOOKUP(WEEKDAY('tabella controllo 2018'!K12,2),'tabella controllo 2018'!$B$33:$C$39,2,FALSE)</f>
        <v>Sab</v>
      </c>
      <c r="K11" s="42" t="str">
        <f>VLOOKUP(WEEKDAY('tabella controllo 2018'!L12,2),'tabella controllo 2018'!$B$33:$C$39,2,FALSE)</f>
        <v>Dom</v>
      </c>
      <c r="L11" s="42" t="str">
        <f>VLOOKUP(WEEKDAY('tabella controllo 2018'!M12,2),'tabella controllo 2018'!$B$33:$C$39,2,FALSE)</f>
        <v>Lun</v>
      </c>
      <c r="M11" s="42" t="str">
        <f>VLOOKUP(WEEKDAY('tabella controllo 2018'!N12,2),'tabella controllo 2018'!$B$33:$C$39,2,FALSE)</f>
        <v>Mar</v>
      </c>
      <c r="N11" s="42" t="str">
        <f>VLOOKUP(WEEKDAY('tabella controllo 2018'!O12,2),'tabella controllo 2018'!$B$33:$C$39,2,FALSE)</f>
        <v>Mer</v>
      </c>
      <c r="O11" s="42" t="str">
        <f>VLOOKUP(WEEKDAY('tabella controllo 2018'!P12,2),'tabella controllo 2018'!$B$33:$C$39,2,FALSE)</f>
        <v>Gio</v>
      </c>
      <c r="P11" s="42" t="str">
        <f>VLOOKUP(WEEKDAY('tabella controllo 2018'!Q12,2),'tabella controllo 2018'!$B$33:$C$39,2,FALSE)</f>
        <v>Ven</v>
      </c>
      <c r="Q11" s="42" t="str">
        <f>VLOOKUP(WEEKDAY('tabella controllo 2018'!R12,2),'tabella controllo 2018'!$B$33:$C$39,2,FALSE)</f>
        <v>Sab</v>
      </c>
      <c r="R11" s="42" t="str">
        <f>VLOOKUP(WEEKDAY('tabella controllo 2018'!S12,2),'tabella controllo 2018'!$B$33:$C$39,2,FALSE)</f>
        <v>Dom</v>
      </c>
      <c r="S11" s="42" t="str">
        <f>VLOOKUP(WEEKDAY('tabella controllo 2018'!T12,2),'tabella controllo 2018'!$B$33:$C$39,2,FALSE)</f>
        <v>Lun</v>
      </c>
      <c r="T11" s="42" t="str">
        <f>VLOOKUP(WEEKDAY('tabella controllo 2018'!U12,2),'tabella controllo 2018'!$B$33:$C$39,2,FALSE)</f>
        <v>Mar</v>
      </c>
      <c r="U11" s="42" t="str">
        <f>VLOOKUP(WEEKDAY('tabella controllo 2018'!V12,2),'tabella controllo 2018'!$B$33:$C$39,2,FALSE)</f>
        <v>Mer</v>
      </c>
      <c r="V11" s="42" t="str">
        <f>VLOOKUP(WEEKDAY('tabella controllo 2018'!W12,2),'tabella controllo 2018'!$B$33:$C$39,2,FALSE)</f>
        <v>Gio</v>
      </c>
      <c r="W11" s="42" t="str">
        <f>VLOOKUP(WEEKDAY('tabella controllo 2018'!X12,2),'tabella controllo 2018'!$B$33:$C$39,2,FALSE)</f>
        <v>Ven</v>
      </c>
      <c r="X11" s="42" t="str">
        <f>VLOOKUP(WEEKDAY('tabella controllo 2018'!Y12,2),'tabella controllo 2018'!$B$33:$C$39,2,FALSE)</f>
        <v>Sab</v>
      </c>
      <c r="Y11" s="42" t="str">
        <f>VLOOKUP(WEEKDAY('tabella controllo 2018'!Z12,2),'tabella controllo 2018'!$B$33:$C$39,2,FALSE)</f>
        <v>Dom</v>
      </c>
      <c r="Z11" s="42" t="str">
        <f>VLOOKUP(WEEKDAY('tabella controllo 2018'!AA12,2),'tabella controllo 2018'!$B$33:$C$39,2,FALSE)</f>
        <v>Lun</v>
      </c>
      <c r="AA11" s="42" t="str">
        <f>VLOOKUP(WEEKDAY('tabella controllo 2018'!AB12,2),'tabella controllo 2018'!$B$33:$C$39,2,FALSE)</f>
        <v>Mar</v>
      </c>
      <c r="AB11" s="42" t="str">
        <f>VLOOKUP(WEEKDAY('tabella controllo 2018'!AC12,2),'tabella controllo 2018'!$B$33:$C$39,2,FALSE)</f>
        <v>Mer</v>
      </c>
      <c r="AC11" s="42" t="str">
        <f>VLOOKUP(WEEKDAY('tabella controllo 2018'!AD12,2),'tabella controllo 2018'!$B$33:$C$39,2,FALSE)</f>
        <v>Gio</v>
      </c>
      <c r="AD11" s="42" t="str">
        <f>VLOOKUP(WEEKDAY('tabella controllo 2018'!AE12,2),'tabella controllo 2018'!$B$33:$C$39,2,FALSE)</f>
        <v>Ven</v>
      </c>
      <c r="AE11" s="42" t="str">
        <f>VLOOKUP(WEEKDAY('tabella controllo 2018'!AF12,2),'tabella controllo 2018'!$B$33:$C$39,2,FALSE)</f>
        <v>Sab</v>
      </c>
      <c r="AF11" s="42" t="s">
        <v>38</v>
      </c>
      <c r="AG11" s="8"/>
      <c r="AH11" s="54"/>
      <c r="AI11" s="15"/>
      <c r="AJ11" s="15"/>
      <c r="AK11" s="18"/>
      <c r="AL11" s="21"/>
      <c r="AM11" s="21"/>
      <c r="AP11" s="2">
        <v>5</v>
      </c>
    </row>
    <row r="12" spans="1:44" s="13" customFormat="1" ht="22.5" customHeight="1" x14ac:dyDescent="0.2">
      <c r="A12" s="97"/>
      <c r="B12" s="54"/>
      <c r="C12" s="54"/>
      <c r="D12" s="61"/>
      <c r="E12" s="54"/>
      <c r="F12" s="54"/>
      <c r="G12" s="54"/>
      <c r="H12" s="54"/>
      <c r="I12" s="54"/>
      <c r="J12" s="54"/>
      <c r="K12" s="61"/>
      <c r="L12" s="54"/>
      <c r="M12" s="54"/>
      <c r="N12" s="54"/>
      <c r="O12" s="54"/>
      <c r="P12" s="54"/>
      <c r="Q12" s="54"/>
      <c r="R12" s="61"/>
      <c r="S12" s="54"/>
      <c r="T12" s="54"/>
      <c r="U12" s="54"/>
      <c r="V12" s="54"/>
      <c r="W12" s="54"/>
      <c r="X12" s="54"/>
      <c r="Y12" s="61"/>
      <c r="Z12" s="54"/>
      <c r="AA12" s="54"/>
      <c r="AB12" s="55"/>
      <c r="AC12" s="55"/>
      <c r="AD12" s="55"/>
      <c r="AE12" s="59"/>
      <c r="AF12" s="61"/>
      <c r="AG12" s="8">
        <f t="shared" si="0"/>
        <v>0</v>
      </c>
      <c r="AH12" s="54"/>
      <c r="AI12" s="54"/>
      <c r="AJ12" s="54"/>
      <c r="AK12" s="18"/>
      <c r="AL12" s="21" t="str">
        <f t="shared" si="1"/>
        <v/>
      </c>
      <c r="AM12" s="21" t="str">
        <f>IF(AG12&gt;0,IF(OR(A49&lt;MONTH($S$5),A49&gt;MONTH($Y$5))," fuori periodo di rendicontazione",""),"")</f>
        <v/>
      </c>
      <c r="AP12" s="2">
        <v>5.5</v>
      </c>
    </row>
    <row r="13" spans="1:44" s="13" customFormat="1" x14ac:dyDescent="0.2">
      <c r="A13" s="96" t="s">
        <v>12</v>
      </c>
      <c r="B13" s="42" t="s">
        <v>32</v>
      </c>
      <c r="C13" s="42" t="str">
        <f t="shared" ref="C13:AE13" si="2">B25</f>
        <v>Mar</v>
      </c>
      <c r="D13" s="42" t="str">
        <f t="shared" si="2"/>
        <v>Mer</v>
      </c>
      <c r="E13" s="42" t="str">
        <f t="shared" si="2"/>
        <v>Gio</v>
      </c>
      <c r="F13" s="42" t="str">
        <f t="shared" si="2"/>
        <v>Ven</v>
      </c>
      <c r="G13" s="42" t="str">
        <f t="shared" si="2"/>
        <v>Sab</v>
      </c>
      <c r="H13" s="42" t="str">
        <f t="shared" si="2"/>
        <v>Dom</v>
      </c>
      <c r="I13" s="42" t="str">
        <f t="shared" si="2"/>
        <v>Lun</v>
      </c>
      <c r="J13" s="42" t="str">
        <f t="shared" si="2"/>
        <v>Mar</v>
      </c>
      <c r="K13" s="42" t="str">
        <f t="shared" si="2"/>
        <v>Mer</v>
      </c>
      <c r="L13" s="42" t="str">
        <f t="shared" si="2"/>
        <v>Gio</v>
      </c>
      <c r="M13" s="42" t="str">
        <f t="shared" si="2"/>
        <v>Ven</v>
      </c>
      <c r="N13" s="42" t="str">
        <f t="shared" si="2"/>
        <v>Sab</v>
      </c>
      <c r="O13" s="42" t="str">
        <f t="shared" si="2"/>
        <v>Dom</v>
      </c>
      <c r="P13" s="42" t="str">
        <f t="shared" si="2"/>
        <v>Lun</v>
      </c>
      <c r="Q13" s="42" t="str">
        <f t="shared" si="2"/>
        <v>Mar</v>
      </c>
      <c r="R13" s="42" t="str">
        <f t="shared" si="2"/>
        <v>Mer</v>
      </c>
      <c r="S13" s="42" t="str">
        <f t="shared" si="2"/>
        <v>Gio</v>
      </c>
      <c r="T13" s="42" t="str">
        <f t="shared" si="2"/>
        <v>Ven</v>
      </c>
      <c r="U13" s="42" t="str">
        <f t="shared" si="2"/>
        <v>Sab</v>
      </c>
      <c r="V13" s="42" t="str">
        <f t="shared" si="2"/>
        <v>Dom</v>
      </c>
      <c r="W13" s="42" t="str">
        <f t="shared" si="2"/>
        <v>Lun</v>
      </c>
      <c r="X13" s="42" t="str">
        <f t="shared" si="2"/>
        <v>Mar</v>
      </c>
      <c r="Y13" s="42" t="str">
        <f t="shared" si="2"/>
        <v>Mer</v>
      </c>
      <c r="Z13" s="42" t="str">
        <f t="shared" si="2"/>
        <v>Gio</v>
      </c>
      <c r="AA13" s="42" t="str">
        <f t="shared" si="2"/>
        <v>Ven</v>
      </c>
      <c r="AB13" s="42" t="str">
        <f t="shared" si="2"/>
        <v>Sab</v>
      </c>
      <c r="AC13" s="42" t="str">
        <f t="shared" si="2"/>
        <v>Dom</v>
      </c>
      <c r="AD13" s="42" t="str">
        <f t="shared" si="2"/>
        <v>Lun</v>
      </c>
      <c r="AE13" s="42" t="str">
        <f t="shared" si="2"/>
        <v>Mar</v>
      </c>
      <c r="AF13" s="61"/>
      <c r="AG13" s="8"/>
      <c r="AH13" s="54"/>
      <c r="AI13" s="15"/>
      <c r="AJ13" s="15"/>
      <c r="AK13" s="18"/>
      <c r="AL13" s="21"/>
      <c r="AM13" s="21"/>
      <c r="AP13" s="2">
        <v>6</v>
      </c>
    </row>
    <row r="14" spans="1:44" s="13" customFormat="1" ht="22.5" customHeight="1" x14ac:dyDescent="0.2">
      <c r="A14" s="97"/>
      <c r="B14" s="59"/>
      <c r="C14" s="59"/>
      <c r="D14" s="59"/>
      <c r="E14" s="59"/>
      <c r="F14" s="59"/>
      <c r="G14" s="59"/>
      <c r="H14" s="61"/>
      <c r="I14" s="59"/>
      <c r="J14" s="59"/>
      <c r="K14" s="59"/>
      <c r="L14" s="59"/>
      <c r="M14" s="59"/>
      <c r="N14" s="59"/>
      <c r="O14" s="61"/>
      <c r="P14" s="59"/>
      <c r="Q14" s="59"/>
      <c r="R14" s="59"/>
      <c r="S14" s="59"/>
      <c r="T14" s="59"/>
      <c r="U14" s="59"/>
      <c r="V14" s="61"/>
      <c r="W14" s="61"/>
      <c r="X14" s="59"/>
      <c r="Y14" s="59"/>
      <c r="Z14" s="61"/>
      <c r="AA14" s="59"/>
      <c r="AB14" s="59"/>
      <c r="AC14" s="61"/>
      <c r="AD14" s="60"/>
      <c r="AE14" s="59"/>
      <c r="AF14" s="61"/>
      <c r="AG14" s="8">
        <f t="shared" si="0"/>
        <v>0</v>
      </c>
      <c r="AH14" s="54"/>
      <c r="AI14" s="54"/>
      <c r="AJ14" s="54"/>
      <c r="AK14" s="18"/>
      <c r="AL14" s="21" t="str">
        <f t="shared" si="1"/>
        <v/>
      </c>
      <c r="AM14" s="21" t="str">
        <f>IF(AG14&gt;0,IF(OR(A51&lt;MONTH($S$5),A51&gt;MONTH($Y$5))," fuori periodo di rendicontazione",""),"")</f>
        <v/>
      </c>
      <c r="AP14" s="13">
        <v>6.5</v>
      </c>
    </row>
    <row r="15" spans="1:44" s="13" customFormat="1" x14ac:dyDescent="0.2">
      <c r="A15" s="96" t="s">
        <v>13</v>
      </c>
      <c r="B15" s="45" t="str">
        <f>VLOOKUP(WEEKDAY('tabella controllo 2018'!C16,2),'tabella controllo 2018'!$B$33:$C$39,2,FALSE)</f>
        <v>Mer</v>
      </c>
      <c r="C15" s="45" t="str">
        <f>VLOOKUP(WEEKDAY('tabella controllo 2018'!D16,2),'tabella controllo 2018'!$B$33:$C$39,2,FALSE)</f>
        <v>Gio</v>
      </c>
      <c r="D15" s="45" t="str">
        <f>VLOOKUP(WEEKDAY('tabella controllo 2018'!E16,2),'tabella controllo 2018'!$B$33:$C$39,2,FALSE)</f>
        <v>Ven</v>
      </c>
      <c r="E15" s="45" t="str">
        <f>VLOOKUP(WEEKDAY('tabella controllo 2018'!F16,2),'tabella controllo 2018'!$B$33:$C$39,2,FALSE)</f>
        <v>Sab</v>
      </c>
      <c r="F15" s="45" t="str">
        <f>VLOOKUP(WEEKDAY('tabella controllo 2018'!G16,2),'tabella controllo 2018'!$B$33:$C$39,2,FALSE)</f>
        <v>Dom</v>
      </c>
      <c r="G15" s="45" t="str">
        <f>VLOOKUP(WEEKDAY('tabella controllo 2018'!H16,2),'tabella controllo 2018'!$B$33:$C$39,2,FALSE)</f>
        <v>Lun</v>
      </c>
      <c r="H15" s="45" t="str">
        <f>VLOOKUP(WEEKDAY('tabella controllo 2018'!I16,2),'tabella controllo 2018'!$B$33:$C$39,2,FALSE)</f>
        <v>Mar</v>
      </c>
      <c r="I15" s="45" t="str">
        <f>VLOOKUP(WEEKDAY('tabella controllo 2018'!J16,2),'tabella controllo 2018'!$B$33:$C$39,2,FALSE)</f>
        <v>Mer</v>
      </c>
      <c r="J15" s="45" t="str">
        <f>VLOOKUP(WEEKDAY('tabella controllo 2018'!K16,2),'tabella controllo 2018'!$B$33:$C$39,2,FALSE)</f>
        <v>Gio</v>
      </c>
      <c r="K15" s="45" t="str">
        <f>VLOOKUP(WEEKDAY('tabella controllo 2018'!L16,2),'tabella controllo 2018'!$B$33:$C$39,2,FALSE)</f>
        <v>Ven</v>
      </c>
      <c r="L15" s="45" t="str">
        <f>VLOOKUP(WEEKDAY('tabella controllo 2018'!M16,2),'tabella controllo 2018'!$B$33:$C$39,2,FALSE)</f>
        <v>Sab</v>
      </c>
      <c r="M15" s="45" t="str">
        <f>VLOOKUP(WEEKDAY('tabella controllo 2018'!N16,2),'tabella controllo 2018'!$B$33:$C$39,2,FALSE)</f>
        <v>Dom</v>
      </c>
      <c r="N15" s="45" t="str">
        <f>VLOOKUP(WEEKDAY('tabella controllo 2018'!O16,2),'tabella controllo 2018'!$B$33:$C$39,2,FALSE)</f>
        <v>Lun</v>
      </c>
      <c r="O15" s="45" t="str">
        <f>VLOOKUP(WEEKDAY('tabella controllo 2018'!P16,2),'tabella controllo 2018'!$B$33:$C$39,2,FALSE)</f>
        <v>Mar</v>
      </c>
      <c r="P15" s="45" t="str">
        <f>VLOOKUP(WEEKDAY('tabella controllo 2018'!Q16,2),'tabella controllo 2018'!$B$33:$C$39,2,FALSE)</f>
        <v>Mer</v>
      </c>
      <c r="Q15" s="45" t="str">
        <f>VLOOKUP(WEEKDAY('tabella controllo 2018'!R16,2),'tabella controllo 2018'!$B$33:$C$39,2,FALSE)</f>
        <v>Gio</v>
      </c>
      <c r="R15" s="45" t="str">
        <f>VLOOKUP(WEEKDAY('tabella controllo 2018'!S16,2),'tabella controllo 2018'!$B$33:$C$39,2,FALSE)</f>
        <v>Ven</v>
      </c>
      <c r="S15" s="45" t="str">
        <f>VLOOKUP(WEEKDAY('tabella controllo 2018'!T16,2),'tabella controllo 2018'!$B$33:$C$39,2,FALSE)</f>
        <v>Sab</v>
      </c>
      <c r="T15" s="45" t="str">
        <f>VLOOKUP(WEEKDAY('tabella controllo 2018'!U16,2),'tabella controllo 2018'!$B$33:$C$39,2,FALSE)</f>
        <v>Dom</v>
      </c>
      <c r="U15" s="45" t="str">
        <f>VLOOKUP(WEEKDAY('tabella controllo 2018'!V16,2),'tabella controllo 2018'!$B$33:$C$39,2,FALSE)</f>
        <v>Lun</v>
      </c>
      <c r="V15" s="45" t="str">
        <f>VLOOKUP(WEEKDAY('tabella controllo 2018'!W16,2),'tabella controllo 2018'!$B$33:$C$39,2,FALSE)</f>
        <v>Mar</v>
      </c>
      <c r="W15" s="45" t="str">
        <f>VLOOKUP(WEEKDAY('tabella controllo 2018'!X16,2),'tabella controllo 2018'!$B$33:$C$39,2,FALSE)</f>
        <v>Mer</v>
      </c>
      <c r="X15" s="45" t="str">
        <f>VLOOKUP(WEEKDAY('tabella controllo 2018'!Y16,2),'tabella controllo 2018'!$B$33:$C$39,2,FALSE)</f>
        <v>Gio</v>
      </c>
      <c r="Y15" s="45" t="str">
        <f>VLOOKUP(WEEKDAY('tabella controllo 2018'!Z16,2),'tabella controllo 2018'!$B$33:$C$39,2,FALSE)</f>
        <v>Ven</v>
      </c>
      <c r="Z15" s="45" t="str">
        <f>VLOOKUP(WEEKDAY('tabella controllo 2018'!AA16,2),'tabella controllo 2018'!$B$33:$C$39,2,FALSE)</f>
        <v>Sab</v>
      </c>
      <c r="AA15" s="45" t="str">
        <f>VLOOKUP(WEEKDAY('tabella controllo 2018'!AB16,2),'tabella controllo 2018'!$B$33:$C$39,2,FALSE)</f>
        <v>Dom</v>
      </c>
      <c r="AB15" s="45" t="str">
        <f>VLOOKUP(WEEKDAY('tabella controllo 2018'!AC16,2),'tabella controllo 2018'!$B$33:$C$39,2,FALSE)</f>
        <v>Lun</v>
      </c>
      <c r="AC15" s="45" t="str">
        <f>VLOOKUP(WEEKDAY('tabella controllo 2018'!AD16,2),'tabella controllo 2018'!$B$33:$C$39,2,FALSE)</f>
        <v>Mar</v>
      </c>
      <c r="AD15" s="45" t="str">
        <f>VLOOKUP(WEEKDAY('tabella controllo 2018'!AE16,2),'tabella controllo 2018'!$B$33:$C$39,2,FALSE)</f>
        <v>Mer</v>
      </c>
      <c r="AE15" s="42" t="str">
        <f>VLOOKUP(WEEKDAY('tabella controllo 2018'!AF16,2),'tabella controllo 2018'!$B$33:$C$39,2,FALSE)</f>
        <v>Gio</v>
      </c>
      <c r="AF15" s="45" t="s">
        <v>36</v>
      </c>
      <c r="AG15" s="8"/>
      <c r="AH15" s="54"/>
      <c r="AI15" s="15"/>
      <c r="AJ15" s="15"/>
      <c r="AK15" s="18"/>
      <c r="AL15" s="21"/>
      <c r="AM15" s="21"/>
      <c r="AP15" s="2">
        <v>7</v>
      </c>
    </row>
    <row r="16" spans="1:44" s="13" customFormat="1" ht="22.5" customHeight="1" x14ac:dyDescent="0.2">
      <c r="A16" s="97"/>
      <c r="B16" s="61"/>
      <c r="C16" s="59"/>
      <c r="D16" s="59"/>
      <c r="E16" s="59"/>
      <c r="F16" s="61"/>
      <c r="G16" s="59"/>
      <c r="H16" s="59"/>
      <c r="I16" s="59"/>
      <c r="J16" s="59"/>
      <c r="K16" s="59"/>
      <c r="L16" s="59"/>
      <c r="M16" s="61"/>
      <c r="N16" s="59"/>
      <c r="O16" s="59"/>
      <c r="P16" s="59"/>
      <c r="Q16" s="59"/>
      <c r="R16" s="59"/>
      <c r="S16" s="59"/>
      <c r="T16" s="61"/>
      <c r="U16" s="59"/>
      <c r="V16" s="59"/>
      <c r="W16" s="59"/>
      <c r="X16" s="59"/>
      <c r="Y16" s="59"/>
      <c r="Z16" s="59"/>
      <c r="AA16" s="61"/>
      <c r="AB16" s="59"/>
      <c r="AC16" s="60"/>
      <c r="AD16" s="60"/>
      <c r="AE16" s="60"/>
      <c r="AF16" s="60"/>
      <c r="AG16" s="8">
        <f t="shared" si="0"/>
        <v>0</v>
      </c>
      <c r="AH16" s="54"/>
      <c r="AI16" s="54"/>
      <c r="AJ16" s="54"/>
      <c r="AK16" s="18"/>
      <c r="AL16" s="21" t="str">
        <f t="shared" si="1"/>
        <v/>
      </c>
      <c r="AM16" s="21" t="str">
        <f>IF(AG16&gt;0,IF(OR(A53&lt;MONTH($S$5),A53&gt;MONTH($Y$5))," fuori periodo di rendicontazione",""),"")</f>
        <v/>
      </c>
      <c r="AP16" s="2">
        <v>7.5</v>
      </c>
    </row>
    <row r="17" spans="1:42" s="13" customFormat="1" x14ac:dyDescent="0.2">
      <c r="A17" s="96" t="s">
        <v>14</v>
      </c>
      <c r="B17" s="42" t="s">
        <v>37</v>
      </c>
      <c r="C17" s="42" t="str">
        <f t="shared" ref="C17:AE17" si="3">B23</f>
        <v>Dom</v>
      </c>
      <c r="D17" s="42" t="str">
        <f t="shared" si="3"/>
        <v>Lun</v>
      </c>
      <c r="E17" s="42" t="str">
        <f t="shared" si="3"/>
        <v>Mar</v>
      </c>
      <c r="F17" s="42" t="str">
        <f t="shared" si="3"/>
        <v>Mer</v>
      </c>
      <c r="G17" s="42" t="str">
        <f t="shared" si="3"/>
        <v>Gio</v>
      </c>
      <c r="H17" s="42" t="str">
        <f t="shared" si="3"/>
        <v>Ven</v>
      </c>
      <c r="I17" s="42" t="str">
        <f t="shared" si="3"/>
        <v>Sab</v>
      </c>
      <c r="J17" s="42" t="str">
        <f t="shared" si="3"/>
        <v>Dom</v>
      </c>
      <c r="K17" s="42" t="str">
        <f t="shared" si="3"/>
        <v>Lun</v>
      </c>
      <c r="L17" s="42" t="str">
        <f t="shared" si="3"/>
        <v>Mar</v>
      </c>
      <c r="M17" s="42" t="str">
        <f t="shared" si="3"/>
        <v>Mer</v>
      </c>
      <c r="N17" s="42" t="str">
        <f t="shared" si="3"/>
        <v>Gio</v>
      </c>
      <c r="O17" s="42" t="str">
        <f t="shared" si="3"/>
        <v>Ven</v>
      </c>
      <c r="P17" s="42" t="str">
        <f t="shared" si="3"/>
        <v>Sab</v>
      </c>
      <c r="Q17" s="42" t="str">
        <f t="shared" si="3"/>
        <v>Dom</v>
      </c>
      <c r="R17" s="42" t="str">
        <f t="shared" si="3"/>
        <v>Lun</v>
      </c>
      <c r="S17" s="42" t="str">
        <f t="shared" si="3"/>
        <v>Mar</v>
      </c>
      <c r="T17" s="42" t="str">
        <f t="shared" si="3"/>
        <v>Mer</v>
      </c>
      <c r="U17" s="42" t="str">
        <f t="shared" si="3"/>
        <v>Gio</v>
      </c>
      <c r="V17" s="42" t="str">
        <f t="shared" si="3"/>
        <v>Ven</v>
      </c>
      <c r="W17" s="42" t="str">
        <f t="shared" si="3"/>
        <v>Sab</v>
      </c>
      <c r="X17" s="42" t="str">
        <f t="shared" si="3"/>
        <v>Dom</v>
      </c>
      <c r="Y17" s="42" t="str">
        <f t="shared" si="3"/>
        <v>Lun</v>
      </c>
      <c r="Z17" s="42" t="str">
        <f t="shared" si="3"/>
        <v>Mar</v>
      </c>
      <c r="AA17" s="42" t="str">
        <f t="shared" si="3"/>
        <v>Mer</v>
      </c>
      <c r="AB17" s="42" t="str">
        <f t="shared" si="3"/>
        <v>Gio</v>
      </c>
      <c r="AC17" s="42" t="str">
        <f t="shared" si="3"/>
        <v>Ven</v>
      </c>
      <c r="AD17" s="42" t="str">
        <f t="shared" si="3"/>
        <v>Sab</v>
      </c>
      <c r="AE17" s="42" t="str">
        <f t="shared" si="3"/>
        <v>Dom</v>
      </c>
      <c r="AF17" s="61"/>
      <c r="AG17" s="8"/>
      <c r="AH17" s="54"/>
      <c r="AI17" s="15"/>
      <c r="AJ17" s="15"/>
      <c r="AK17" s="18"/>
      <c r="AL17" s="21"/>
      <c r="AM17" s="21"/>
      <c r="AP17" s="2">
        <v>8</v>
      </c>
    </row>
    <row r="18" spans="1:42" s="13" customFormat="1" ht="22.5" customHeight="1" x14ac:dyDescent="0.2">
      <c r="A18" s="97"/>
      <c r="B18" s="54"/>
      <c r="C18" s="61"/>
      <c r="D18" s="59"/>
      <c r="E18" s="54"/>
      <c r="F18" s="54"/>
      <c r="G18" s="54"/>
      <c r="H18" s="54"/>
      <c r="I18" s="54"/>
      <c r="J18" s="61"/>
      <c r="K18" s="59"/>
      <c r="L18" s="54"/>
      <c r="M18" s="54"/>
      <c r="N18" s="54"/>
      <c r="O18" s="54"/>
      <c r="P18" s="54"/>
      <c r="Q18" s="61"/>
      <c r="R18" s="59"/>
      <c r="S18" s="54"/>
      <c r="T18" s="54"/>
      <c r="U18" s="54"/>
      <c r="V18" s="54"/>
      <c r="W18" s="54"/>
      <c r="X18" s="61"/>
      <c r="Y18" s="59"/>
      <c r="Z18" s="54"/>
      <c r="AA18" s="54"/>
      <c r="AB18" s="54"/>
      <c r="AC18" s="55"/>
      <c r="AD18" s="55"/>
      <c r="AE18" s="61"/>
      <c r="AF18" s="61"/>
      <c r="AG18" s="8">
        <f t="shared" si="0"/>
        <v>0</v>
      </c>
      <c r="AH18" s="54"/>
      <c r="AI18" s="54"/>
      <c r="AJ18" s="54"/>
      <c r="AK18" s="18"/>
      <c r="AL18" s="21" t="str">
        <f t="shared" si="1"/>
        <v/>
      </c>
      <c r="AM18" s="21" t="str">
        <f>IF(AG18&gt;0,IF(OR(A55&lt;MONTH($S$5),A55&gt;MONTH($Y$5))," fuori periodo di rendicontazione",""),"")</f>
        <v/>
      </c>
      <c r="AP18" s="13">
        <v>8.5</v>
      </c>
    </row>
    <row r="19" spans="1:42" s="13" customFormat="1" x14ac:dyDescent="0.2">
      <c r="A19" s="96" t="s">
        <v>15</v>
      </c>
      <c r="B19" s="45" t="str">
        <f>VLOOKUP(WEEKDAY('tabella controllo 2018'!C20,2),'tabella controllo 2018'!$B$33:$C$39,2,FALSE)</f>
        <v>Lun</v>
      </c>
      <c r="C19" s="45" t="str">
        <f>VLOOKUP(WEEKDAY('tabella controllo 2018'!D20,2),'tabella controllo 2018'!$B$33:$C$39,2,FALSE)</f>
        <v>Mar</v>
      </c>
      <c r="D19" s="45" t="str">
        <f>VLOOKUP(WEEKDAY('tabella controllo 2018'!E20,2),'tabella controllo 2018'!$B$33:$C$39,2,FALSE)</f>
        <v>Mer</v>
      </c>
      <c r="E19" s="45" t="str">
        <f>VLOOKUP(WEEKDAY('tabella controllo 2018'!F20,2),'tabella controllo 2018'!$B$33:$C$39,2,FALSE)</f>
        <v>Gio</v>
      </c>
      <c r="F19" s="45" t="str">
        <f>VLOOKUP(WEEKDAY('tabella controllo 2018'!G20,2),'tabella controllo 2018'!$B$33:$C$39,2,FALSE)</f>
        <v>Ven</v>
      </c>
      <c r="G19" s="45" t="str">
        <f>VLOOKUP(WEEKDAY('tabella controllo 2018'!H20,2),'tabella controllo 2018'!$B$33:$C$39,2,FALSE)</f>
        <v>Sab</v>
      </c>
      <c r="H19" s="45" t="str">
        <f>VLOOKUP(WEEKDAY('tabella controllo 2018'!I20,2),'tabella controllo 2018'!$B$33:$C$39,2,FALSE)</f>
        <v>Dom</v>
      </c>
      <c r="I19" s="45" t="str">
        <f>VLOOKUP(WEEKDAY('tabella controllo 2018'!J20,2),'tabella controllo 2018'!$B$33:$C$39,2,FALSE)</f>
        <v>Lun</v>
      </c>
      <c r="J19" s="45" t="str">
        <f>VLOOKUP(WEEKDAY('tabella controllo 2018'!K20,2),'tabella controllo 2018'!$B$33:$C$39,2,FALSE)</f>
        <v>Mar</v>
      </c>
      <c r="K19" s="45" t="str">
        <f>VLOOKUP(WEEKDAY('tabella controllo 2018'!L20,2),'tabella controllo 2018'!$B$33:$C$39,2,FALSE)</f>
        <v>Mer</v>
      </c>
      <c r="L19" s="45" t="str">
        <f>VLOOKUP(WEEKDAY('tabella controllo 2018'!M20,2),'tabella controllo 2018'!$B$33:$C$39,2,FALSE)</f>
        <v>Gio</v>
      </c>
      <c r="M19" s="45" t="str">
        <f>VLOOKUP(WEEKDAY('tabella controllo 2018'!N20,2),'tabella controllo 2018'!$B$33:$C$39,2,FALSE)</f>
        <v>Ven</v>
      </c>
      <c r="N19" s="45" t="str">
        <f>VLOOKUP(WEEKDAY('tabella controllo 2018'!O20,2),'tabella controllo 2018'!$B$33:$C$39,2,FALSE)</f>
        <v>Sab</v>
      </c>
      <c r="O19" s="45" t="str">
        <f>VLOOKUP(WEEKDAY('tabella controllo 2018'!P20,2),'tabella controllo 2018'!$B$33:$C$39,2,FALSE)</f>
        <v>Dom</v>
      </c>
      <c r="P19" s="45" t="str">
        <f>VLOOKUP(WEEKDAY('tabella controllo 2018'!Q20,2),'tabella controllo 2018'!$B$33:$C$39,2,FALSE)</f>
        <v>Lun</v>
      </c>
      <c r="Q19" s="45" t="str">
        <f>VLOOKUP(WEEKDAY('tabella controllo 2018'!R20,2),'tabella controllo 2018'!$B$33:$C$39,2,FALSE)</f>
        <v>Mar</v>
      </c>
      <c r="R19" s="45" t="str">
        <f>VLOOKUP(WEEKDAY('tabella controllo 2018'!S20,2),'tabella controllo 2018'!$B$33:$C$39,2,FALSE)</f>
        <v>Mer</v>
      </c>
      <c r="S19" s="45" t="str">
        <f>VLOOKUP(WEEKDAY('tabella controllo 2018'!T20,2),'tabella controllo 2018'!$B$33:$C$39,2,FALSE)</f>
        <v>Gio</v>
      </c>
      <c r="T19" s="45" t="str">
        <f>VLOOKUP(WEEKDAY('tabella controllo 2018'!U20,2),'tabella controllo 2018'!$B$33:$C$39,2,FALSE)</f>
        <v>Ven</v>
      </c>
      <c r="U19" s="45" t="str">
        <f>VLOOKUP(WEEKDAY('tabella controllo 2018'!V20,2),'tabella controllo 2018'!$B$33:$C$39,2,FALSE)</f>
        <v>Sab</v>
      </c>
      <c r="V19" s="45" t="str">
        <f>VLOOKUP(WEEKDAY('tabella controllo 2018'!W20,2),'tabella controllo 2018'!$B$33:$C$39,2,FALSE)</f>
        <v>Dom</v>
      </c>
      <c r="W19" s="45" t="str">
        <f>VLOOKUP(WEEKDAY('tabella controllo 2018'!X20,2),'tabella controllo 2018'!$B$33:$C$39,2,FALSE)</f>
        <v>Lun</v>
      </c>
      <c r="X19" s="45" t="str">
        <f>VLOOKUP(WEEKDAY('tabella controllo 2018'!Y20,2),'tabella controllo 2018'!$B$33:$C$39,2,FALSE)</f>
        <v>Mar</v>
      </c>
      <c r="Y19" s="45" t="str">
        <f>VLOOKUP(WEEKDAY('tabella controllo 2018'!Z20,2),'tabella controllo 2018'!$B$33:$C$39,2,FALSE)</f>
        <v>Mer</v>
      </c>
      <c r="Z19" s="45" t="str">
        <f>VLOOKUP(WEEKDAY('tabella controllo 2018'!AA20,2),'tabella controllo 2018'!$B$33:$C$39,2,FALSE)</f>
        <v>Gio</v>
      </c>
      <c r="AA19" s="45" t="str">
        <f>VLOOKUP(WEEKDAY('tabella controllo 2018'!AB20,2),'tabella controllo 2018'!$B$33:$C$39,2,FALSE)</f>
        <v>Ven</v>
      </c>
      <c r="AB19" s="45" t="str">
        <f>VLOOKUP(WEEKDAY('tabella controllo 2018'!AC20,2),'tabella controllo 2018'!$B$33:$C$39,2,FALSE)</f>
        <v>Sab</v>
      </c>
      <c r="AC19" s="45" t="str">
        <f>VLOOKUP(WEEKDAY('tabella controllo 2018'!AD20,2),'tabella controllo 2018'!$B$33:$C$39,2,FALSE)</f>
        <v>Dom</v>
      </c>
      <c r="AD19" s="45" t="str">
        <f>VLOOKUP(WEEKDAY('tabella controllo 2018'!AE20,2),'tabella controllo 2018'!$B$33:$C$39,2,FALSE)</f>
        <v>Lun</v>
      </c>
      <c r="AE19" s="45" t="str">
        <f>VLOOKUP(WEEKDAY('tabella controllo 2018'!AF20,2),'tabella controllo 2018'!$B$33:$C$39,2,FALSE)</f>
        <v>Mar</v>
      </c>
      <c r="AF19" s="45" t="str">
        <f t="shared" ref="AF19" si="4">AD15</f>
        <v>Mer</v>
      </c>
      <c r="AG19" s="8"/>
      <c r="AH19" s="54"/>
      <c r="AI19" s="15"/>
      <c r="AJ19" s="15"/>
      <c r="AK19" s="18"/>
      <c r="AL19" s="21"/>
      <c r="AM19" s="21"/>
      <c r="AP19" s="2">
        <v>9</v>
      </c>
    </row>
    <row r="20" spans="1:42" s="13" customFormat="1" ht="22.5" customHeight="1" x14ac:dyDescent="0.2">
      <c r="A20" s="97"/>
      <c r="B20" s="55"/>
      <c r="C20" s="55"/>
      <c r="D20" s="55"/>
      <c r="E20" s="55"/>
      <c r="F20" s="55"/>
      <c r="G20" s="55"/>
      <c r="H20" s="61"/>
      <c r="I20" s="55"/>
      <c r="J20" s="55"/>
      <c r="K20" s="55"/>
      <c r="L20" s="55"/>
      <c r="M20" s="55"/>
      <c r="N20" s="55"/>
      <c r="O20" s="61"/>
      <c r="P20" s="55"/>
      <c r="Q20" s="55"/>
      <c r="R20" s="55"/>
      <c r="S20" s="55"/>
      <c r="T20" s="55"/>
      <c r="U20" s="55"/>
      <c r="V20" s="61"/>
      <c r="W20" s="55"/>
      <c r="X20" s="55"/>
      <c r="Y20" s="55"/>
      <c r="Z20" s="55"/>
      <c r="AA20" s="55"/>
      <c r="AB20" s="55"/>
      <c r="AC20" s="61"/>
      <c r="AD20" s="55"/>
      <c r="AE20" s="55"/>
      <c r="AF20" s="60"/>
      <c r="AG20" s="8">
        <f t="shared" si="0"/>
        <v>0</v>
      </c>
      <c r="AH20" s="54"/>
      <c r="AI20" s="54"/>
      <c r="AJ20" s="54"/>
      <c r="AK20" s="18"/>
      <c r="AL20" s="21" t="str">
        <f t="shared" si="1"/>
        <v/>
      </c>
      <c r="AM20" s="21" t="str">
        <f>IF(AG20&gt;0,IF(OR(A57&lt;MONTH($S$5),A57&gt;MONTH($Y$5))," fuori periodo di rendicontazione",""),"")</f>
        <v/>
      </c>
      <c r="AP20" s="2">
        <v>9.5</v>
      </c>
    </row>
    <row r="21" spans="1:42" s="13" customFormat="1" x14ac:dyDescent="0.2">
      <c r="A21" s="96" t="s">
        <v>16</v>
      </c>
      <c r="B21" s="45" t="str">
        <f>VLOOKUP(WEEKDAY('tabella controllo 2018'!C22,2),'tabella controllo 2018'!$B$33:$C$39,2,FALSE)</f>
        <v>Gio</v>
      </c>
      <c r="C21" s="45" t="str">
        <f>VLOOKUP(WEEKDAY('tabella controllo 2018'!D22,2),'tabella controllo 2018'!$B$33:$C$39,2,FALSE)</f>
        <v>Ven</v>
      </c>
      <c r="D21" s="45" t="str">
        <f>VLOOKUP(WEEKDAY('tabella controllo 2018'!E22,2),'tabella controllo 2018'!$B$33:$C$39,2,FALSE)</f>
        <v>Sab</v>
      </c>
      <c r="E21" s="45" t="str">
        <f>VLOOKUP(WEEKDAY('tabella controllo 2018'!F22,2),'tabella controllo 2018'!$B$33:$C$39,2,FALSE)</f>
        <v>Dom</v>
      </c>
      <c r="F21" s="45" t="str">
        <f>VLOOKUP(WEEKDAY('tabella controllo 2018'!G22,2),'tabella controllo 2018'!$B$33:$C$39,2,FALSE)</f>
        <v>Lun</v>
      </c>
      <c r="G21" s="45" t="str">
        <f>VLOOKUP(WEEKDAY('tabella controllo 2018'!H22,2),'tabella controllo 2018'!$B$33:$C$39,2,FALSE)</f>
        <v>Mar</v>
      </c>
      <c r="H21" s="45" t="str">
        <f>VLOOKUP(WEEKDAY('tabella controllo 2018'!I22,2),'tabella controllo 2018'!$B$33:$C$39,2,FALSE)</f>
        <v>Mer</v>
      </c>
      <c r="I21" s="45" t="str">
        <f>VLOOKUP(WEEKDAY('tabella controllo 2018'!J22,2),'tabella controllo 2018'!$B$33:$C$39,2,FALSE)</f>
        <v>Gio</v>
      </c>
      <c r="J21" s="45" t="str">
        <f>VLOOKUP(WEEKDAY('tabella controllo 2018'!K22,2),'tabella controllo 2018'!$B$33:$C$39,2,FALSE)</f>
        <v>Ven</v>
      </c>
      <c r="K21" s="45" t="str">
        <f>VLOOKUP(WEEKDAY('tabella controllo 2018'!L22,2),'tabella controllo 2018'!$B$33:$C$39,2,FALSE)</f>
        <v>Sab</v>
      </c>
      <c r="L21" s="45" t="str">
        <f>VLOOKUP(WEEKDAY('tabella controllo 2018'!M22,2),'tabella controllo 2018'!$B$33:$C$39,2,FALSE)</f>
        <v>Dom</v>
      </c>
      <c r="M21" s="45" t="str">
        <f>VLOOKUP(WEEKDAY('tabella controllo 2018'!N22,2),'tabella controllo 2018'!$B$33:$C$39,2,FALSE)</f>
        <v>Lun</v>
      </c>
      <c r="N21" s="45" t="str">
        <f>VLOOKUP(WEEKDAY('tabella controllo 2018'!O22,2),'tabella controllo 2018'!$B$33:$C$39,2,FALSE)</f>
        <v>Mar</v>
      </c>
      <c r="O21" s="45" t="str">
        <f>VLOOKUP(WEEKDAY('tabella controllo 2018'!P22,2),'tabella controllo 2018'!$B$33:$C$39,2,FALSE)</f>
        <v>Mer</v>
      </c>
      <c r="P21" s="45" t="str">
        <f>VLOOKUP(WEEKDAY('tabella controllo 2018'!Q22,2),'tabella controllo 2018'!$B$33:$C$39,2,FALSE)</f>
        <v>Gio</v>
      </c>
      <c r="Q21" s="45" t="str">
        <f>VLOOKUP(WEEKDAY('tabella controllo 2018'!R22,2),'tabella controllo 2018'!$B$33:$C$39,2,FALSE)</f>
        <v>Ven</v>
      </c>
      <c r="R21" s="45" t="str">
        <f>VLOOKUP(WEEKDAY('tabella controllo 2018'!S22,2),'tabella controllo 2018'!$B$33:$C$39,2,FALSE)</f>
        <v>Sab</v>
      </c>
      <c r="S21" s="45" t="str">
        <f>VLOOKUP(WEEKDAY('tabella controllo 2018'!T22,2),'tabella controllo 2018'!$B$33:$C$39,2,FALSE)</f>
        <v>Dom</v>
      </c>
      <c r="T21" s="45" t="str">
        <f>VLOOKUP(WEEKDAY('tabella controllo 2018'!U22,2),'tabella controllo 2018'!$B$33:$C$39,2,FALSE)</f>
        <v>Lun</v>
      </c>
      <c r="U21" s="45" t="str">
        <f>VLOOKUP(WEEKDAY('tabella controllo 2018'!V22,2),'tabella controllo 2018'!$B$33:$C$39,2,FALSE)</f>
        <v>Mar</v>
      </c>
      <c r="V21" s="45" t="str">
        <f>VLOOKUP(WEEKDAY('tabella controllo 2018'!W22,2),'tabella controllo 2018'!$B$33:$C$39,2,FALSE)</f>
        <v>Mer</v>
      </c>
      <c r="W21" s="45" t="str">
        <f>VLOOKUP(WEEKDAY('tabella controllo 2018'!X22,2),'tabella controllo 2018'!$B$33:$C$39,2,FALSE)</f>
        <v>Gio</v>
      </c>
      <c r="X21" s="45" t="str">
        <f>VLOOKUP(WEEKDAY('tabella controllo 2018'!Y22,2),'tabella controllo 2018'!$B$33:$C$39,2,FALSE)</f>
        <v>Ven</v>
      </c>
      <c r="Y21" s="45" t="str">
        <f>VLOOKUP(WEEKDAY('tabella controllo 2018'!Z22,2),'tabella controllo 2018'!$B$33:$C$39,2,FALSE)</f>
        <v>Sab</v>
      </c>
      <c r="Z21" s="45" t="str">
        <f>VLOOKUP(WEEKDAY('tabella controllo 2018'!AA22,2),'tabella controllo 2018'!$B$33:$C$39,2,FALSE)</f>
        <v>Dom</v>
      </c>
      <c r="AA21" s="45" t="str">
        <f>VLOOKUP(WEEKDAY('tabella controllo 2018'!AB22,2),'tabella controllo 2018'!$B$33:$C$39,2,FALSE)</f>
        <v>Lun</v>
      </c>
      <c r="AB21" s="45" t="str">
        <f>VLOOKUP(WEEKDAY('tabella controllo 2018'!AC22,2),'tabella controllo 2018'!$B$33:$C$39,2,FALSE)</f>
        <v>Mar</v>
      </c>
      <c r="AC21" s="45" t="str">
        <f>VLOOKUP(WEEKDAY('tabella controllo 2018'!AD22,2),'tabella controllo 2018'!$B$33:$C$39,2,FALSE)</f>
        <v>Mer</v>
      </c>
      <c r="AD21" s="45" t="str">
        <f>VLOOKUP(WEEKDAY('tabella controllo 2018'!AE22,2),'tabella controllo 2018'!$B$33:$C$39,2,FALSE)</f>
        <v>Gio</v>
      </c>
      <c r="AE21" s="45" t="str">
        <f>VLOOKUP(WEEKDAY('tabella controllo 2018'!AF22,2),'tabella controllo 2018'!$B$33:$C$39,2,FALSE)</f>
        <v>Ven</v>
      </c>
      <c r="AF21" s="45" t="str">
        <f>VLOOKUP(WEEKDAY('tabella controllo 2018'!AG22,2),'tabella controllo 2018'!$B$33:$C$39,2,FALSE)</f>
        <v>Sab</v>
      </c>
      <c r="AG21" s="8"/>
      <c r="AH21" s="54"/>
      <c r="AI21" s="15"/>
      <c r="AJ21" s="15"/>
      <c r="AK21" s="18"/>
      <c r="AL21" s="21"/>
      <c r="AM21" s="21"/>
      <c r="AP21" s="2">
        <v>10</v>
      </c>
    </row>
    <row r="22" spans="1:42" s="13" customFormat="1" ht="22.5" customHeight="1" x14ac:dyDescent="0.2">
      <c r="A22" s="97"/>
      <c r="B22" s="55"/>
      <c r="C22" s="55"/>
      <c r="D22" s="55"/>
      <c r="E22" s="61"/>
      <c r="F22" s="55"/>
      <c r="G22" s="55"/>
      <c r="H22" s="55"/>
      <c r="I22" s="55"/>
      <c r="J22" s="55"/>
      <c r="K22" s="55"/>
      <c r="L22" s="61"/>
      <c r="M22" s="55"/>
      <c r="N22" s="55"/>
      <c r="O22" s="60"/>
      <c r="P22" s="61"/>
      <c r="Q22" s="55"/>
      <c r="R22" s="55"/>
      <c r="S22" s="61"/>
      <c r="T22" s="55"/>
      <c r="U22" s="55"/>
      <c r="V22" s="55"/>
      <c r="W22" s="55"/>
      <c r="X22" s="55"/>
      <c r="Y22" s="55"/>
      <c r="Z22" s="61"/>
      <c r="AA22" s="55"/>
      <c r="AB22" s="55"/>
      <c r="AC22" s="55"/>
      <c r="AD22" s="55"/>
      <c r="AE22" s="59"/>
      <c r="AF22" s="59"/>
      <c r="AG22" s="8">
        <f t="shared" si="0"/>
        <v>0</v>
      </c>
      <c r="AH22" s="54"/>
      <c r="AI22" s="54"/>
      <c r="AJ22" s="54"/>
      <c r="AK22" s="18"/>
      <c r="AL22" s="21" t="str">
        <f t="shared" si="1"/>
        <v/>
      </c>
      <c r="AM22" s="21" t="str">
        <f>IF(AG22&gt;0,IF(OR(A59&lt;MONTH($S$5),A59&gt;MONTH($Y$5))," fuori periodo di rendicontazione",""),"")</f>
        <v/>
      </c>
      <c r="AP22" s="13">
        <v>10.5</v>
      </c>
    </row>
    <row r="23" spans="1:42" s="13" customFormat="1" x14ac:dyDescent="0.2">
      <c r="A23" s="96" t="s">
        <v>17</v>
      </c>
      <c r="B23" s="45" t="str">
        <f>VLOOKUP(WEEKDAY('tabella controllo 2018'!C24,2),'tabella controllo 2018'!$B$33:$C$39,2,FALSE)</f>
        <v>Dom</v>
      </c>
      <c r="C23" s="45" t="str">
        <f>VLOOKUP(WEEKDAY('tabella controllo 2018'!D24,2),'tabella controllo 2018'!$B$33:$C$39,2,FALSE)</f>
        <v>Lun</v>
      </c>
      <c r="D23" s="45" t="str">
        <f>VLOOKUP(WEEKDAY('tabella controllo 2018'!E24,2),'tabella controllo 2018'!$B$33:$C$39,2,FALSE)</f>
        <v>Mar</v>
      </c>
      <c r="E23" s="45" t="str">
        <f>VLOOKUP(WEEKDAY('tabella controllo 2018'!F24,2),'tabella controllo 2018'!$B$33:$C$39,2,FALSE)</f>
        <v>Mer</v>
      </c>
      <c r="F23" s="45" t="str">
        <f>VLOOKUP(WEEKDAY('tabella controllo 2018'!G24,2),'tabella controllo 2018'!$B$33:$C$39,2,FALSE)</f>
        <v>Gio</v>
      </c>
      <c r="G23" s="45" t="str">
        <f>VLOOKUP(WEEKDAY('tabella controllo 2018'!H24,2),'tabella controllo 2018'!$B$33:$C$39,2,FALSE)</f>
        <v>Ven</v>
      </c>
      <c r="H23" s="45" t="str">
        <f>VLOOKUP(WEEKDAY('tabella controllo 2018'!I24,2),'tabella controllo 2018'!$B$33:$C$39,2,FALSE)</f>
        <v>Sab</v>
      </c>
      <c r="I23" s="45" t="str">
        <f>VLOOKUP(WEEKDAY('tabella controllo 2018'!J24,2),'tabella controllo 2018'!$B$33:$C$39,2,FALSE)</f>
        <v>Dom</v>
      </c>
      <c r="J23" s="45" t="str">
        <f>VLOOKUP(WEEKDAY('tabella controllo 2018'!K24,2),'tabella controllo 2018'!$B$33:$C$39,2,FALSE)</f>
        <v>Lun</v>
      </c>
      <c r="K23" s="45" t="str">
        <f>VLOOKUP(WEEKDAY('tabella controllo 2018'!L24,2),'tabella controllo 2018'!$B$33:$C$39,2,FALSE)</f>
        <v>Mar</v>
      </c>
      <c r="L23" s="45" t="str">
        <f>VLOOKUP(WEEKDAY('tabella controllo 2018'!M24,2),'tabella controllo 2018'!$B$33:$C$39,2,FALSE)</f>
        <v>Mer</v>
      </c>
      <c r="M23" s="45" t="str">
        <f>VLOOKUP(WEEKDAY('tabella controllo 2018'!N24,2),'tabella controllo 2018'!$B$33:$C$39,2,FALSE)</f>
        <v>Gio</v>
      </c>
      <c r="N23" s="45" t="str">
        <f>VLOOKUP(WEEKDAY('tabella controllo 2018'!O24,2),'tabella controllo 2018'!$B$33:$C$39,2,FALSE)</f>
        <v>Ven</v>
      </c>
      <c r="O23" s="45" t="str">
        <f>VLOOKUP(WEEKDAY('tabella controllo 2018'!P24,2),'tabella controllo 2018'!$B$33:$C$39,2,FALSE)</f>
        <v>Sab</v>
      </c>
      <c r="P23" s="45" t="str">
        <f>VLOOKUP(WEEKDAY('tabella controllo 2018'!Q24,2),'tabella controllo 2018'!$B$33:$C$39,2,FALSE)</f>
        <v>Dom</v>
      </c>
      <c r="Q23" s="45" t="str">
        <f>VLOOKUP(WEEKDAY('tabella controllo 2018'!R24,2),'tabella controllo 2018'!$B$33:$C$39,2,FALSE)</f>
        <v>Lun</v>
      </c>
      <c r="R23" s="45" t="str">
        <f>VLOOKUP(WEEKDAY('tabella controllo 2018'!S24,2),'tabella controllo 2018'!$B$33:$C$39,2,FALSE)</f>
        <v>Mar</v>
      </c>
      <c r="S23" s="45" t="str">
        <f>VLOOKUP(WEEKDAY('tabella controllo 2018'!T24,2),'tabella controllo 2018'!$B$33:$C$39,2,FALSE)</f>
        <v>Mer</v>
      </c>
      <c r="T23" s="45" t="str">
        <f>VLOOKUP(WEEKDAY('tabella controllo 2018'!U24,2),'tabella controllo 2018'!$B$33:$C$39,2,FALSE)</f>
        <v>Gio</v>
      </c>
      <c r="U23" s="45" t="str">
        <f>VLOOKUP(WEEKDAY('tabella controllo 2018'!V24,2),'tabella controllo 2018'!$B$33:$C$39,2,FALSE)</f>
        <v>Ven</v>
      </c>
      <c r="V23" s="45" t="str">
        <f>VLOOKUP(WEEKDAY('tabella controllo 2018'!W24,2),'tabella controllo 2018'!$B$33:$C$39,2,FALSE)</f>
        <v>Sab</v>
      </c>
      <c r="W23" s="45" t="str">
        <f>VLOOKUP(WEEKDAY('tabella controllo 2018'!X24,2),'tabella controllo 2018'!$B$33:$C$39,2,FALSE)</f>
        <v>Dom</v>
      </c>
      <c r="X23" s="45" t="str">
        <f>VLOOKUP(WEEKDAY('tabella controllo 2018'!Y24,2),'tabella controllo 2018'!$B$33:$C$39,2,FALSE)</f>
        <v>Lun</v>
      </c>
      <c r="Y23" s="45" t="str">
        <f>VLOOKUP(WEEKDAY('tabella controllo 2018'!Z24,2),'tabella controllo 2018'!$B$33:$C$39,2,FALSE)</f>
        <v>Mar</v>
      </c>
      <c r="Z23" s="45" t="str">
        <f>VLOOKUP(WEEKDAY('tabella controllo 2018'!AA24,2),'tabella controllo 2018'!$B$33:$C$39,2,FALSE)</f>
        <v>Mer</v>
      </c>
      <c r="AA23" s="45" t="str">
        <f>VLOOKUP(WEEKDAY('tabella controllo 2018'!AB24,2),'tabella controllo 2018'!$B$33:$C$39,2,FALSE)</f>
        <v>Gio</v>
      </c>
      <c r="AB23" s="45" t="str">
        <f>VLOOKUP(WEEKDAY('tabella controllo 2018'!AC24,2),'tabella controllo 2018'!$B$33:$C$39,2,FALSE)</f>
        <v>Ven</v>
      </c>
      <c r="AC23" s="45" t="str">
        <f>VLOOKUP(WEEKDAY('tabella controllo 2018'!AD24,2),'tabella controllo 2018'!$B$33:$C$39,2,FALSE)</f>
        <v>Sab</v>
      </c>
      <c r="AD23" s="45" t="str">
        <f>VLOOKUP(WEEKDAY('tabella controllo 2018'!AE24,2),'tabella controllo 2018'!$B$33:$C$39,2,FALSE)</f>
        <v>Dom</v>
      </c>
      <c r="AE23" s="45" t="s">
        <v>32</v>
      </c>
      <c r="AF23" s="68"/>
      <c r="AG23" s="8"/>
      <c r="AH23" s="54"/>
      <c r="AI23" s="15"/>
      <c r="AJ23" s="15"/>
      <c r="AK23" s="18"/>
      <c r="AL23" s="21"/>
      <c r="AM23" s="21"/>
      <c r="AP23" s="2">
        <v>11</v>
      </c>
    </row>
    <row r="24" spans="1:42" s="13" customFormat="1" ht="22.5" customHeight="1" x14ac:dyDescent="0.2">
      <c r="A24" s="97"/>
      <c r="B24" s="61"/>
      <c r="C24" s="55"/>
      <c r="D24" s="55"/>
      <c r="E24" s="55"/>
      <c r="F24" s="55"/>
      <c r="G24" s="55"/>
      <c r="H24" s="55"/>
      <c r="I24" s="61"/>
      <c r="J24" s="55"/>
      <c r="K24" s="55"/>
      <c r="L24" s="55"/>
      <c r="M24" s="55"/>
      <c r="N24" s="55"/>
      <c r="O24" s="55"/>
      <c r="P24" s="61"/>
      <c r="Q24" s="55"/>
      <c r="R24" s="55"/>
      <c r="S24" s="55"/>
      <c r="T24" s="55"/>
      <c r="U24" s="55"/>
      <c r="V24" s="55"/>
      <c r="W24" s="61"/>
      <c r="X24" s="55"/>
      <c r="Y24" s="55"/>
      <c r="Z24" s="55"/>
      <c r="AA24" s="55"/>
      <c r="AB24" s="55"/>
      <c r="AC24" s="55"/>
      <c r="AD24" s="61"/>
      <c r="AE24" s="59"/>
      <c r="AF24" s="61"/>
      <c r="AG24" s="8">
        <f t="shared" si="0"/>
        <v>0</v>
      </c>
      <c r="AH24" s="54"/>
      <c r="AI24" s="54"/>
      <c r="AJ24" s="54"/>
      <c r="AK24" s="18"/>
      <c r="AL24" s="21" t="str">
        <f t="shared" si="1"/>
        <v/>
      </c>
      <c r="AM24" s="21" t="str">
        <f>IF(AG24&gt;0,IF(OR(A61&lt;MONTH($S$5),A61&gt;MONTH($Y$5))," fuori periodo di rendicontazione",""),"")</f>
        <v/>
      </c>
      <c r="AP24" s="2">
        <v>11.5</v>
      </c>
    </row>
    <row r="25" spans="1:42" s="13" customFormat="1" x14ac:dyDescent="0.2">
      <c r="A25" s="96" t="s">
        <v>18</v>
      </c>
      <c r="B25" s="45" t="str">
        <f>VLOOKUP(WEEKDAY('tabella controllo 2018'!C26,2),'tabella controllo 2018'!$B$33:$C$39,2,FALSE)</f>
        <v>Mar</v>
      </c>
      <c r="C25" s="45" t="str">
        <f>VLOOKUP(WEEKDAY('tabella controllo 2018'!D26,2),'tabella controllo 2018'!$B$33:$C$39,2,FALSE)</f>
        <v>Mer</v>
      </c>
      <c r="D25" s="45" t="str">
        <f>VLOOKUP(WEEKDAY('tabella controllo 2018'!E26,2),'tabella controllo 2018'!$B$33:$C$39,2,FALSE)</f>
        <v>Gio</v>
      </c>
      <c r="E25" s="45" t="str">
        <f>VLOOKUP(WEEKDAY('tabella controllo 2018'!F26,2),'tabella controllo 2018'!$B$33:$C$39,2,FALSE)</f>
        <v>Ven</v>
      </c>
      <c r="F25" s="45" t="str">
        <f>VLOOKUP(WEEKDAY('tabella controllo 2018'!G26,2),'tabella controllo 2018'!$B$33:$C$39,2,FALSE)</f>
        <v>Sab</v>
      </c>
      <c r="G25" s="45" t="str">
        <f>VLOOKUP(WEEKDAY('tabella controllo 2018'!H26,2),'tabella controllo 2018'!$B$33:$C$39,2,FALSE)</f>
        <v>Dom</v>
      </c>
      <c r="H25" s="45" t="str">
        <f>VLOOKUP(WEEKDAY('tabella controllo 2018'!I26,2),'tabella controllo 2018'!$B$33:$C$39,2,FALSE)</f>
        <v>Lun</v>
      </c>
      <c r="I25" s="45" t="str">
        <f>VLOOKUP(WEEKDAY('tabella controllo 2018'!J26,2),'tabella controllo 2018'!$B$33:$C$39,2,FALSE)</f>
        <v>Mar</v>
      </c>
      <c r="J25" s="45" t="str">
        <f>VLOOKUP(WEEKDAY('tabella controllo 2018'!K26,2),'tabella controllo 2018'!$B$33:$C$39,2,FALSE)</f>
        <v>Mer</v>
      </c>
      <c r="K25" s="45" t="str">
        <f>VLOOKUP(WEEKDAY('tabella controllo 2018'!L26,2),'tabella controllo 2018'!$B$33:$C$39,2,FALSE)</f>
        <v>Gio</v>
      </c>
      <c r="L25" s="45" t="str">
        <f>VLOOKUP(WEEKDAY('tabella controllo 2018'!M26,2),'tabella controllo 2018'!$B$33:$C$39,2,FALSE)</f>
        <v>Ven</v>
      </c>
      <c r="M25" s="45" t="str">
        <f>VLOOKUP(WEEKDAY('tabella controllo 2018'!N26,2),'tabella controllo 2018'!$B$33:$C$39,2,FALSE)</f>
        <v>Sab</v>
      </c>
      <c r="N25" s="45" t="str">
        <f>VLOOKUP(WEEKDAY('tabella controllo 2018'!O26,2),'tabella controllo 2018'!$B$33:$C$39,2,FALSE)</f>
        <v>Dom</v>
      </c>
      <c r="O25" s="45" t="str">
        <f>VLOOKUP(WEEKDAY('tabella controllo 2018'!P26,2),'tabella controllo 2018'!$B$33:$C$39,2,FALSE)</f>
        <v>Lun</v>
      </c>
      <c r="P25" s="45" t="str">
        <f>VLOOKUP(WEEKDAY('tabella controllo 2018'!Q26,2),'tabella controllo 2018'!$B$33:$C$39,2,FALSE)</f>
        <v>Mar</v>
      </c>
      <c r="Q25" s="45" t="str">
        <f>VLOOKUP(WEEKDAY('tabella controllo 2018'!R26,2),'tabella controllo 2018'!$B$33:$C$39,2,FALSE)</f>
        <v>Mer</v>
      </c>
      <c r="R25" s="45" t="str">
        <f>VLOOKUP(WEEKDAY('tabella controllo 2018'!S26,2),'tabella controllo 2018'!$B$33:$C$39,2,FALSE)</f>
        <v>Gio</v>
      </c>
      <c r="S25" s="45" t="str">
        <f>VLOOKUP(WEEKDAY('tabella controllo 2018'!T26,2),'tabella controllo 2018'!$B$33:$C$39,2,FALSE)</f>
        <v>Ven</v>
      </c>
      <c r="T25" s="45" t="str">
        <f>VLOOKUP(WEEKDAY('tabella controllo 2018'!U26,2),'tabella controllo 2018'!$B$33:$C$39,2,FALSE)</f>
        <v>Sab</v>
      </c>
      <c r="U25" s="45" t="str">
        <f>VLOOKUP(WEEKDAY('tabella controllo 2018'!V26,2),'tabella controllo 2018'!$B$33:$C$39,2,FALSE)</f>
        <v>Dom</v>
      </c>
      <c r="V25" s="45" t="str">
        <f>VLOOKUP(WEEKDAY('tabella controllo 2018'!W26,2),'tabella controllo 2018'!$B$33:$C$39,2,FALSE)</f>
        <v>Lun</v>
      </c>
      <c r="W25" s="45" t="str">
        <f>VLOOKUP(WEEKDAY('tabella controllo 2018'!X26,2),'tabella controllo 2018'!$B$33:$C$39,2,FALSE)</f>
        <v>Mar</v>
      </c>
      <c r="X25" s="45" t="str">
        <f>VLOOKUP(WEEKDAY('tabella controllo 2018'!Y26,2),'tabella controllo 2018'!$B$33:$C$39,2,FALSE)</f>
        <v>Mer</v>
      </c>
      <c r="Y25" s="45" t="str">
        <f>VLOOKUP(WEEKDAY('tabella controllo 2018'!Z26,2),'tabella controllo 2018'!$B$33:$C$39,2,FALSE)</f>
        <v>Gio</v>
      </c>
      <c r="Z25" s="45" t="str">
        <f>VLOOKUP(WEEKDAY('tabella controllo 2018'!AA26,2),'tabella controllo 2018'!$B$33:$C$39,2,FALSE)</f>
        <v>Ven</v>
      </c>
      <c r="AA25" s="45" t="str">
        <f>VLOOKUP(WEEKDAY('tabella controllo 2018'!AB26,2),'tabella controllo 2018'!$B$33:$C$39,2,FALSE)</f>
        <v>Sab</v>
      </c>
      <c r="AB25" s="45" t="str">
        <f>VLOOKUP(WEEKDAY('tabella controllo 2018'!AC26,2),'tabella controllo 2018'!$B$33:$C$39,2,FALSE)</f>
        <v>Dom</v>
      </c>
      <c r="AC25" s="45" t="str">
        <f>VLOOKUP(WEEKDAY('tabella controllo 2018'!AD26,2),'tabella controllo 2018'!$B$33:$C$39,2,FALSE)</f>
        <v>Lun</v>
      </c>
      <c r="AD25" s="45" t="str">
        <f>VLOOKUP(WEEKDAY('tabella controllo 2018'!AE26,2),'tabella controllo 2018'!$B$33:$C$39,2,FALSE)</f>
        <v>Mar</v>
      </c>
      <c r="AE25" s="45" t="str">
        <f>VLOOKUP(WEEKDAY('tabella controllo 2018'!AF26,2),'tabella controllo 2018'!$B$33:$C$39,2,FALSE)</f>
        <v>Mer</v>
      </c>
      <c r="AF25" s="45" t="s">
        <v>35</v>
      </c>
      <c r="AG25" s="8"/>
      <c r="AH25" s="54"/>
      <c r="AI25" s="15"/>
      <c r="AJ25" s="15"/>
      <c r="AK25" s="18"/>
      <c r="AL25" s="21"/>
      <c r="AM25" s="21"/>
      <c r="AP25" s="2">
        <v>12</v>
      </c>
    </row>
    <row r="26" spans="1:42" s="13" customFormat="1" ht="22.5" customHeight="1" x14ac:dyDescent="0.2">
      <c r="A26" s="97"/>
      <c r="B26" s="55"/>
      <c r="C26" s="55"/>
      <c r="D26" s="55"/>
      <c r="E26" s="55"/>
      <c r="F26" s="55"/>
      <c r="G26" s="61"/>
      <c r="H26" s="55"/>
      <c r="I26" s="55"/>
      <c r="J26" s="55"/>
      <c r="K26" s="55"/>
      <c r="L26" s="55"/>
      <c r="M26" s="55"/>
      <c r="N26" s="61"/>
      <c r="O26" s="55"/>
      <c r="P26" s="55"/>
      <c r="Q26" s="55"/>
      <c r="R26" s="55"/>
      <c r="S26" s="55"/>
      <c r="T26" s="55"/>
      <c r="U26" s="61"/>
      <c r="V26" s="55"/>
      <c r="W26" s="55"/>
      <c r="X26" s="55"/>
      <c r="Y26" s="55"/>
      <c r="Z26" s="55"/>
      <c r="AA26" s="55"/>
      <c r="AB26" s="61"/>
      <c r="AC26" s="55"/>
      <c r="AD26" s="55"/>
      <c r="AE26" s="55"/>
      <c r="AF26" s="59"/>
      <c r="AG26" s="8">
        <f t="shared" si="0"/>
        <v>0</v>
      </c>
      <c r="AH26" s="54"/>
      <c r="AI26" s="54"/>
      <c r="AJ26" s="54"/>
      <c r="AK26" s="18"/>
      <c r="AL26" s="21" t="str">
        <f t="shared" si="1"/>
        <v/>
      </c>
      <c r="AM26" s="21" t="str">
        <f>IF(AG26&gt;0,IF(OR(A63&lt;MONTH($S$5),A63&gt;MONTH($Y$5))," fuori periodo di rendicontazione",""),"")</f>
        <v/>
      </c>
      <c r="AP26" s="13">
        <v>12.5</v>
      </c>
    </row>
    <row r="27" spans="1:42" s="13" customFormat="1" x14ac:dyDescent="0.2">
      <c r="A27" s="96" t="s">
        <v>19</v>
      </c>
      <c r="B27" s="45" t="str">
        <f>VLOOKUP(WEEKDAY('tabella controllo 2018'!C28,2),'tabella controllo 2018'!$B$33:$C$39,2,FALSE)</f>
        <v>Ven</v>
      </c>
      <c r="C27" s="45" t="str">
        <f>VLOOKUP(WEEKDAY('tabella controllo 2018'!D28,2),'tabella controllo 2018'!$B$33:$C$39,2,FALSE)</f>
        <v>Sab</v>
      </c>
      <c r="D27" s="45" t="str">
        <f>VLOOKUP(WEEKDAY('tabella controllo 2018'!E28,2),'tabella controllo 2018'!$B$33:$C$39,2,FALSE)</f>
        <v>Dom</v>
      </c>
      <c r="E27" s="45" t="str">
        <f>VLOOKUP(WEEKDAY('tabella controllo 2018'!F28,2),'tabella controllo 2018'!$B$33:$C$39,2,FALSE)</f>
        <v>Lun</v>
      </c>
      <c r="F27" s="45" t="str">
        <f>VLOOKUP(WEEKDAY('tabella controllo 2018'!G28,2),'tabella controllo 2018'!$B$33:$C$39,2,FALSE)</f>
        <v>Mar</v>
      </c>
      <c r="G27" s="45" t="str">
        <f>VLOOKUP(WEEKDAY('tabella controllo 2018'!H28,2),'tabella controllo 2018'!$B$33:$C$39,2,FALSE)</f>
        <v>Mer</v>
      </c>
      <c r="H27" s="45" t="str">
        <f>VLOOKUP(WEEKDAY('tabella controllo 2018'!I28,2),'tabella controllo 2018'!$B$33:$C$39,2,FALSE)</f>
        <v>Gio</v>
      </c>
      <c r="I27" s="45" t="str">
        <f>VLOOKUP(WEEKDAY('tabella controllo 2018'!J28,2),'tabella controllo 2018'!$B$33:$C$39,2,FALSE)</f>
        <v>Ven</v>
      </c>
      <c r="J27" s="45" t="str">
        <f>VLOOKUP(WEEKDAY('tabella controllo 2018'!K28,2),'tabella controllo 2018'!$B$33:$C$39,2,FALSE)</f>
        <v>Sab</v>
      </c>
      <c r="K27" s="45" t="str">
        <f>VLOOKUP(WEEKDAY('tabella controllo 2018'!L28,2),'tabella controllo 2018'!$B$33:$C$39,2,FALSE)</f>
        <v>Dom</v>
      </c>
      <c r="L27" s="45" t="str">
        <f>VLOOKUP(WEEKDAY('tabella controllo 2018'!M28,2),'tabella controllo 2018'!$B$33:$C$39,2,FALSE)</f>
        <v>Lun</v>
      </c>
      <c r="M27" s="45" t="str">
        <f>VLOOKUP(WEEKDAY('tabella controllo 2018'!N28,2),'tabella controllo 2018'!$B$33:$C$39,2,FALSE)</f>
        <v>Mar</v>
      </c>
      <c r="N27" s="45" t="str">
        <f>VLOOKUP(WEEKDAY('tabella controllo 2018'!O28,2),'tabella controllo 2018'!$B$33:$C$39,2,FALSE)</f>
        <v>Mer</v>
      </c>
      <c r="O27" s="45" t="str">
        <f>VLOOKUP(WEEKDAY('tabella controllo 2018'!P28,2),'tabella controllo 2018'!$B$33:$C$39,2,FALSE)</f>
        <v>Gio</v>
      </c>
      <c r="P27" s="45" t="str">
        <f>VLOOKUP(WEEKDAY('tabella controllo 2018'!Q28,2),'tabella controllo 2018'!$B$33:$C$39,2,FALSE)</f>
        <v>Ven</v>
      </c>
      <c r="Q27" s="45" t="str">
        <f>VLOOKUP(WEEKDAY('tabella controllo 2018'!R28,2),'tabella controllo 2018'!$B$33:$C$39,2,FALSE)</f>
        <v>Sab</v>
      </c>
      <c r="R27" s="45" t="str">
        <f>VLOOKUP(WEEKDAY('tabella controllo 2018'!S28,2),'tabella controllo 2018'!$B$33:$C$39,2,FALSE)</f>
        <v>Dom</v>
      </c>
      <c r="S27" s="45" t="str">
        <f>VLOOKUP(WEEKDAY('tabella controllo 2018'!T28,2),'tabella controllo 2018'!$B$33:$C$39,2,FALSE)</f>
        <v>Lun</v>
      </c>
      <c r="T27" s="45" t="str">
        <f>VLOOKUP(WEEKDAY('tabella controllo 2018'!U28,2),'tabella controllo 2018'!$B$33:$C$39,2,FALSE)</f>
        <v>Mar</v>
      </c>
      <c r="U27" s="45" t="str">
        <f>VLOOKUP(WEEKDAY('tabella controllo 2018'!V28,2),'tabella controllo 2018'!$B$33:$C$39,2,FALSE)</f>
        <v>Mer</v>
      </c>
      <c r="V27" s="45" t="str">
        <f>VLOOKUP(WEEKDAY('tabella controllo 2018'!W28,2),'tabella controllo 2018'!$B$33:$C$39,2,FALSE)</f>
        <v>Gio</v>
      </c>
      <c r="W27" s="45" t="str">
        <f>VLOOKUP(WEEKDAY('tabella controllo 2018'!X28,2),'tabella controllo 2018'!$B$33:$C$39,2,FALSE)</f>
        <v>Ven</v>
      </c>
      <c r="X27" s="45" t="str">
        <f>VLOOKUP(WEEKDAY('tabella controllo 2018'!Y28,2),'tabella controllo 2018'!$B$33:$C$39,2,FALSE)</f>
        <v>Sab</v>
      </c>
      <c r="Y27" s="45" t="str">
        <f>VLOOKUP(WEEKDAY('tabella controllo 2018'!Z28,2),'tabella controllo 2018'!$B$33:$C$39,2,FALSE)</f>
        <v>Dom</v>
      </c>
      <c r="Z27" s="45" t="str">
        <f>VLOOKUP(WEEKDAY('tabella controllo 2018'!AA28,2),'tabella controllo 2018'!$B$33:$C$39,2,FALSE)</f>
        <v>Lun</v>
      </c>
      <c r="AA27" s="45" t="str">
        <f>VLOOKUP(WEEKDAY('tabella controllo 2018'!AB28,2),'tabella controllo 2018'!$B$33:$C$39,2,FALSE)</f>
        <v>Mar</v>
      </c>
      <c r="AB27" s="45" t="str">
        <f>VLOOKUP(WEEKDAY('tabella controllo 2018'!AC28,2),'tabella controllo 2018'!$B$33:$C$39,2,FALSE)</f>
        <v>Mer</v>
      </c>
      <c r="AC27" s="45" t="str">
        <f>VLOOKUP(WEEKDAY('tabella controllo 2018'!AD28,2),'tabella controllo 2018'!$B$33:$C$39,2,FALSE)</f>
        <v>Gio</v>
      </c>
      <c r="AD27" s="45" t="str">
        <f>VLOOKUP(WEEKDAY('tabella controllo 2018'!AE28,2),'tabella controllo 2018'!$B$33:$C$39,2,FALSE)</f>
        <v>Ven</v>
      </c>
      <c r="AE27" s="42" t="str">
        <f>VLOOKUP(WEEKDAY('tabella controllo 2018'!AF28,2),'tabella controllo 2018'!$B$33:$C$39,2,FALSE)</f>
        <v>Sab</v>
      </c>
      <c r="AF27" s="61"/>
      <c r="AG27" s="8"/>
      <c r="AH27" s="54"/>
      <c r="AI27" s="15"/>
      <c r="AJ27" s="15"/>
      <c r="AK27" s="18"/>
      <c r="AL27" s="21"/>
      <c r="AM27" s="21"/>
      <c r="AP27" s="2">
        <v>13</v>
      </c>
    </row>
    <row r="28" spans="1:42" s="13" customFormat="1" ht="22.5" customHeight="1" x14ac:dyDescent="0.2">
      <c r="A28" s="97"/>
      <c r="B28" s="61"/>
      <c r="C28" s="55"/>
      <c r="D28" s="61"/>
      <c r="E28" s="55"/>
      <c r="F28" s="55"/>
      <c r="G28" s="55"/>
      <c r="H28" s="55"/>
      <c r="I28" s="55"/>
      <c r="J28" s="55"/>
      <c r="K28" s="61"/>
      <c r="L28" s="55"/>
      <c r="M28" s="55"/>
      <c r="N28" s="55"/>
      <c r="O28" s="55"/>
      <c r="P28" s="55"/>
      <c r="Q28" s="55"/>
      <c r="R28" s="61"/>
      <c r="S28" s="55"/>
      <c r="T28" s="55"/>
      <c r="U28" s="55"/>
      <c r="V28" s="55"/>
      <c r="W28" s="55"/>
      <c r="X28" s="55"/>
      <c r="Y28" s="61"/>
      <c r="Z28" s="55"/>
      <c r="AA28" s="55"/>
      <c r="AB28" s="55"/>
      <c r="AC28" s="55"/>
      <c r="AD28" s="55"/>
      <c r="AE28" s="59"/>
      <c r="AF28" s="61"/>
      <c r="AG28" s="8">
        <f t="shared" si="0"/>
        <v>0</v>
      </c>
      <c r="AH28" s="54"/>
      <c r="AI28" s="54"/>
      <c r="AJ28" s="54"/>
      <c r="AK28" s="18"/>
      <c r="AL28" s="21" t="str">
        <f t="shared" si="1"/>
        <v/>
      </c>
      <c r="AM28" s="21" t="str">
        <f>IF(AG28&gt;0,IF(OR(A65&lt;MONTH($S$5),A65&gt;MONTH($Y$5))," fuori periodo di rendicontazione",""),"")</f>
        <v/>
      </c>
      <c r="AP28" s="2">
        <v>13.5</v>
      </c>
    </row>
    <row r="29" spans="1:42" s="13" customFormat="1" x14ac:dyDescent="0.2">
      <c r="A29" s="96" t="s">
        <v>20</v>
      </c>
      <c r="B29" s="45" t="str">
        <f>VLOOKUP(WEEKDAY('tabella controllo 2018'!C30,2),'tabella controllo 2018'!$B$33:$C$39,2,FALSE)</f>
        <v>Dom</v>
      </c>
      <c r="C29" s="45" t="str">
        <f>VLOOKUP(WEEKDAY('tabella controllo 2018'!D30,2),'tabella controllo 2018'!$B$33:$C$39,2,FALSE)</f>
        <v>Lun</v>
      </c>
      <c r="D29" s="45" t="str">
        <f>VLOOKUP(WEEKDAY('tabella controllo 2018'!E30,2),'tabella controllo 2018'!$B$33:$C$39,2,FALSE)</f>
        <v>Mar</v>
      </c>
      <c r="E29" s="45" t="str">
        <f>VLOOKUP(WEEKDAY('tabella controllo 2018'!F30,2),'tabella controllo 2018'!$B$33:$C$39,2,FALSE)</f>
        <v>Mer</v>
      </c>
      <c r="F29" s="45" t="str">
        <f>VLOOKUP(WEEKDAY('tabella controllo 2018'!G30,2),'tabella controllo 2018'!$B$33:$C$39,2,FALSE)</f>
        <v>Gio</v>
      </c>
      <c r="G29" s="45" t="str">
        <f>VLOOKUP(WEEKDAY('tabella controllo 2018'!H30,2),'tabella controllo 2018'!$B$33:$C$39,2,FALSE)</f>
        <v>Ven</v>
      </c>
      <c r="H29" s="45" t="str">
        <f>VLOOKUP(WEEKDAY('tabella controllo 2018'!I30,2),'tabella controllo 2018'!$B$33:$C$39,2,FALSE)</f>
        <v>Sab</v>
      </c>
      <c r="I29" s="45" t="str">
        <f>VLOOKUP(WEEKDAY('tabella controllo 2018'!J30,2),'tabella controllo 2018'!$B$33:$C$39,2,FALSE)</f>
        <v>Dom</v>
      </c>
      <c r="J29" s="45" t="str">
        <f>VLOOKUP(WEEKDAY('tabella controllo 2018'!K30,2),'tabella controllo 2018'!$B$33:$C$39,2,FALSE)</f>
        <v>Lun</v>
      </c>
      <c r="K29" s="45" t="str">
        <f>VLOOKUP(WEEKDAY('tabella controllo 2018'!L30,2),'tabella controllo 2018'!$B$33:$C$39,2,FALSE)</f>
        <v>Mar</v>
      </c>
      <c r="L29" s="45" t="str">
        <f>VLOOKUP(WEEKDAY('tabella controllo 2018'!M30,2),'tabella controllo 2018'!$B$33:$C$39,2,FALSE)</f>
        <v>Mer</v>
      </c>
      <c r="M29" s="45" t="str">
        <f>VLOOKUP(WEEKDAY('tabella controllo 2018'!N30,2),'tabella controllo 2018'!$B$33:$C$39,2,FALSE)</f>
        <v>Gio</v>
      </c>
      <c r="N29" s="45" t="str">
        <f>VLOOKUP(WEEKDAY('tabella controllo 2018'!O30,2),'tabella controllo 2018'!$B$33:$C$39,2,FALSE)</f>
        <v>Ven</v>
      </c>
      <c r="O29" s="45" t="str">
        <f>VLOOKUP(WEEKDAY('tabella controllo 2018'!P30,2),'tabella controllo 2018'!$B$33:$C$39,2,FALSE)</f>
        <v>Sab</v>
      </c>
      <c r="P29" s="45" t="str">
        <f>VLOOKUP(WEEKDAY('tabella controllo 2018'!Q30,2),'tabella controllo 2018'!$B$33:$C$39,2,FALSE)</f>
        <v>Dom</v>
      </c>
      <c r="Q29" s="45" t="str">
        <f>VLOOKUP(WEEKDAY('tabella controllo 2018'!R30,2),'tabella controllo 2018'!$B$33:$C$39,2,FALSE)</f>
        <v>Lun</v>
      </c>
      <c r="R29" s="45" t="str">
        <f>VLOOKUP(WEEKDAY('tabella controllo 2018'!S30,2),'tabella controllo 2018'!$B$33:$C$39,2,FALSE)</f>
        <v>Mar</v>
      </c>
      <c r="S29" s="45" t="str">
        <f>VLOOKUP(WEEKDAY('tabella controllo 2018'!T30,2),'tabella controllo 2018'!$B$33:$C$39,2,FALSE)</f>
        <v>Mer</v>
      </c>
      <c r="T29" s="45" t="str">
        <f>VLOOKUP(WEEKDAY('tabella controllo 2018'!U30,2),'tabella controllo 2018'!$B$33:$C$39,2,FALSE)</f>
        <v>Gio</v>
      </c>
      <c r="U29" s="45" t="str">
        <f>VLOOKUP(WEEKDAY('tabella controllo 2018'!V30,2),'tabella controllo 2018'!$B$33:$C$39,2,FALSE)</f>
        <v>Ven</v>
      </c>
      <c r="V29" s="45" t="str">
        <f>VLOOKUP(WEEKDAY('tabella controllo 2018'!W30,2),'tabella controllo 2018'!$B$33:$C$39,2,FALSE)</f>
        <v>Sab</v>
      </c>
      <c r="W29" s="45" t="str">
        <f>VLOOKUP(WEEKDAY('tabella controllo 2018'!X30,2),'tabella controllo 2018'!$B$33:$C$39,2,FALSE)</f>
        <v>Dom</v>
      </c>
      <c r="X29" s="45" t="str">
        <f>VLOOKUP(WEEKDAY('tabella controllo 2018'!Y30,2),'tabella controllo 2018'!$B$33:$C$39,2,FALSE)</f>
        <v>Lun</v>
      </c>
      <c r="Y29" s="45" t="str">
        <f>VLOOKUP(WEEKDAY('tabella controllo 2018'!Z30,2),'tabella controllo 2018'!$B$33:$C$39,2,FALSE)</f>
        <v>Mar</v>
      </c>
      <c r="Z29" s="45" t="str">
        <f>VLOOKUP(WEEKDAY('tabella controllo 2018'!AA30,2),'tabella controllo 2018'!$B$33:$C$39,2,FALSE)</f>
        <v>Mer</v>
      </c>
      <c r="AA29" s="45" t="str">
        <f>VLOOKUP(WEEKDAY('tabella controllo 2018'!AB30,2),'tabella controllo 2018'!$B$33:$C$39,2,FALSE)</f>
        <v>Gio</v>
      </c>
      <c r="AB29" s="45" t="str">
        <f>VLOOKUP(WEEKDAY('tabella controllo 2018'!AC30,2),'tabella controllo 2018'!$B$33:$C$39,2,FALSE)</f>
        <v>Ven</v>
      </c>
      <c r="AC29" s="45" t="str">
        <f>VLOOKUP(WEEKDAY('tabella controllo 2018'!AD30,2),'tabella controllo 2018'!$B$33:$C$39,2,FALSE)</f>
        <v>Sab</v>
      </c>
      <c r="AD29" s="45" t="str">
        <f>VLOOKUP(WEEKDAY('tabella controllo 2018'!AE30,2),'tabella controllo 2018'!$B$33:$C$39,2,FALSE)</f>
        <v>Dom</v>
      </c>
      <c r="AE29" s="45" t="str">
        <f>VLOOKUP(WEEKDAY('tabella controllo 2018'!AF30,2),'tabella controllo 2018'!$B$33:$C$39,2,FALSE)</f>
        <v>Lun</v>
      </c>
      <c r="AF29" s="45" t="str">
        <f t="shared" ref="AF29" si="5">AD25</f>
        <v>Mar</v>
      </c>
      <c r="AG29" s="8"/>
      <c r="AH29" s="54"/>
      <c r="AI29" s="15"/>
      <c r="AJ29" s="15"/>
      <c r="AK29" s="18"/>
      <c r="AL29" s="21"/>
      <c r="AM29" s="21"/>
      <c r="AP29" s="2">
        <v>14</v>
      </c>
    </row>
    <row r="30" spans="1:42" s="13" customFormat="1" ht="22.5" customHeight="1" x14ac:dyDescent="0.2">
      <c r="A30" s="97"/>
      <c r="B30" s="61"/>
      <c r="C30" s="55"/>
      <c r="D30" s="55"/>
      <c r="E30" s="55"/>
      <c r="F30" s="55"/>
      <c r="G30" s="55"/>
      <c r="H30" s="55"/>
      <c r="I30" s="61"/>
      <c r="J30" s="55"/>
      <c r="K30" s="55"/>
      <c r="L30" s="55"/>
      <c r="M30" s="55"/>
      <c r="N30" s="55"/>
      <c r="O30" s="55"/>
      <c r="P30" s="61"/>
      <c r="Q30" s="55"/>
      <c r="R30" s="55"/>
      <c r="S30" s="55"/>
      <c r="T30" s="55"/>
      <c r="U30" s="55"/>
      <c r="V30" s="55"/>
      <c r="W30" s="61"/>
      <c r="X30" s="55"/>
      <c r="Y30" s="55"/>
      <c r="Z30" s="61"/>
      <c r="AA30" s="61"/>
      <c r="AB30" s="55"/>
      <c r="AC30" s="55"/>
      <c r="AD30" s="61"/>
      <c r="AE30" s="55"/>
      <c r="AF30" s="59"/>
      <c r="AG30" s="8">
        <f t="shared" si="0"/>
        <v>0</v>
      </c>
      <c r="AH30" s="54"/>
      <c r="AI30" s="54"/>
      <c r="AJ30" s="54"/>
      <c r="AK30" s="18"/>
      <c r="AL30" s="21" t="str">
        <f t="shared" si="1"/>
        <v/>
      </c>
      <c r="AM30" s="21" t="str">
        <f>IF(AG30&gt;0,IF(OR(A67&lt;MONTH($S$5),A67&gt;MONTH($Y$5))," fuori periodo di rendicontazione",""),"")</f>
        <v/>
      </c>
      <c r="AP30" s="13">
        <v>14.5</v>
      </c>
    </row>
    <row r="31" spans="1:42" s="13" customFormat="1" ht="15" x14ac:dyDescent="0.2">
      <c r="A31" s="107" t="s">
        <v>21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9">
        <f>SUM(AG8:AG30)</f>
        <v>0</v>
      </c>
      <c r="AH31" s="50">
        <f>SUM(AH7:AH30)</f>
        <v>0</v>
      </c>
      <c r="AI31" s="50">
        <f>SUM(AI7:AI30)</f>
        <v>0</v>
      </c>
      <c r="AJ31" s="50">
        <f>SUM(AJ7:AJ30)</f>
        <v>0</v>
      </c>
      <c r="AK31" s="18"/>
      <c r="AL31" s="19"/>
      <c r="AM31" s="19"/>
      <c r="AP31" s="2">
        <v>15</v>
      </c>
    </row>
    <row r="32" spans="1:42" s="13" customFormat="1" ht="5.2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53"/>
      <c r="AK32" s="17"/>
      <c r="AL32" s="17"/>
      <c r="AM32" s="17"/>
      <c r="AP32" s="2">
        <v>15.5</v>
      </c>
    </row>
    <row r="33" spans="1:42" s="13" customFormat="1" x14ac:dyDescent="0.2">
      <c r="A33" s="14" t="s">
        <v>22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2"/>
      <c r="AK33" s="17"/>
      <c r="AL33" s="17"/>
      <c r="AM33" s="17"/>
      <c r="AP33" s="2">
        <v>16</v>
      </c>
    </row>
    <row r="34" spans="1:42" s="13" customFormat="1" ht="5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17"/>
      <c r="AL34" s="17"/>
      <c r="AM34" s="17"/>
      <c r="AP34" s="13">
        <v>16.5</v>
      </c>
    </row>
    <row r="35" spans="1:42" s="13" customFormat="1" x14ac:dyDescent="0.2">
      <c r="A35" s="14" t="s">
        <v>23</v>
      </c>
      <c r="B35" s="14"/>
      <c r="C35" s="14"/>
      <c r="D35" s="2"/>
      <c r="E35" s="14" t="s">
        <v>24</v>
      </c>
      <c r="F35" s="14"/>
      <c r="G35" s="14"/>
      <c r="H35" s="14"/>
      <c r="I35" s="14"/>
      <c r="J35" s="14"/>
      <c r="K35" s="14"/>
      <c r="L35" s="14"/>
      <c r="M35" s="2"/>
      <c r="N35" s="14"/>
      <c r="O35" s="14"/>
      <c r="P35" s="14"/>
      <c r="Q35" s="14"/>
      <c r="R35" s="14"/>
      <c r="W35" s="51" t="s">
        <v>39</v>
      </c>
      <c r="X35" s="51"/>
      <c r="Y35" s="51"/>
      <c r="Z35" s="51"/>
      <c r="AA35" s="51"/>
      <c r="AB35" s="51"/>
      <c r="AC35" s="51"/>
      <c r="AD35" s="51"/>
      <c r="AE35" s="51"/>
      <c r="AF35" s="14"/>
      <c r="AG35" s="14"/>
      <c r="AH35" s="14"/>
      <c r="AI35" s="14"/>
      <c r="AJ35" s="2"/>
      <c r="AK35" s="17"/>
      <c r="AL35" s="17"/>
      <c r="AM35" s="17"/>
      <c r="AP35" s="2">
        <v>17</v>
      </c>
    </row>
    <row r="36" spans="1:42" s="13" customFormat="1" ht="24" customHeight="1" x14ac:dyDescent="0.2">
      <c r="A36" s="16" t="s">
        <v>26</v>
      </c>
      <c r="B36" s="11"/>
      <c r="C36" s="11"/>
      <c r="D36" s="12"/>
      <c r="E36" s="108" t="s">
        <v>25</v>
      </c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1"/>
      <c r="R36" s="11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14"/>
      <c r="AH36" s="14"/>
      <c r="AI36" s="14"/>
      <c r="AJ36" s="14"/>
      <c r="AK36" s="17"/>
      <c r="AL36" s="17"/>
      <c r="AM36" s="17"/>
      <c r="AP36" s="2">
        <v>17.5</v>
      </c>
    </row>
    <row r="37" spans="1:42" s="13" customFormat="1" ht="6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17"/>
      <c r="AL37" s="17"/>
      <c r="AM37" s="17"/>
      <c r="AP37" s="2">
        <v>18</v>
      </c>
    </row>
    <row r="38" spans="1:42" s="13" customFormat="1" ht="40.5" customHeight="1" x14ac:dyDescent="0.2">
      <c r="A38" s="109" t="s">
        <v>48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7"/>
      <c r="AL38" s="17"/>
      <c r="AM38" s="17"/>
      <c r="AP38" s="13">
        <v>18.5</v>
      </c>
    </row>
    <row r="39" spans="1:42" x14ac:dyDescent="0.2">
      <c r="A39" s="2" t="s">
        <v>43</v>
      </c>
      <c r="AP39" s="2">
        <v>19</v>
      </c>
    </row>
    <row r="40" spans="1:42" x14ac:dyDescent="0.2">
      <c r="A40" s="2" t="s">
        <v>45</v>
      </c>
      <c r="AP40" s="2">
        <v>19.5</v>
      </c>
    </row>
    <row r="41" spans="1:42" x14ac:dyDescent="0.2">
      <c r="A41" s="2" t="s">
        <v>46</v>
      </c>
      <c r="AP41" s="2">
        <v>20</v>
      </c>
    </row>
    <row r="42" spans="1:42" x14ac:dyDescent="0.2">
      <c r="A42" s="2" t="s">
        <v>44</v>
      </c>
      <c r="AP42" s="13">
        <v>20.5</v>
      </c>
    </row>
    <row r="43" spans="1:42" x14ac:dyDescent="0.2">
      <c r="AP43" s="2">
        <v>21</v>
      </c>
    </row>
    <row r="44" spans="1:42" s="62" customFormat="1" x14ac:dyDescent="0.2">
      <c r="AK44" s="63"/>
      <c r="AL44" s="63"/>
      <c r="AM44" s="63"/>
      <c r="AP44" s="62">
        <v>21.5</v>
      </c>
    </row>
    <row r="45" spans="1:42" s="62" customFormat="1" x14ac:dyDescent="0.2">
      <c r="A45" s="62">
        <v>1</v>
      </c>
      <c r="AK45" s="63"/>
      <c r="AL45" s="63"/>
      <c r="AM45" s="63"/>
      <c r="AP45" s="62">
        <v>22</v>
      </c>
    </row>
    <row r="46" spans="1:42" s="62" customFormat="1" x14ac:dyDescent="0.2">
      <c r="A46" s="62">
        <f t="shared" ref="A46:A68" si="6">A8</f>
        <v>0</v>
      </c>
      <c r="AK46" s="63"/>
      <c r="AL46" s="63"/>
      <c r="AM46" s="63"/>
      <c r="AP46" s="64">
        <v>22.5</v>
      </c>
    </row>
    <row r="47" spans="1:42" s="62" customFormat="1" x14ac:dyDescent="0.2">
      <c r="A47" s="62">
        <v>2</v>
      </c>
      <c r="AK47" s="63"/>
      <c r="AL47" s="63"/>
      <c r="AM47" s="63"/>
      <c r="AP47" s="62">
        <v>23</v>
      </c>
    </row>
    <row r="48" spans="1:42" s="62" customFormat="1" x14ac:dyDescent="0.2">
      <c r="A48" s="62">
        <f t="shared" si="6"/>
        <v>0</v>
      </c>
      <c r="AK48" s="63"/>
      <c r="AL48" s="63"/>
      <c r="AM48" s="63"/>
      <c r="AP48" s="62">
        <v>23.5</v>
      </c>
    </row>
    <row r="49" spans="1:42" s="62" customFormat="1" x14ac:dyDescent="0.2">
      <c r="A49" s="62">
        <v>3</v>
      </c>
      <c r="AK49" s="63"/>
      <c r="AL49" s="63"/>
      <c r="AM49" s="63"/>
      <c r="AP49" s="62">
        <v>24</v>
      </c>
    </row>
    <row r="50" spans="1:42" s="62" customFormat="1" x14ac:dyDescent="0.2">
      <c r="A50" s="62">
        <f t="shared" si="6"/>
        <v>0</v>
      </c>
      <c r="AK50" s="63"/>
      <c r="AL50" s="63"/>
      <c r="AM50" s="63"/>
      <c r="AP50" s="64">
        <v>24.5</v>
      </c>
    </row>
    <row r="51" spans="1:42" s="62" customFormat="1" x14ac:dyDescent="0.2">
      <c r="A51" s="62">
        <v>4</v>
      </c>
      <c r="AK51" s="63"/>
      <c r="AL51" s="63"/>
      <c r="AM51" s="63"/>
      <c r="AP51" s="62">
        <v>25</v>
      </c>
    </row>
    <row r="52" spans="1:42" s="62" customFormat="1" x14ac:dyDescent="0.2">
      <c r="A52" s="62">
        <f t="shared" si="6"/>
        <v>0</v>
      </c>
      <c r="AK52" s="63"/>
      <c r="AL52" s="63"/>
      <c r="AM52" s="63"/>
      <c r="AP52" s="62">
        <v>25.5</v>
      </c>
    </row>
    <row r="53" spans="1:42" s="62" customFormat="1" x14ac:dyDescent="0.2">
      <c r="A53" s="62">
        <v>5</v>
      </c>
      <c r="AK53" s="63"/>
      <c r="AL53" s="63"/>
      <c r="AM53" s="63"/>
      <c r="AP53" s="62">
        <v>26</v>
      </c>
    </row>
    <row r="54" spans="1:42" s="62" customFormat="1" x14ac:dyDescent="0.2">
      <c r="A54" s="62">
        <f t="shared" si="6"/>
        <v>0</v>
      </c>
      <c r="AK54" s="63"/>
      <c r="AL54" s="63"/>
      <c r="AM54" s="63"/>
      <c r="AP54" s="64">
        <v>26.5</v>
      </c>
    </row>
    <row r="55" spans="1:42" s="62" customFormat="1" x14ac:dyDescent="0.2">
      <c r="A55" s="62">
        <v>6</v>
      </c>
      <c r="AK55" s="63"/>
      <c r="AL55" s="63"/>
      <c r="AM55" s="63"/>
      <c r="AP55" s="62">
        <v>27</v>
      </c>
    </row>
    <row r="56" spans="1:42" s="62" customFormat="1" x14ac:dyDescent="0.2">
      <c r="A56" s="62">
        <f t="shared" si="6"/>
        <v>0</v>
      </c>
      <c r="AK56" s="63"/>
      <c r="AL56" s="63"/>
      <c r="AM56" s="63"/>
      <c r="AP56" s="62">
        <v>27.5</v>
      </c>
    </row>
    <row r="57" spans="1:42" s="62" customFormat="1" x14ac:dyDescent="0.2">
      <c r="A57" s="62">
        <v>7</v>
      </c>
      <c r="AK57" s="63"/>
      <c r="AL57" s="63"/>
      <c r="AM57" s="63"/>
      <c r="AP57" s="62">
        <v>28</v>
      </c>
    </row>
    <row r="58" spans="1:42" s="62" customFormat="1" x14ac:dyDescent="0.2">
      <c r="A58" s="62">
        <f t="shared" si="6"/>
        <v>0</v>
      </c>
      <c r="AK58" s="63"/>
      <c r="AL58" s="63"/>
      <c r="AM58" s="63"/>
      <c r="AP58" s="64">
        <v>28.5</v>
      </c>
    </row>
    <row r="59" spans="1:42" s="62" customFormat="1" x14ac:dyDescent="0.2">
      <c r="A59" s="62">
        <v>8</v>
      </c>
      <c r="AK59" s="63"/>
      <c r="AL59" s="63"/>
      <c r="AM59" s="63"/>
      <c r="AP59" s="62">
        <v>29</v>
      </c>
    </row>
    <row r="60" spans="1:42" s="62" customFormat="1" x14ac:dyDescent="0.2">
      <c r="A60" s="62">
        <f t="shared" si="6"/>
        <v>0</v>
      </c>
      <c r="AK60" s="63"/>
      <c r="AL60" s="63"/>
      <c r="AM60" s="63"/>
      <c r="AP60" s="62">
        <v>29.5</v>
      </c>
    </row>
    <row r="61" spans="1:42" s="62" customFormat="1" x14ac:dyDescent="0.2">
      <c r="A61" s="62">
        <v>9</v>
      </c>
      <c r="AK61" s="63"/>
      <c r="AL61" s="63"/>
      <c r="AM61" s="63"/>
      <c r="AP61" s="62">
        <v>30</v>
      </c>
    </row>
    <row r="62" spans="1:42" s="62" customFormat="1" x14ac:dyDescent="0.2">
      <c r="A62" s="62">
        <f t="shared" si="6"/>
        <v>0</v>
      </c>
      <c r="AK62" s="63"/>
      <c r="AL62" s="63"/>
      <c r="AM62" s="63"/>
      <c r="AP62" s="64">
        <v>30.5</v>
      </c>
    </row>
    <row r="63" spans="1:42" s="62" customFormat="1" x14ac:dyDescent="0.2">
      <c r="A63" s="62">
        <v>10</v>
      </c>
      <c r="AK63" s="63"/>
      <c r="AL63" s="63"/>
      <c r="AM63" s="63"/>
      <c r="AP63" s="62">
        <v>31</v>
      </c>
    </row>
    <row r="64" spans="1:42" s="62" customFormat="1" x14ac:dyDescent="0.2">
      <c r="A64" s="62">
        <f>A26</f>
        <v>0</v>
      </c>
      <c r="AK64" s="63"/>
      <c r="AL64" s="63"/>
      <c r="AM64" s="63"/>
      <c r="AP64" s="62">
        <v>31.5</v>
      </c>
    </row>
    <row r="65" spans="1:42" s="62" customFormat="1" x14ac:dyDescent="0.2">
      <c r="A65" s="62">
        <v>11</v>
      </c>
      <c r="AK65" s="63"/>
      <c r="AL65" s="63"/>
      <c r="AM65" s="63"/>
      <c r="AP65" s="62">
        <v>32</v>
      </c>
    </row>
    <row r="66" spans="1:42" s="62" customFormat="1" x14ac:dyDescent="0.2">
      <c r="A66" s="62">
        <f t="shared" si="6"/>
        <v>0</v>
      </c>
      <c r="AK66" s="63"/>
      <c r="AL66" s="63"/>
      <c r="AM66" s="63"/>
      <c r="AP66" s="64">
        <v>32.5</v>
      </c>
    </row>
    <row r="67" spans="1:42" s="62" customFormat="1" x14ac:dyDescent="0.2">
      <c r="A67" s="62">
        <v>12</v>
      </c>
      <c r="AK67" s="63"/>
      <c r="AL67" s="63"/>
      <c r="AM67" s="63"/>
      <c r="AP67" s="62">
        <v>33</v>
      </c>
    </row>
    <row r="68" spans="1:42" s="62" customFormat="1" x14ac:dyDescent="0.2">
      <c r="A68" s="62">
        <f t="shared" si="6"/>
        <v>0</v>
      </c>
      <c r="AK68" s="63"/>
      <c r="AL68" s="63"/>
      <c r="AM68" s="63"/>
      <c r="AP68" s="62">
        <v>33.5</v>
      </c>
    </row>
    <row r="70" spans="1:42" x14ac:dyDescent="0.2">
      <c r="AP70" s="13"/>
    </row>
    <row r="73" spans="1:42" x14ac:dyDescent="0.2">
      <c r="AP73" s="2">
        <v>36</v>
      </c>
    </row>
    <row r="74" spans="1:42" x14ac:dyDescent="0.2">
      <c r="AP74" s="13">
        <v>36.5</v>
      </c>
    </row>
    <row r="75" spans="1:42" x14ac:dyDescent="0.2">
      <c r="AP75" s="2">
        <v>37</v>
      </c>
    </row>
    <row r="76" spans="1:42" x14ac:dyDescent="0.2">
      <c r="AP76" s="2">
        <v>37.5</v>
      </c>
    </row>
    <row r="77" spans="1:42" x14ac:dyDescent="0.2">
      <c r="AP77" s="2">
        <v>38</v>
      </c>
    </row>
    <row r="78" spans="1:42" x14ac:dyDescent="0.2">
      <c r="AP78" s="13">
        <v>38.5</v>
      </c>
    </row>
    <row r="79" spans="1:42" x14ac:dyDescent="0.2">
      <c r="AP79" s="2">
        <v>39</v>
      </c>
    </row>
    <row r="80" spans="1:42" x14ac:dyDescent="0.2">
      <c r="AP80" s="2">
        <v>39.5</v>
      </c>
    </row>
    <row r="81" spans="42:42" x14ac:dyDescent="0.2">
      <c r="AP81" s="2">
        <v>40</v>
      </c>
    </row>
    <row r="82" spans="42:42" x14ac:dyDescent="0.2">
      <c r="AP82" s="13">
        <v>40.5</v>
      </c>
    </row>
    <row r="83" spans="42:42" x14ac:dyDescent="0.2">
      <c r="AP83" s="2">
        <v>41</v>
      </c>
    </row>
    <row r="84" spans="42:42" x14ac:dyDescent="0.2">
      <c r="AP84" s="2">
        <v>41.5</v>
      </c>
    </row>
    <row r="85" spans="42:42" x14ac:dyDescent="0.2">
      <c r="AP85" s="2">
        <v>42</v>
      </c>
    </row>
    <row r="86" spans="42:42" x14ac:dyDescent="0.2">
      <c r="AP86" s="13">
        <v>42.5</v>
      </c>
    </row>
    <row r="87" spans="42:42" x14ac:dyDescent="0.2">
      <c r="AP87" s="2">
        <v>43</v>
      </c>
    </row>
    <row r="88" spans="42:42" x14ac:dyDescent="0.2">
      <c r="AP88" s="2">
        <v>43.5</v>
      </c>
    </row>
    <row r="89" spans="42:42" x14ac:dyDescent="0.2">
      <c r="AP89" s="2">
        <v>44</v>
      </c>
    </row>
    <row r="90" spans="42:42" x14ac:dyDescent="0.2">
      <c r="AP90" s="13">
        <v>44.5</v>
      </c>
    </row>
    <row r="91" spans="42:42" x14ac:dyDescent="0.2">
      <c r="AP91" s="2">
        <v>45</v>
      </c>
    </row>
    <row r="92" spans="42:42" x14ac:dyDescent="0.2">
      <c r="AP92" s="2">
        <v>45.5</v>
      </c>
    </row>
    <row r="93" spans="42:42" x14ac:dyDescent="0.2">
      <c r="AP93" s="2">
        <v>46</v>
      </c>
    </row>
    <row r="94" spans="42:42" x14ac:dyDescent="0.2">
      <c r="AP94" s="13">
        <v>46.5</v>
      </c>
    </row>
    <row r="95" spans="42:42" x14ac:dyDescent="0.2">
      <c r="AP95" s="2">
        <v>47</v>
      </c>
    </row>
    <row r="96" spans="42:42" x14ac:dyDescent="0.2">
      <c r="AP96" s="2">
        <v>47.5</v>
      </c>
    </row>
    <row r="97" spans="42:42" x14ac:dyDescent="0.2">
      <c r="AP97" s="2">
        <v>48</v>
      </c>
    </row>
    <row r="98" spans="42:42" x14ac:dyDescent="0.2">
      <c r="AP98" s="13">
        <v>48.5</v>
      </c>
    </row>
    <row r="99" spans="42:42" x14ac:dyDescent="0.2">
      <c r="AP99" s="2">
        <v>49</v>
      </c>
    </row>
    <row r="100" spans="42:42" x14ac:dyDescent="0.2">
      <c r="AP100" s="2">
        <v>49.5</v>
      </c>
    </row>
    <row r="101" spans="42:42" x14ac:dyDescent="0.2">
      <c r="AP101" s="2">
        <v>50</v>
      </c>
    </row>
    <row r="102" spans="42:42" x14ac:dyDescent="0.2">
      <c r="AP102" s="13">
        <v>50.5</v>
      </c>
    </row>
    <row r="103" spans="42:42" x14ac:dyDescent="0.2">
      <c r="AP103" s="2">
        <v>51</v>
      </c>
    </row>
    <row r="104" spans="42:42" x14ac:dyDescent="0.2">
      <c r="AP104" s="2">
        <v>51.5</v>
      </c>
    </row>
    <row r="105" spans="42:42" x14ac:dyDescent="0.2">
      <c r="AP105" s="2">
        <v>52</v>
      </c>
    </row>
    <row r="106" spans="42:42" x14ac:dyDescent="0.2">
      <c r="AP106" s="13">
        <v>52.5</v>
      </c>
    </row>
    <row r="107" spans="42:42" x14ac:dyDescent="0.2">
      <c r="AP107" s="2">
        <v>53</v>
      </c>
    </row>
    <row r="108" spans="42:42" x14ac:dyDescent="0.2">
      <c r="AP108" s="2">
        <v>53.5</v>
      </c>
    </row>
    <row r="109" spans="42:42" x14ac:dyDescent="0.2">
      <c r="AP109" s="2">
        <v>54</v>
      </c>
    </row>
    <row r="110" spans="42:42" x14ac:dyDescent="0.2">
      <c r="AP110" s="13">
        <v>54.5</v>
      </c>
    </row>
    <row r="111" spans="42:42" x14ac:dyDescent="0.2">
      <c r="AP111" s="2">
        <v>55</v>
      </c>
    </row>
    <row r="112" spans="42:42" x14ac:dyDescent="0.2">
      <c r="AP112" s="2">
        <v>55.5</v>
      </c>
    </row>
    <row r="113" spans="42:42" x14ac:dyDescent="0.2">
      <c r="AP113" s="2">
        <v>56</v>
      </c>
    </row>
    <row r="114" spans="42:42" x14ac:dyDescent="0.2">
      <c r="AP114" s="13">
        <v>56.5</v>
      </c>
    </row>
    <row r="115" spans="42:42" x14ac:dyDescent="0.2">
      <c r="AP115" s="2">
        <v>57</v>
      </c>
    </row>
    <row r="116" spans="42:42" x14ac:dyDescent="0.2">
      <c r="AP116" s="2">
        <v>57.5</v>
      </c>
    </row>
    <row r="117" spans="42:42" x14ac:dyDescent="0.2">
      <c r="AP117" s="2">
        <v>58</v>
      </c>
    </row>
    <row r="118" spans="42:42" x14ac:dyDescent="0.2">
      <c r="AP118" s="13">
        <v>58.5</v>
      </c>
    </row>
    <row r="119" spans="42:42" x14ac:dyDescent="0.2">
      <c r="AP119" s="2">
        <v>59</v>
      </c>
    </row>
    <row r="120" spans="42:42" x14ac:dyDescent="0.2">
      <c r="AP120" s="2">
        <v>59.5</v>
      </c>
    </row>
    <row r="121" spans="42:42" x14ac:dyDescent="0.2">
      <c r="AP121" s="2">
        <v>60</v>
      </c>
    </row>
    <row r="122" spans="42:42" x14ac:dyDescent="0.2">
      <c r="AP122" s="13">
        <v>60.5</v>
      </c>
    </row>
    <row r="123" spans="42:42" x14ac:dyDescent="0.2">
      <c r="AP123" s="2">
        <v>61</v>
      </c>
    </row>
    <row r="124" spans="42:42" x14ac:dyDescent="0.2">
      <c r="AP124" s="2">
        <v>61.5</v>
      </c>
    </row>
    <row r="125" spans="42:42" x14ac:dyDescent="0.2">
      <c r="AP125" s="2">
        <v>62</v>
      </c>
    </row>
    <row r="126" spans="42:42" x14ac:dyDescent="0.2">
      <c r="AP126" s="13">
        <v>62.5</v>
      </c>
    </row>
    <row r="127" spans="42:42" x14ac:dyDescent="0.2">
      <c r="AP127" s="2">
        <v>63</v>
      </c>
    </row>
    <row r="128" spans="42:42" x14ac:dyDescent="0.2">
      <c r="AP128" s="2">
        <v>63.5</v>
      </c>
    </row>
    <row r="129" spans="42:42" x14ac:dyDescent="0.2">
      <c r="AP129" s="2">
        <v>64</v>
      </c>
    </row>
    <row r="130" spans="42:42" x14ac:dyDescent="0.2">
      <c r="AP130" s="13">
        <v>64.5</v>
      </c>
    </row>
    <row r="131" spans="42:42" x14ac:dyDescent="0.2">
      <c r="AP131" s="2">
        <v>65</v>
      </c>
    </row>
    <row r="132" spans="42:42" x14ac:dyDescent="0.2">
      <c r="AP132" s="2">
        <v>65.5</v>
      </c>
    </row>
    <row r="133" spans="42:42" x14ac:dyDescent="0.2">
      <c r="AP133" s="2">
        <v>66</v>
      </c>
    </row>
    <row r="134" spans="42:42" x14ac:dyDescent="0.2">
      <c r="AP134" s="13">
        <v>66.5</v>
      </c>
    </row>
    <row r="135" spans="42:42" x14ac:dyDescent="0.2">
      <c r="AP135" s="2">
        <v>67</v>
      </c>
    </row>
    <row r="136" spans="42:42" x14ac:dyDescent="0.2">
      <c r="AP136" s="2">
        <v>67.5</v>
      </c>
    </row>
    <row r="137" spans="42:42" x14ac:dyDescent="0.2">
      <c r="AP137" s="2">
        <v>68</v>
      </c>
    </row>
    <row r="138" spans="42:42" x14ac:dyDescent="0.2">
      <c r="AP138" s="13">
        <v>68.5</v>
      </c>
    </row>
    <row r="139" spans="42:42" x14ac:dyDescent="0.2">
      <c r="AP139" s="2">
        <v>69</v>
      </c>
    </row>
    <row r="140" spans="42:42" x14ac:dyDescent="0.2">
      <c r="AP140" s="2">
        <v>69.5</v>
      </c>
    </row>
    <row r="141" spans="42:42" x14ac:dyDescent="0.2">
      <c r="AP141" s="2">
        <v>70</v>
      </c>
    </row>
    <row r="142" spans="42:42" x14ac:dyDescent="0.2">
      <c r="AP142" s="13">
        <v>70.5</v>
      </c>
    </row>
    <row r="143" spans="42:42" x14ac:dyDescent="0.2">
      <c r="AP143" s="2">
        <v>71</v>
      </c>
    </row>
    <row r="144" spans="42:42" x14ac:dyDescent="0.2">
      <c r="AP144" s="2">
        <v>71.5</v>
      </c>
    </row>
    <row r="145" spans="42:42" x14ac:dyDescent="0.2">
      <c r="AP145" s="2">
        <v>72</v>
      </c>
    </row>
    <row r="146" spans="42:42" x14ac:dyDescent="0.2">
      <c r="AP146" s="13">
        <v>72.5</v>
      </c>
    </row>
    <row r="147" spans="42:42" x14ac:dyDescent="0.2">
      <c r="AP147" s="2">
        <v>73</v>
      </c>
    </row>
    <row r="148" spans="42:42" x14ac:dyDescent="0.2">
      <c r="AP148" s="2">
        <v>73.5</v>
      </c>
    </row>
    <row r="149" spans="42:42" x14ac:dyDescent="0.2">
      <c r="AP149" s="2">
        <v>74</v>
      </c>
    </row>
    <row r="150" spans="42:42" x14ac:dyDescent="0.2">
      <c r="AP150" s="13">
        <v>74.5</v>
      </c>
    </row>
    <row r="151" spans="42:42" x14ac:dyDescent="0.2">
      <c r="AP151" s="2">
        <v>75</v>
      </c>
    </row>
    <row r="152" spans="42:42" x14ac:dyDescent="0.2">
      <c r="AP152" s="2">
        <v>75.5</v>
      </c>
    </row>
    <row r="153" spans="42:42" x14ac:dyDescent="0.2">
      <c r="AP153" s="2">
        <v>76</v>
      </c>
    </row>
    <row r="154" spans="42:42" x14ac:dyDescent="0.2">
      <c r="AP154" s="13">
        <v>76.5</v>
      </c>
    </row>
    <row r="155" spans="42:42" x14ac:dyDescent="0.2">
      <c r="AP155" s="2">
        <v>77</v>
      </c>
    </row>
    <row r="156" spans="42:42" x14ac:dyDescent="0.2">
      <c r="AP156" s="2">
        <v>77.5</v>
      </c>
    </row>
    <row r="157" spans="42:42" x14ac:dyDescent="0.2">
      <c r="AP157" s="2">
        <v>78</v>
      </c>
    </row>
    <row r="158" spans="42:42" x14ac:dyDescent="0.2">
      <c r="AP158" s="13">
        <v>78.5</v>
      </c>
    </row>
    <row r="159" spans="42:42" x14ac:dyDescent="0.2">
      <c r="AP159" s="2">
        <v>79</v>
      </c>
    </row>
    <row r="160" spans="42:42" x14ac:dyDescent="0.2">
      <c r="AP160" s="2">
        <v>79.5</v>
      </c>
    </row>
    <row r="161" spans="42:42" x14ac:dyDescent="0.2">
      <c r="AP161" s="2">
        <v>80</v>
      </c>
    </row>
    <row r="162" spans="42:42" x14ac:dyDescent="0.2">
      <c r="AP162" s="13">
        <v>80.5</v>
      </c>
    </row>
    <row r="163" spans="42:42" x14ac:dyDescent="0.2">
      <c r="AP163" s="2">
        <v>81</v>
      </c>
    </row>
    <row r="164" spans="42:42" x14ac:dyDescent="0.2">
      <c r="AP164" s="2">
        <v>81.5</v>
      </c>
    </row>
    <row r="165" spans="42:42" x14ac:dyDescent="0.2">
      <c r="AP165" s="2">
        <v>82</v>
      </c>
    </row>
    <row r="166" spans="42:42" x14ac:dyDescent="0.2">
      <c r="AP166" s="13">
        <v>82.5</v>
      </c>
    </row>
    <row r="167" spans="42:42" x14ac:dyDescent="0.2">
      <c r="AP167" s="2">
        <v>83</v>
      </c>
    </row>
    <row r="168" spans="42:42" x14ac:dyDescent="0.2">
      <c r="AP168" s="2">
        <v>83.5</v>
      </c>
    </row>
    <row r="169" spans="42:42" x14ac:dyDescent="0.2">
      <c r="AP169" s="2">
        <v>84</v>
      </c>
    </row>
    <row r="170" spans="42:42" x14ac:dyDescent="0.2">
      <c r="AP170" s="13">
        <v>84.5</v>
      </c>
    </row>
    <row r="171" spans="42:42" x14ac:dyDescent="0.2">
      <c r="AP171" s="2">
        <v>85</v>
      </c>
    </row>
    <row r="172" spans="42:42" x14ac:dyDescent="0.2">
      <c r="AP172" s="2">
        <v>85.5</v>
      </c>
    </row>
    <row r="173" spans="42:42" x14ac:dyDescent="0.2">
      <c r="AP173" s="2">
        <v>86</v>
      </c>
    </row>
    <row r="174" spans="42:42" x14ac:dyDescent="0.2">
      <c r="AP174" s="13">
        <v>86.5</v>
      </c>
    </row>
    <row r="175" spans="42:42" x14ac:dyDescent="0.2">
      <c r="AP175" s="2">
        <v>87</v>
      </c>
    </row>
    <row r="176" spans="42:42" x14ac:dyDescent="0.2">
      <c r="AP176" s="2">
        <v>87.5</v>
      </c>
    </row>
    <row r="177" spans="42:42" x14ac:dyDescent="0.2">
      <c r="AP177" s="2">
        <v>88</v>
      </c>
    </row>
    <row r="178" spans="42:42" x14ac:dyDescent="0.2">
      <c r="AP178" s="13">
        <v>88.5</v>
      </c>
    </row>
    <row r="179" spans="42:42" x14ac:dyDescent="0.2">
      <c r="AP179" s="2">
        <v>89</v>
      </c>
    </row>
    <row r="180" spans="42:42" x14ac:dyDescent="0.2">
      <c r="AP180" s="2">
        <v>89.5</v>
      </c>
    </row>
    <row r="181" spans="42:42" x14ac:dyDescent="0.2">
      <c r="AP181" s="2">
        <v>90</v>
      </c>
    </row>
    <row r="182" spans="42:42" x14ac:dyDescent="0.2">
      <c r="AP182" s="13">
        <v>90.5</v>
      </c>
    </row>
    <row r="183" spans="42:42" x14ac:dyDescent="0.2">
      <c r="AP183" s="2">
        <v>91</v>
      </c>
    </row>
    <row r="184" spans="42:42" x14ac:dyDescent="0.2">
      <c r="AP184" s="2">
        <v>91.5</v>
      </c>
    </row>
    <row r="185" spans="42:42" x14ac:dyDescent="0.2">
      <c r="AP185" s="2">
        <v>92</v>
      </c>
    </row>
    <row r="186" spans="42:42" x14ac:dyDescent="0.2">
      <c r="AP186" s="13">
        <v>92.5</v>
      </c>
    </row>
    <row r="187" spans="42:42" x14ac:dyDescent="0.2">
      <c r="AP187" s="2">
        <v>93</v>
      </c>
    </row>
    <row r="188" spans="42:42" x14ac:dyDescent="0.2">
      <c r="AP188" s="2">
        <v>93.5</v>
      </c>
    </row>
    <row r="189" spans="42:42" x14ac:dyDescent="0.2">
      <c r="AP189" s="2">
        <v>94</v>
      </c>
    </row>
    <row r="190" spans="42:42" x14ac:dyDescent="0.2">
      <c r="AP190" s="13">
        <v>94.5</v>
      </c>
    </row>
    <row r="191" spans="42:42" x14ac:dyDescent="0.2">
      <c r="AP191" s="2">
        <v>95</v>
      </c>
    </row>
    <row r="192" spans="42:42" x14ac:dyDescent="0.2">
      <c r="AP192" s="2">
        <v>95.5</v>
      </c>
    </row>
    <row r="193" spans="42:42" x14ac:dyDescent="0.2">
      <c r="AP193" s="2">
        <v>96</v>
      </c>
    </row>
    <row r="194" spans="42:42" x14ac:dyDescent="0.2">
      <c r="AP194" s="13">
        <v>96.5</v>
      </c>
    </row>
    <row r="195" spans="42:42" x14ac:dyDescent="0.2">
      <c r="AP195" s="2">
        <v>97</v>
      </c>
    </row>
    <row r="196" spans="42:42" x14ac:dyDescent="0.2">
      <c r="AP196" s="2">
        <v>97.5</v>
      </c>
    </row>
    <row r="197" spans="42:42" x14ac:dyDescent="0.2">
      <c r="AP197" s="2">
        <v>98</v>
      </c>
    </row>
    <row r="198" spans="42:42" x14ac:dyDescent="0.2">
      <c r="AP198" s="13">
        <v>98.5</v>
      </c>
    </row>
    <row r="199" spans="42:42" x14ac:dyDescent="0.2">
      <c r="AP199" s="2">
        <v>99</v>
      </c>
    </row>
    <row r="200" spans="42:42" x14ac:dyDescent="0.2">
      <c r="AP200" s="2">
        <v>99.5</v>
      </c>
    </row>
    <row r="201" spans="42:42" x14ac:dyDescent="0.2">
      <c r="AP201" s="2">
        <v>100</v>
      </c>
    </row>
    <row r="202" spans="42:42" x14ac:dyDescent="0.2">
      <c r="AP202" s="13">
        <v>100.5</v>
      </c>
    </row>
    <row r="203" spans="42:42" x14ac:dyDescent="0.2">
      <c r="AP203" s="2">
        <v>101</v>
      </c>
    </row>
    <row r="204" spans="42:42" x14ac:dyDescent="0.2">
      <c r="AP204" s="2">
        <v>101.5</v>
      </c>
    </row>
    <row r="205" spans="42:42" x14ac:dyDescent="0.2">
      <c r="AP205" s="2">
        <v>102</v>
      </c>
    </row>
    <row r="206" spans="42:42" x14ac:dyDescent="0.2">
      <c r="AP206" s="13">
        <v>102.5</v>
      </c>
    </row>
    <row r="207" spans="42:42" x14ac:dyDescent="0.2">
      <c r="AP207" s="2">
        <v>103</v>
      </c>
    </row>
    <row r="208" spans="42:42" x14ac:dyDescent="0.2">
      <c r="AP208" s="2">
        <v>103.5</v>
      </c>
    </row>
    <row r="209" spans="42:42" x14ac:dyDescent="0.2">
      <c r="AP209" s="2">
        <v>104</v>
      </c>
    </row>
    <row r="210" spans="42:42" x14ac:dyDescent="0.2">
      <c r="AP210" s="13">
        <v>104.5</v>
      </c>
    </row>
    <row r="211" spans="42:42" x14ac:dyDescent="0.2">
      <c r="AP211" s="2">
        <v>105</v>
      </c>
    </row>
    <row r="212" spans="42:42" x14ac:dyDescent="0.2">
      <c r="AP212" s="2">
        <v>105.5</v>
      </c>
    </row>
    <row r="213" spans="42:42" x14ac:dyDescent="0.2">
      <c r="AP213" s="2">
        <v>106</v>
      </c>
    </row>
    <row r="214" spans="42:42" x14ac:dyDescent="0.2">
      <c r="AP214" s="13">
        <v>106.5</v>
      </c>
    </row>
    <row r="215" spans="42:42" x14ac:dyDescent="0.2">
      <c r="AP215" s="2">
        <v>107</v>
      </c>
    </row>
    <row r="216" spans="42:42" x14ac:dyDescent="0.2">
      <c r="AP216" s="2">
        <v>107.5</v>
      </c>
    </row>
    <row r="217" spans="42:42" x14ac:dyDescent="0.2">
      <c r="AP217" s="2">
        <v>108</v>
      </c>
    </row>
    <row r="218" spans="42:42" x14ac:dyDescent="0.2">
      <c r="AP218" s="13">
        <v>108.5</v>
      </c>
    </row>
    <row r="219" spans="42:42" x14ac:dyDescent="0.2">
      <c r="AP219" s="2">
        <v>109</v>
      </c>
    </row>
    <row r="220" spans="42:42" x14ac:dyDescent="0.2">
      <c r="AP220" s="2">
        <v>109.5</v>
      </c>
    </row>
    <row r="221" spans="42:42" x14ac:dyDescent="0.2">
      <c r="AP221" s="2">
        <v>110</v>
      </c>
    </row>
    <row r="222" spans="42:42" x14ac:dyDescent="0.2">
      <c r="AP222" s="13">
        <v>110.5</v>
      </c>
    </row>
    <row r="223" spans="42:42" x14ac:dyDescent="0.2">
      <c r="AP223" s="2">
        <v>111</v>
      </c>
    </row>
    <row r="224" spans="42:42" x14ac:dyDescent="0.2">
      <c r="AP224" s="2">
        <v>111.5</v>
      </c>
    </row>
    <row r="225" spans="42:42" x14ac:dyDescent="0.2">
      <c r="AP225" s="2">
        <v>112</v>
      </c>
    </row>
    <row r="226" spans="42:42" x14ac:dyDescent="0.2">
      <c r="AP226" s="13">
        <v>112.5</v>
      </c>
    </row>
    <row r="227" spans="42:42" x14ac:dyDescent="0.2">
      <c r="AP227" s="2">
        <v>113</v>
      </c>
    </row>
    <row r="228" spans="42:42" x14ac:dyDescent="0.2">
      <c r="AP228" s="2">
        <v>113.5</v>
      </c>
    </row>
    <row r="229" spans="42:42" x14ac:dyDescent="0.2">
      <c r="AP229" s="2">
        <v>114</v>
      </c>
    </row>
    <row r="230" spans="42:42" x14ac:dyDescent="0.2">
      <c r="AP230" s="13">
        <v>114.5</v>
      </c>
    </row>
    <row r="231" spans="42:42" x14ac:dyDescent="0.2">
      <c r="AP231" s="2">
        <v>115</v>
      </c>
    </row>
    <row r="232" spans="42:42" x14ac:dyDescent="0.2">
      <c r="AP232" s="2">
        <v>115.5</v>
      </c>
    </row>
    <row r="233" spans="42:42" x14ac:dyDescent="0.2">
      <c r="AP233" s="2">
        <v>116</v>
      </c>
    </row>
    <row r="234" spans="42:42" x14ac:dyDescent="0.2">
      <c r="AP234" s="13">
        <v>116.5</v>
      </c>
    </row>
    <row r="235" spans="42:42" x14ac:dyDescent="0.2">
      <c r="AP235" s="2">
        <v>117</v>
      </c>
    </row>
    <row r="236" spans="42:42" x14ac:dyDescent="0.2">
      <c r="AP236" s="2">
        <v>117.5</v>
      </c>
    </row>
    <row r="237" spans="42:42" x14ac:dyDescent="0.2">
      <c r="AP237" s="2">
        <v>118</v>
      </c>
    </row>
    <row r="238" spans="42:42" x14ac:dyDescent="0.2">
      <c r="AP238" s="13">
        <v>118.5</v>
      </c>
    </row>
    <row r="239" spans="42:42" x14ac:dyDescent="0.2">
      <c r="AP239" s="2">
        <v>119</v>
      </c>
    </row>
    <row r="240" spans="42:42" x14ac:dyDescent="0.2">
      <c r="AP240" s="2">
        <v>119.5</v>
      </c>
    </row>
    <row r="241" spans="42:42" x14ac:dyDescent="0.2">
      <c r="AP241" s="2">
        <v>120</v>
      </c>
    </row>
    <row r="242" spans="42:42" x14ac:dyDescent="0.2">
      <c r="AP242" s="13">
        <v>120.5</v>
      </c>
    </row>
    <row r="243" spans="42:42" x14ac:dyDescent="0.2">
      <c r="AP243" s="2">
        <v>121</v>
      </c>
    </row>
    <row r="244" spans="42:42" x14ac:dyDescent="0.2">
      <c r="AP244" s="2">
        <v>121.5</v>
      </c>
    </row>
    <row r="245" spans="42:42" x14ac:dyDescent="0.2">
      <c r="AP245" s="2">
        <v>122</v>
      </c>
    </row>
    <row r="246" spans="42:42" x14ac:dyDescent="0.2">
      <c r="AP246" s="13">
        <v>122.5</v>
      </c>
    </row>
    <row r="247" spans="42:42" x14ac:dyDescent="0.2">
      <c r="AP247" s="2">
        <v>123</v>
      </c>
    </row>
    <row r="248" spans="42:42" x14ac:dyDescent="0.2">
      <c r="AP248" s="2">
        <v>123.5</v>
      </c>
    </row>
    <row r="249" spans="42:42" x14ac:dyDescent="0.2">
      <c r="AP249" s="2">
        <v>124</v>
      </c>
    </row>
    <row r="250" spans="42:42" x14ac:dyDescent="0.2">
      <c r="AP250" s="13">
        <v>124.5</v>
      </c>
    </row>
    <row r="251" spans="42:42" x14ac:dyDescent="0.2">
      <c r="AP251" s="2">
        <v>125</v>
      </c>
    </row>
    <row r="252" spans="42:42" x14ac:dyDescent="0.2">
      <c r="AP252" s="2">
        <v>125.5</v>
      </c>
    </row>
    <row r="253" spans="42:42" x14ac:dyDescent="0.2">
      <c r="AP253" s="2">
        <v>126</v>
      </c>
    </row>
    <row r="254" spans="42:42" x14ac:dyDescent="0.2">
      <c r="AP254" s="13">
        <v>126.5</v>
      </c>
    </row>
    <row r="255" spans="42:42" x14ac:dyDescent="0.2">
      <c r="AP255" s="2">
        <v>127</v>
      </c>
    </row>
    <row r="256" spans="42:42" x14ac:dyDescent="0.2">
      <c r="AP256" s="2">
        <v>127.5</v>
      </c>
    </row>
    <row r="257" spans="42:42" x14ac:dyDescent="0.2">
      <c r="AP257" s="2">
        <v>128</v>
      </c>
    </row>
    <row r="258" spans="42:42" x14ac:dyDescent="0.2">
      <c r="AP258" s="13">
        <v>128.5</v>
      </c>
    </row>
    <row r="259" spans="42:42" x14ac:dyDescent="0.2">
      <c r="AP259" s="2">
        <v>129</v>
      </c>
    </row>
    <row r="260" spans="42:42" x14ac:dyDescent="0.2">
      <c r="AP260" s="2">
        <v>129.5</v>
      </c>
    </row>
    <row r="261" spans="42:42" x14ac:dyDescent="0.2">
      <c r="AP261" s="2">
        <v>130</v>
      </c>
    </row>
    <row r="262" spans="42:42" x14ac:dyDescent="0.2">
      <c r="AP262" s="13">
        <v>130.5</v>
      </c>
    </row>
    <row r="263" spans="42:42" x14ac:dyDescent="0.2">
      <c r="AP263" s="2">
        <v>131</v>
      </c>
    </row>
    <row r="264" spans="42:42" x14ac:dyDescent="0.2">
      <c r="AP264" s="2">
        <v>131.5</v>
      </c>
    </row>
    <row r="265" spans="42:42" x14ac:dyDescent="0.2">
      <c r="AP265" s="2">
        <v>132</v>
      </c>
    </row>
    <row r="266" spans="42:42" x14ac:dyDescent="0.2">
      <c r="AP266" s="13">
        <v>132.5</v>
      </c>
    </row>
    <row r="267" spans="42:42" x14ac:dyDescent="0.2">
      <c r="AP267" s="2">
        <v>133</v>
      </c>
    </row>
    <row r="268" spans="42:42" x14ac:dyDescent="0.2">
      <c r="AP268" s="2">
        <v>133.5</v>
      </c>
    </row>
    <row r="269" spans="42:42" x14ac:dyDescent="0.2">
      <c r="AP269" s="2">
        <v>134</v>
      </c>
    </row>
    <row r="270" spans="42:42" x14ac:dyDescent="0.2">
      <c r="AP270" s="13">
        <v>134.5</v>
      </c>
    </row>
    <row r="271" spans="42:42" x14ac:dyDescent="0.2">
      <c r="AP271" s="2">
        <v>135</v>
      </c>
    </row>
    <row r="272" spans="42:42" x14ac:dyDescent="0.2">
      <c r="AP272" s="2">
        <v>135.5</v>
      </c>
    </row>
    <row r="273" spans="42:42" x14ac:dyDescent="0.2">
      <c r="AP273" s="2">
        <v>136</v>
      </c>
    </row>
    <row r="274" spans="42:42" x14ac:dyDescent="0.2">
      <c r="AP274" s="13">
        <v>136.5</v>
      </c>
    </row>
    <row r="275" spans="42:42" x14ac:dyDescent="0.2">
      <c r="AP275" s="2">
        <v>137</v>
      </c>
    </row>
    <row r="276" spans="42:42" x14ac:dyDescent="0.2">
      <c r="AP276" s="2">
        <v>137.5</v>
      </c>
    </row>
    <row r="277" spans="42:42" x14ac:dyDescent="0.2">
      <c r="AP277" s="2">
        <v>138</v>
      </c>
    </row>
    <row r="278" spans="42:42" x14ac:dyDescent="0.2">
      <c r="AP278" s="13">
        <v>138.5</v>
      </c>
    </row>
    <row r="279" spans="42:42" x14ac:dyDescent="0.2">
      <c r="AP279" s="2">
        <v>139</v>
      </c>
    </row>
    <row r="280" spans="42:42" x14ac:dyDescent="0.2">
      <c r="AP280" s="2">
        <v>139.5</v>
      </c>
    </row>
    <row r="281" spans="42:42" x14ac:dyDescent="0.2">
      <c r="AP281" s="2">
        <v>140</v>
      </c>
    </row>
    <row r="282" spans="42:42" x14ac:dyDescent="0.2">
      <c r="AP282" s="13">
        <v>140.5</v>
      </c>
    </row>
    <row r="283" spans="42:42" x14ac:dyDescent="0.2">
      <c r="AP283" s="2">
        <v>141</v>
      </c>
    </row>
    <row r="284" spans="42:42" x14ac:dyDescent="0.2">
      <c r="AP284" s="2">
        <v>141.5</v>
      </c>
    </row>
    <row r="285" spans="42:42" x14ac:dyDescent="0.2">
      <c r="AP285" s="2">
        <v>142</v>
      </c>
    </row>
    <row r="286" spans="42:42" x14ac:dyDescent="0.2">
      <c r="AP286" s="13">
        <v>142.5</v>
      </c>
    </row>
    <row r="287" spans="42:42" x14ac:dyDescent="0.2">
      <c r="AP287" s="2">
        <v>143</v>
      </c>
    </row>
    <row r="288" spans="42:42" x14ac:dyDescent="0.2">
      <c r="AP288" s="2">
        <v>143.5</v>
      </c>
    </row>
    <row r="289" spans="42:42" x14ac:dyDescent="0.2">
      <c r="AP289" s="2">
        <v>144</v>
      </c>
    </row>
    <row r="290" spans="42:42" x14ac:dyDescent="0.2">
      <c r="AP290" s="13">
        <v>144.5</v>
      </c>
    </row>
    <row r="291" spans="42:42" x14ac:dyDescent="0.2">
      <c r="AP291" s="2">
        <v>145</v>
      </c>
    </row>
    <row r="292" spans="42:42" x14ac:dyDescent="0.2">
      <c r="AP292" s="2">
        <v>145.5</v>
      </c>
    </row>
    <row r="293" spans="42:42" x14ac:dyDescent="0.2">
      <c r="AP293" s="2">
        <v>146</v>
      </c>
    </row>
    <row r="294" spans="42:42" x14ac:dyDescent="0.2">
      <c r="AP294" s="13">
        <v>146.5</v>
      </c>
    </row>
    <row r="295" spans="42:42" x14ac:dyDescent="0.2">
      <c r="AP295" s="2">
        <v>147</v>
      </c>
    </row>
    <row r="296" spans="42:42" x14ac:dyDescent="0.2">
      <c r="AP296" s="2">
        <v>147.5</v>
      </c>
    </row>
    <row r="297" spans="42:42" x14ac:dyDescent="0.2">
      <c r="AP297" s="2">
        <v>148</v>
      </c>
    </row>
    <row r="298" spans="42:42" x14ac:dyDescent="0.2">
      <c r="AP298" s="13">
        <v>148.5</v>
      </c>
    </row>
    <row r="299" spans="42:42" x14ac:dyDescent="0.2">
      <c r="AP299" s="2">
        <v>149</v>
      </c>
    </row>
    <row r="300" spans="42:42" x14ac:dyDescent="0.2">
      <c r="AP300" s="2">
        <v>149.5</v>
      </c>
    </row>
    <row r="301" spans="42:42" x14ac:dyDescent="0.2">
      <c r="AP301" s="2">
        <v>150</v>
      </c>
    </row>
    <row r="302" spans="42:42" x14ac:dyDescent="0.2">
      <c r="AP302" s="13">
        <v>150.5</v>
      </c>
    </row>
    <row r="303" spans="42:42" x14ac:dyDescent="0.2">
      <c r="AP303" s="2">
        <v>151</v>
      </c>
    </row>
    <row r="304" spans="42:42" x14ac:dyDescent="0.2">
      <c r="AP304" s="2">
        <v>151.5</v>
      </c>
    </row>
    <row r="305" spans="42:42" x14ac:dyDescent="0.2">
      <c r="AP305" s="2">
        <v>152</v>
      </c>
    </row>
    <row r="306" spans="42:42" x14ac:dyDescent="0.2">
      <c r="AP306" s="13">
        <v>152.5</v>
      </c>
    </row>
    <row r="307" spans="42:42" x14ac:dyDescent="0.2">
      <c r="AP307" s="2">
        <v>153</v>
      </c>
    </row>
    <row r="308" spans="42:42" x14ac:dyDescent="0.2">
      <c r="AP308" s="2">
        <v>153.5</v>
      </c>
    </row>
    <row r="309" spans="42:42" x14ac:dyDescent="0.2">
      <c r="AP309" s="2">
        <v>154</v>
      </c>
    </row>
    <row r="310" spans="42:42" x14ac:dyDescent="0.2">
      <c r="AP310" s="13">
        <v>154.5</v>
      </c>
    </row>
    <row r="311" spans="42:42" x14ac:dyDescent="0.2">
      <c r="AP311" s="2">
        <v>155</v>
      </c>
    </row>
    <row r="312" spans="42:42" x14ac:dyDescent="0.2">
      <c r="AP312" s="2">
        <v>155.5</v>
      </c>
    </row>
    <row r="313" spans="42:42" x14ac:dyDescent="0.2">
      <c r="AP313" s="2">
        <v>156</v>
      </c>
    </row>
    <row r="314" spans="42:42" x14ac:dyDescent="0.2">
      <c r="AP314" s="13">
        <v>156.5</v>
      </c>
    </row>
    <row r="315" spans="42:42" x14ac:dyDescent="0.2">
      <c r="AP315" s="2">
        <v>157</v>
      </c>
    </row>
    <row r="316" spans="42:42" x14ac:dyDescent="0.2">
      <c r="AP316" s="2">
        <v>157.5</v>
      </c>
    </row>
    <row r="317" spans="42:42" x14ac:dyDescent="0.2">
      <c r="AP317" s="2">
        <v>158</v>
      </c>
    </row>
    <row r="318" spans="42:42" x14ac:dyDescent="0.2">
      <c r="AP318" s="13">
        <v>158.5</v>
      </c>
    </row>
    <row r="319" spans="42:42" x14ac:dyDescent="0.2">
      <c r="AP319" s="2">
        <v>159</v>
      </c>
    </row>
    <row r="320" spans="42:42" x14ac:dyDescent="0.2">
      <c r="AP320" s="2">
        <v>159.5</v>
      </c>
    </row>
    <row r="321" spans="42:42" x14ac:dyDescent="0.2">
      <c r="AP321" s="2">
        <v>160</v>
      </c>
    </row>
    <row r="322" spans="42:42" x14ac:dyDescent="0.2">
      <c r="AP322" s="13">
        <v>160.5</v>
      </c>
    </row>
    <row r="323" spans="42:42" x14ac:dyDescent="0.2">
      <c r="AP323" s="2">
        <v>161</v>
      </c>
    </row>
    <row r="324" spans="42:42" x14ac:dyDescent="0.2">
      <c r="AP324" s="2">
        <v>161.5</v>
      </c>
    </row>
    <row r="325" spans="42:42" x14ac:dyDescent="0.2">
      <c r="AP325" s="2">
        <v>162</v>
      </c>
    </row>
    <row r="326" spans="42:42" x14ac:dyDescent="0.2">
      <c r="AP326" s="13">
        <v>162.5</v>
      </c>
    </row>
    <row r="327" spans="42:42" x14ac:dyDescent="0.2">
      <c r="AP327" s="2">
        <v>163</v>
      </c>
    </row>
    <row r="328" spans="42:42" x14ac:dyDescent="0.2">
      <c r="AP328" s="2">
        <v>163.5</v>
      </c>
    </row>
    <row r="329" spans="42:42" x14ac:dyDescent="0.2">
      <c r="AP329" s="2">
        <v>164</v>
      </c>
    </row>
    <row r="330" spans="42:42" x14ac:dyDescent="0.2">
      <c r="AP330" s="13">
        <v>164.5</v>
      </c>
    </row>
    <row r="331" spans="42:42" x14ac:dyDescent="0.2">
      <c r="AP331" s="2">
        <v>165</v>
      </c>
    </row>
    <row r="332" spans="42:42" x14ac:dyDescent="0.2">
      <c r="AP332" s="2">
        <v>165.5</v>
      </c>
    </row>
    <row r="333" spans="42:42" x14ac:dyDescent="0.2">
      <c r="AP333" s="2">
        <v>166</v>
      </c>
    </row>
    <row r="334" spans="42:42" x14ac:dyDescent="0.2">
      <c r="AP334" s="13">
        <v>166.5</v>
      </c>
    </row>
    <row r="335" spans="42:42" x14ac:dyDescent="0.2">
      <c r="AP335" s="2">
        <v>167</v>
      </c>
    </row>
    <row r="336" spans="42:42" x14ac:dyDescent="0.2">
      <c r="AP336" s="2">
        <v>167.5</v>
      </c>
    </row>
    <row r="337" spans="42:42" x14ac:dyDescent="0.2">
      <c r="AP337" s="2">
        <v>168</v>
      </c>
    </row>
    <row r="338" spans="42:42" x14ac:dyDescent="0.2">
      <c r="AP338" s="13">
        <v>168.5</v>
      </c>
    </row>
    <row r="339" spans="42:42" x14ac:dyDescent="0.2">
      <c r="AP339" s="2">
        <v>169</v>
      </c>
    </row>
    <row r="340" spans="42:42" x14ac:dyDescent="0.2">
      <c r="AP340" s="2">
        <v>169.5</v>
      </c>
    </row>
    <row r="341" spans="42:42" x14ac:dyDescent="0.2">
      <c r="AP341" s="2">
        <v>170</v>
      </c>
    </row>
    <row r="342" spans="42:42" x14ac:dyDescent="0.2">
      <c r="AP342" s="13">
        <v>170.5</v>
      </c>
    </row>
    <row r="343" spans="42:42" x14ac:dyDescent="0.2">
      <c r="AP343" s="2">
        <v>171</v>
      </c>
    </row>
    <row r="344" spans="42:42" x14ac:dyDescent="0.2">
      <c r="AP344" s="2">
        <v>171.5</v>
      </c>
    </row>
    <row r="345" spans="42:42" x14ac:dyDescent="0.2">
      <c r="AP345" s="2">
        <v>172</v>
      </c>
    </row>
    <row r="346" spans="42:42" x14ac:dyDescent="0.2">
      <c r="AP346" s="13">
        <v>172.5</v>
      </c>
    </row>
    <row r="347" spans="42:42" x14ac:dyDescent="0.2">
      <c r="AP347" s="2">
        <v>173</v>
      </c>
    </row>
    <row r="348" spans="42:42" x14ac:dyDescent="0.2">
      <c r="AP348" s="2">
        <v>173.5</v>
      </c>
    </row>
    <row r="349" spans="42:42" x14ac:dyDescent="0.2">
      <c r="AP349" s="2">
        <v>174</v>
      </c>
    </row>
    <row r="350" spans="42:42" x14ac:dyDescent="0.2">
      <c r="AP350" s="13">
        <v>174.5</v>
      </c>
    </row>
    <row r="351" spans="42:42" x14ac:dyDescent="0.2">
      <c r="AP351" s="2">
        <v>175</v>
      </c>
    </row>
    <row r="352" spans="42:42" x14ac:dyDescent="0.2">
      <c r="AP352" s="2">
        <v>175.5</v>
      </c>
    </row>
    <row r="353" spans="42:42" x14ac:dyDescent="0.2">
      <c r="AP353" s="2">
        <v>176</v>
      </c>
    </row>
    <row r="354" spans="42:42" x14ac:dyDescent="0.2">
      <c r="AP354" s="13">
        <v>176.5</v>
      </c>
    </row>
    <row r="355" spans="42:42" x14ac:dyDescent="0.2">
      <c r="AP355" s="2">
        <v>177</v>
      </c>
    </row>
    <row r="356" spans="42:42" x14ac:dyDescent="0.2">
      <c r="AP356" s="2">
        <v>177.5</v>
      </c>
    </row>
    <row r="357" spans="42:42" x14ac:dyDescent="0.2">
      <c r="AP357" s="2">
        <v>178</v>
      </c>
    </row>
    <row r="358" spans="42:42" x14ac:dyDescent="0.2">
      <c r="AP358" s="13">
        <v>178.5</v>
      </c>
    </row>
    <row r="359" spans="42:42" x14ac:dyDescent="0.2">
      <c r="AP359" s="2">
        <v>179</v>
      </c>
    </row>
    <row r="360" spans="42:42" x14ac:dyDescent="0.2">
      <c r="AP360" s="2">
        <v>179.5</v>
      </c>
    </row>
    <row r="361" spans="42:42" x14ac:dyDescent="0.2">
      <c r="AP361" s="2">
        <v>180</v>
      </c>
    </row>
    <row r="362" spans="42:42" x14ac:dyDescent="0.2">
      <c r="AP362" s="13">
        <v>180.5</v>
      </c>
    </row>
    <row r="363" spans="42:42" x14ac:dyDescent="0.2">
      <c r="AP363" s="2">
        <v>181</v>
      </c>
    </row>
    <row r="364" spans="42:42" x14ac:dyDescent="0.2">
      <c r="AP364" s="2">
        <v>181.5</v>
      </c>
    </row>
    <row r="365" spans="42:42" x14ac:dyDescent="0.2">
      <c r="AP365" s="2">
        <v>182</v>
      </c>
    </row>
    <row r="366" spans="42:42" x14ac:dyDescent="0.2">
      <c r="AP366" s="13">
        <v>182.5</v>
      </c>
    </row>
    <row r="367" spans="42:42" x14ac:dyDescent="0.2">
      <c r="AP367" s="2">
        <v>183</v>
      </c>
    </row>
    <row r="368" spans="42:42" x14ac:dyDescent="0.2">
      <c r="AP368" s="2">
        <v>183.5</v>
      </c>
    </row>
    <row r="369" spans="42:42" x14ac:dyDescent="0.2">
      <c r="AP369" s="2">
        <v>184</v>
      </c>
    </row>
    <row r="370" spans="42:42" x14ac:dyDescent="0.2">
      <c r="AP370" s="13">
        <v>184.5</v>
      </c>
    </row>
    <row r="371" spans="42:42" x14ac:dyDescent="0.2">
      <c r="AP371" s="2">
        <v>185</v>
      </c>
    </row>
    <row r="372" spans="42:42" x14ac:dyDescent="0.2">
      <c r="AP372" s="2">
        <v>185.5</v>
      </c>
    </row>
    <row r="373" spans="42:42" x14ac:dyDescent="0.2">
      <c r="AP373" s="2">
        <v>186</v>
      </c>
    </row>
    <row r="374" spans="42:42" x14ac:dyDescent="0.2">
      <c r="AP374" s="13">
        <v>186.5</v>
      </c>
    </row>
    <row r="375" spans="42:42" x14ac:dyDescent="0.2">
      <c r="AP375" s="2">
        <v>187</v>
      </c>
    </row>
    <row r="376" spans="42:42" x14ac:dyDescent="0.2">
      <c r="AP376" s="2">
        <v>187.5</v>
      </c>
    </row>
    <row r="377" spans="42:42" x14ac:dyDescent="0.2">
      <c r="AP377" s="2">
        <v>188</v>
      </c>
    </row>
    <row r="378" spans="42:42" x14ac:dyDescent="0.2">
      <c r="AP378" s="13">
        <v>188.5</v>
      </c>
    </row>
    <row r="379" spans="42:42" x14ac:dyDescent="0.2">
      <c r="AP379" s="2">
        <v>189</v>
      </c>
    </row>
    <row r="380" spans="42:42" x14ac:dyDescent="0.2">
      <c r="AP380" s="2">
        <v>189.5</v>
      </c>
    </row>
    <row r="381" spans="42:42" x14ac:dyDescent="0.2">
      <c r="AP381" s="2">
        <v>190</v>
      </c>
    </row>
    <row r="382" spans="42:42" x14ac:dyDescent="0.2">
      <c r="AP382" s="13">
        <v>190.5</v>
      </c>
    </row>
    <row r="383" spans="42:42" x14ac:dyDescent="0.2">
      <c r="AP383" s="2">
        <v>191</v>
      </c>
    </row>
    <row r="384" spans="42:42" x14ac:dyDescent="0.2">
      <c r="AP384" s="2">
        <v>191.5</v>
      </c>
    </row>
    <row r="385" spans="42:42" x14ac:dyDescent="0.2">
      <c r="AP385" s="2">
        <v>192</v>
      </c>
    </row>
    <row r="386" spans="42:42" x14ac:dyDescent="0.2">
      <c r="AP386" s="13">
        <v>192.5</v>
      </c>
    </row>
    <row r="387" spans="42:42" x14ac:dyDescent="0.2">
      <c r="AP387" s="2">
        <v>193</v>
      </c>
    </row>
    <row r="388" spans="42:42" x14ac:dyDescent="0.2">
      <c r="AP388" s="2">
        <v>193.5</v>
      </c>
    </row>
    <row r="389" spans="42:42" x14ac:dyDescent="0.2">
      <c r="AP389" s="2">
        <v>194</v>
      </c>
    </row>
    <row r="390" spans="42:42" x14ac:dyDescent="0.2">
      <c r="AP390" s="13">
        <v>194.5</v>
      </c>
    </row>
    <row r="391" spans="42:42" x14ac:dyDescent="0.2">
      <c r="AP391" s="2">
        <v>195</v>
      </c>
    </row>
    <row r="392" spans="42:42" x14ac:dyDescent="0.2">
      <c r="AP392" s="2">
        <v>195.5</v>
      </c>
    </row>
    <row r="393" spans="42:42" x14ac:dyDescent="0.2">
      <c r="AP393" s="2">
        <v>196</v>
      </c>
    </row>
    <row r="394" spans="42:42" x14ac:dyDescent="0.2">
      <c r="AP394" s="13">
        <v>196.5</v>
      </c>
    </row>
    <row r="395" spans="42:42" x14ac:dyDescent="0.2">
      <c r="AP395" s="2">
        <v>197</v>
      </c>
    </row>
    <row r="396" spans="42:42" x14ac:dyDescent="0.2">
      <c r="AP396" s="2">
        <v>197.5</v>
      </c>
    </row>
    <row r="397" spans="42:42" x14ac:dyDescent="0.2">
      <c r="AP397" s="2">
        <v>198</v>
      </c>
    </row>
    <row r="398" spans="42:42" x14ac:dyDescent="0.2">
      <c r="AP398" s="13">
        <v>198.5</v>
      </c>
    </row>
    <row r="399" spans="42:42" x14ac:dyDescent="0.2">
      <c r="AP399" s="2">
        <v>199</v>
      </c>
    </row>
    <row r="400" spans="42:42" x14ac:dyDescent="0.2">
      <c r="AP400" s="2">
        <v>199.5</v>
      </c>
    </row>
    <row r="401" spans="42:42" x14ac:dyDescent="0.2">
      <c r="AP401" s="2">
        <v>200</v>
      </c>
    </row>
    <row r="402" spans="42:42" x14ac:dyDescent="0.2">
      <c r="AP402" s="13">
        <v>200.5</v>
      </c>
    </row>
    <row r="403" spans="42:42" x14ac:dyDescent="0.2">
      <c r="AP403" s="2">
        <v>201</v>
      </c>
    </row>
    <row r="404" spans="42:42" x14ac:dyDescent="0.2">
      <c r="AP404" s="2">
        <v>201.5</v>
      </c>
    </row>
    <row r="405" spans="42:42" x14ac:dyDescent="0.2">
      <c r="AP405" s="2">
        <v>202</v>
      </c>
    </row>
    <row r="406" spans="42:42" x14ac:dyDescent="0.2">
      <c r="AP406" s="13">
        <v>202.5</v>
      </c>
    </row>
    <row r="407" spans="42:42" x14ac:dyDescent="0.2">
      <c r="AP407" s="2">
        <v>203</v>
      </c>
    </row>
    <row r="408" spans="42:42" x14ac:dyDescent="0.2">
      <c r="AP408" s="2">
        <v>203.5</v>
      </c>
    </row>
    <row r="409" spans="42:42" x14ac:dyDescent="0.2">
      <c r="AP409" s="2">
        <v>204</v>
      </c>
    </row>
    <row r="410" spans="42:42" x14ac:dyDescent="0.2">
      <c r="AP410" s="13">
        <v>204.5</v>
      </c>
    </row>
    <row r="411" spans="42:42" x14ac:dyDescent="0.2">
      <c r="AP411" s="2">
        <v>205</v>
      </c>
    </row>
    <row r="412" spans="42:42" x14ac:dyDescent="0.2">
      <c r="AP412" s="2">
        <v>205.5</v>
      </c>
    </row>
    <row r="413" spans="42:42" x14ac:dyDescent="0.2">
      <c r="AP413" s="2">
        <v>206</v>
      </c>
    </row>
    <row r="414" spans="42:42" x14ac:dyDescent="0.2">
      <c r="AP414" s="13">
        <v>206.5</v>
      </c>
    </row>
    <row r="415" spans="42:42" x14ac:dyDescent="0.2">
      <c r="AP415" s="2">
        <v>207</v>
      </c>
    </row>
    <row r="416" spans="42:42" x14ac:dyDescent="0.2">
      <c r="AP416" s="2">
        <v>207.5</v>
      </c>
    </row>
    <row r="417" spans="42:42" x14ac:dyDescent="0.2">
      <c r="AP417" s="2">
        <v>208</v>
      </c>
    </row>
    <row r="418" spans="42:42" x14ac:dyDescent="0.2">
      <c r="AP418" s="13">
        <v>208.5</v>
      </c>
    </row>
    <row r="419" spans="42:42" x14ac:dyDescent="0.2">
      <c r="AP419" s="2">
        <v>209</v>
      </c>
    </row>
    <row r="420" spans="42:42" x14ac:dyDescent="0.2">
      <c r="AP420" s="2">
        <v>209.5</v>
      </c>
    </row>
    <row r="421" spans="42:42" x14ac:dyDescent="0.2">
      <c r="AP421" s="2">
        <v>210</v>
      </c>
    </row>
    <row r="422" spans="42:42" x14ac:dyDescent="0.2">
      <c r="AP422" s="13">
        <v>210.5</v>
      </c>
    </row>
    <row r="423" spans="42:42" x14ac:dyDescent="0.2">
      <c r="AP423" s="2">
        <v>211</v>
      </c>
    </row>
    <row r="424" spans="42:42" x14ac:dyDescent="0.2">
      <c r="AP424" s="2">
        <v>211.5</v>
      </c>
    </row>
    <row r="425" spans="42:42" x14ac:dyDescent="0.2">
      <c r="AP425" s="2">
        <v>212</v>
      </c>
    </row>
    <row r="426" spans="42:42" x14ac:dyDescent="0.2">
      <c r="AP426" s="13">
        <v>212.5</v>
      </c>
    </row>
    <row r="427" spans="42:42" x14ac:dyDescent="0.2">
      <c r="AP427" s="2">
        <v>213</v>
      </c>
    </row>
    <row r="428" spans="42:42" x14ac:dyDescent="0.2">
      <c r="AP428" s="2">
        <v>213.5</v>
      </c>
    </row>
    <row r="429" spans="42:42" x14ac:dyDescent="0.2">
      <c r="AP429" s="2">
        <v>214</v>
      </c>
    </row>
    <row r="430" spans="42:42" x14ac:dyDescent="0.2">
      <c r="AP430" s="13">
        <v>214.5</v>
      </c>
    </row>
    <row r="431" spans="42:42" x14ac:dyDescent="0.2">
      <c r="AP431" s="2">
        <v>215</v>
      </c>
    </row>
    <row r="432" spans="42:42" x14ac:dyDescent="0.2">
      <c r="AP432" s="2">
        <v>215.5</v>
      </c>
    </row>
    <row r="433" spans="42:42" x14ac:dyDescent="0.2">
      <c r="AP433" s="2">
        <v>216</v>
      </c>
    </row>
    <row r="434" spans="42:42" x14ac:dyDescent="0.2">
      <c r="AP434" s="13">
        <v>216.5</v>
      </c>
    </row>
    <row r="435" spans="42:42" x14ac:dyDescent="0.2">
      <c r="AP435" s="2">
        <v>217</v>
      </c>
    </row>
    <row r="436" spans="42:42" x14ac:dyDescent="0.2">
      <c r="AP436" s="2">
        <v>217.5</v>
      </c>
    </row>
    <row r="437" spans="42:42" x14ac:dyDescent="0.2">
      <c r="AP437" s="2">
        <v>218</v>
      </c>
    </row>
    <row r="438" spans="42:42" x14ac:dyDescent="0.2">
      <c r="AP438" s="13">
        <v>218.5</v>
      </c>
    </row>
    <row r="439" spans="42:42" x14ac:dyDescent="0.2">
      <c r="AP439" s="2">
        <v>219</v>
      </c>
    </row>
    <row r="440" spans="42:42" x14ac:dyDescent="0.2">
      <c r="AP440" s="2">
        <v>219.5</v>
      </c>
    </row>
    <row r="441" spans="42:42" x14ac:dyDescent="0.2">
      <c r="AP441" s="2">
        <v>220</v>
      </c>
    </row>
    <row r="442" spans="42:42" x14ac:dyDescent="0.2">
      <c r="AP442" s="13">
        <v>220.5</v>
      </c>
    </row>
    <row r="443" spans="42:42" x14ac:dyDescent="0.2">
      <c r="AP443" s="2">
        <v>221</v>
      </c>
    </row>
    <row r="444" spans="42:42" x14ac:dyDescent="0.2">
      <c r="AP444" s="2">
        <v>221.5</v>
      </c>
    </row>
    <row r="445" spans="42:42" x14ac:dyDescent="0.2">
      <c r="AP445" s="2">
        <v>222</v>
      </c>
    </row>
    <row r="446" spans="42:42" x14ac:dyDescent="0.2">
      <c r="AP446" s="13">
        <v>222.5</v>
      </c>
    </row>
    <row r="447" spans="42:42" x14ac:dyDescent="0.2">
      <c r="AP447" s="2">
        <v>223</v>
      </c>
    </row>
    <row r="448" spans="42:42" x14ac:dyDescent="0.2">
      <c r="AP448" s="2">
        <v>223.5</v>
      </c>
    </row>
    <row r="449" spans="42:42" x14ac:dyDescent="0.2">
      <c r="AP449" s="2">
        <v>224</v>
      </c>
    </row>
    <row r="450" spans="42:42" x14ac:dyDescent="0.2">
      <c r="AP450" s="13">
        <v>224.5</v>
      </c>
    </row>
    <row r="451" spans="42:42" x14ac:dyDescent="0.2">
      <c r="AP451" s="2">
        <v>225</v>
      </c>
    </row>
    <row r="452" spans="42:42" x14ac:dyDescent="0.2">
      <c r="AP452" s="2">
        <v>225.5</v>
      </c>
    </row>
    <row r="453" spans="42:42" x14ac:dyDescent="0.2">
      <c r="AP453" s="2">
        <v>226</v>
      </c>
    </row>
    <row r="454" spans="42:42" x14ac:dyDescent="0.2">
      <c r="AP454" s="13">
        <v>226.5</v>
      </c>
    </row>
    <row r="455" spans="42:42" x14ac:dyDescent="0.2">
      <c r="AP455" s="2">
        <v>227</v>
      </c>
    </row>
    <row r="456" spans="42:42" x14ac:dyDescent="0.2">
      <c r="AP456" s="2">
        <v>227.5</v>
      </c>
    </row>
    <row r="457" spans="42:42" x14ac:dyDescent="0.2">
      <c r="AP457" s="2">
        <v>228</v>
      </c>
    </row>
    <row r="458" spans="42:42" x14ac:dyDescent="0.2">
      <c r="AP458" s="13">
        <v>228.5</v>
      </c>
    </row>
    <row r="459" spans="42:42" x14ac:dyDescent="0.2">
      <c r="AP459" s="2">
        <v>229</v>
      </c>
    </row>
    <row r="460" spans="42:42" x14ac:dyDescent="0.2">
      <c r="AP460" s="2">
        <v>229.5</v>
      </c>
    </row>
    <row r="461" spans="42:42" x14ac:dyDescent="0.2">
      <c r="AP461" s="2">
        <v>230</v>
      </c>
    </row>
    <row r="462" spans="42:42" x14ac:dyDescent="0.2">
      <c r="AP462" s="13">
        <v>230.5</v>
      </c>
    </row>
    <row r="463" spans="42:42" x14ac:dyDescent="0.2">
      <c r="AP463" s="2">
        <v>231</v>
      </c>
    </row>
    <row r="464" spans="42:42" x14ac:dyDescent="0.2">
      <c r="AP464" s="2">
        <v>231.5</v>
      </c>
    </row>
    <row r="465" spans="42:42" x14ac:dyDescent="0.2">
      <c r="AP465" s="2">
        <v>232</v>
      </c>
    </row>
    <row r="466" spans="42:42" x14ac:dyDescent="0.2">
      <c r="AP466" s="13">
        <v>232.5</v>
      </c>
    </row>
    <row r="467" spans="42:42" x14ac:dyDescent="0.2">
      <c r="AP467" s="2">
        <v>233</v>
      </c>
    </row>
    <row r="468" spans="42:42" x14ac:dyDescent="0.2">
      <c r="AP468" s="2">
        <v>233.5</v>
      </c>
    </row>
    <row r="469" spans="42:42" x14ac:dyDescent="0.2">
      <c r="AP469" s="2">
        <v>234</v>
      </c>
    </row>
    <row r="470" spans="42:42" x14ac:dyDescent="0.2">
      <c r="AP470" s="13">
        <v>234.5</v>
      </c>
    </row>
    <row r="471" spans="42:42" x14ac:dyDescent="0.2">
      <c r="AP471" s="2">
        <v>235</v>
      </c>
    </row>
    <row r="472" spans="42:42" x14ac:dyDescent="0.2">
      <c r="AP472" s="2">
        <v>235.5</v>
      </c>
    </row>
    <row r="473" spans="42:42" x14ac:dyDescent="0.2">
      <c r="AP473" s="2">
        <v>236</v>
      </c>
    </row>
    <row r="474" spans="42:42" x14ac:dyDescent="0.2">
      <c r="AP474" s="13">
        <v>236.5</v>
      </c>
    </row>
    <row r="475" spans="42:42" x14ac:dyDescent="0.2">
      <c r="AP475" s="2">
        <v>237</v>
      </c>
    </row>
    <row r="476" spans="42:42" x14ac:dyDescent="0.2">
      <c r="AP476" s="2">
        <v>237.5</v>
      </c>
    </row>
    <row r="477" spans="42:42" x14ac:dyDescent="0.2">
      <c r="AP477" s="2">
        <v>238</v>
      </c>
    </row>
    <row r="478" spans="42:42" x14ac:dyDescent="0.2">
      <c r="AP478" s="13">
        <v>238.5</v>
      </c>
    </row>
    <row r="479" spans="42:42" x14ac:dyDescent="0.2">
      <c r="AP479" s="2">
        <v>239</v>
      </c>
    </row>
    <row r="480" spans="42:42" x14ac:dyDescent="0.2">
      <c r="AP480" s="2">
        <v>239.5</v>
      </c>
    </row>
    <row r="481" spans="42:42" x14ac:dyDescent="0.2">
      <c r="AP481" s="2">
        <v>240</v>
      </c>
    </row>
    <row r="482" spans="42:42" x14ac:dyDescent="0.2">
      <c r="AP482" s="13">
        <v>240.5</v>
      </c>
    </row>
    <row r="483" spans="42:42" x14ac:dyDescent="0.2">
      <c r="AP483" s="2">
        <v>241</v>
      </c>
    </row>
    <row r="484" spans="42:42" x14ac:dyDescent="0.2">
      <c r="AP484" s="2">
        <v>241.5</v>
      </c>
    </row>
    <row r="485" spans="42:42" x14ac:dyDescent="0.2">
      <c r="AP485" s="2">
        <v>242</v>
      </c>
    </row>
    <row r="486" spans="42:42" x14ac:dyDescent="0.2">
      <c r="AP486" s="13">
        <v>242.5</v>
      </c>
    </row>
    <row r="487" spans="42:42" x14ac:dyDescent="0.2">
      <c r="AP487" s="2">
        <v>243</v>
      </c>
    </row>
    <row r="488" spans="42:42" x14ac:dyDescent="0.2">
      <c r="AP488" s="2">
        <v>243.5</v>
      </c>
    </row>
    <row r="489" spans="42:42" x14ac:dyDescent="0.2">
      <c r="AP489" s="2">
        <v>244</v>
      </c>
    </row>
    <row r="490" spans="42:42" x14ac:dyDescent="0.2">
      <c r="AP490" s="13">
        <v>244.5</v>
      </c>
    </row>
    <row r="491" spans="42:42" x14ac:dyDescent="0.2">
      <c r="AP491" s="2">
        <v>245</v>
      </c>
    </row>
    <row r="492" spans="42:42" x14ac:dyDescent="0.2">
      <c r="AP492" s="2">
        <v>245.5</v>
      </c>
    </row>
    <row r="493" spans="42:42" x14ac:dyDescent="0.2">
      <c r="AP493" s="2">
        <v>246</v>
      </c>
    </row>
    <row r="494" spans="42:42" x14ac:dyDescent="0.2">
      <c r="AP494" s="13">
        <v>246.5</v>
      </c>
    </row>
    <row r="495" spans="42:42" x14ac:dyDescent="0.2">
      <c r="AP495" s="2">
        <v>247</v>
      </c>
    </row>
    <row r="496" spans="42:42" x14ac:dyDescent="0.2">
      <c r="AP496" s="2">
        <v>247.5</v>
      </c>
    </row>
    <row r="497" spans="42:42" x14ac:dyDescent="0.2">
      <c r="AP497" s="2">
        <v>248</v>
      </c>
    </row>
    <row r="498" spans="42:42" x14ac:dyDescent="0.2">
      <c r="AP498" s="13">
        <v>248.5</v>
      </c>
    </row>
    <row r="499" spans="42:42" x14ac:dyDescent="0.2">
      <c r="AP499" s="2">
        <v>249</v>
      </c>
    </row>
    <row r="500" spans="42:42" x14ac:dyDescent="0.2">
      <c r="AP500" s="2">
        <v>249.5</v>
      </c>
    </row>
    <row r="501" spans="42:42" x14ac:dyDescent="0.2">
      <c r="AP501" s="2">
        <v>250</v>
      </c>
    </row>
    <row r="502" spans="42:42" x14ac:dyDescent="0.2">
      <c r="AP502" s="13">
        <v>250.5</v>
      </c>
    </row>
    <row r="503" spans="42:42" x14ac:dyDescent="0.2">
      <c r="AP503" s="2">
        <v>251</v>
      </c>
    </row>
    <row r="504" spans="42:42" x14ac:dyDescent="0.2">
      <c r="AP504" s="2">
        <v>251.5</v>
      </c>
    </row>
    <row r="505" spans="42:42" x14ac:dyDescent="0.2">
      <c r="AP505" s="2">
        <v>252</v>
      </c>
    </row>
    <row r="506" spans="42:42" x14ac:dyDescent="0.2">
      <c r="AP506" s="13">
        <v>252.5</v>
      </c>
    </row>
    <row r="507" spans="42:42" x14ac:dyDescent="0.2">
      <c r="AP507" s="2">
        <v>253</v>
      </c>
    </row>
    <row r="508" spans="42:42" x14ac:dyDescent="0.2">
      <c r="AP508" s="2">
        <v>253.5</v>
      </c>
    </row>
    <row r="509" spans="42:42" x14ac:dyDescent="0.2">
      <c r="AP509" s="2">
        <v>254</v>
      </c>
    </row>
    <row r="510" spans="42:42" x14ac:dyDescent="0.2">
      <c r="AP510" s="13">
        <v>254.5</v>
      </c>
    </row>
    <row r="511" spans="42:42" x14ac:dyDescent="0.2">
      <c r="AP511" s="2">
        <v>255</v>
      </c>
    </row>
    <row r="512" spans="42:42" x14ac:dyDescent="0.2">
      <c r="AP512" s="2">
        <v>255.5</v>
      </c>
    </row>
    <row r="513" spans="42:42" x14ac:dyDescent="0.2">
      <c r="AP513" s="2">
        <v>256</v>
      </c>
    </row>
    <row r="514" spans="42:42" x14ac:dyDescent="0.2">
      <c r="AP514" s="13">
        <v>256.5</v>
      </c>
    </row>
    <row r="515" spans="42:42" x14ac:dyDescent="0.2">
      <c r="AP515" s="2">
        <v>257</v>
      </c>
    </row>
    <row r="516" spans="42:42" x14ac:dyDescent="0.2">
      <c r="AP516" s="2">
        <v>257.5</v>
      </c>
    </row>
    <row r="517" spans="42:42" x14ac:dyDescent="0.2">
      <c r="AP517" s="2">
        <v>258</v>
      </c>
    </row>
    <row r="518" spans="42:42" x14ac:dyDescent="0.2">
      <c r="AP518" s="13">
        <v>258.5</v>
      </c>
    </row>
    <row r="519" spans="42:42" x14ac:dyDescent="0.2">
      <c r="AP519" s="2">
        <v>259</v>
      </c>
    </row>
    <row r="520" spans="42:42" x14ac:dyDescent="0.2">
      <c r="AP520" s="2">
        <v>259.5</v>
      </c>
    </row>
    <row r="521" spans="42:42" x14ac:dyDescent="0.2">
      <c r="AP521" s="2">
        <v>260</v>
      </c>
    </row>
    <row r="522" spans="42:42" x14ac:dyDescent="0.2">
      <c r="AP522" s="13">
        <v>260.5</v>
      </c>
    </row>
    <row r="523" spans="42:42" x14ac:dyDescent="0.2">
      <c r="AP523" s="2">
        <v>261</v>
      </c>
    </row>
    <row r="524" spans="42:42" x14ac:dyDescent="0.2">
      <c r="AP524" s="2">
        <v>261.5</v>
      </c>
    </row>
    <row r="525" spans="42:42" x14ac:dyDescent="0.2">
      <c r="AP525" s="2">
        <v>262</v>
      </c>
    </row>
    <row r="526" spans="42:42" x14ac:dyDescent="0.2">
      <c r="AP526" s="13">
        <v>262.5</v>
      </c>
    </row>
    <row r="527" spans="42:42" x14ac:dyDescent="0.2">
      <c r="AP527" s="2">
        <v>263</v>
      </c>
    </row>
    <row r="528" spans="42:42" x14ac:dyDescent="0.2">
      <c r="AP528" s="2">
        <v>263.5</v>
      </c>
    </row>
    <row r="529" spans="42:42" x14ac:dyDescent="0.2">
      <c r="AP529" s="2">
        <v>264</v>
      </c>
    </row>
    <row r="530" spans="42:42" x14ac:dyDescent="0.2">
      <c r="AP530" s="13">
        <v>264.5</v>
      </c>
    </row>
    <row r="531" spans="42:42" x14ac:dyDescent="0.2">
      <c r="AP531" s="2">
        <v>265</v>
      </c>
    </row>
    <row r="532" spans="42:42" x14ac:dyDescent="0.2">
      <c r="AP532" s="2">
        <v>265.5</v>
      </c>
    </row>
    <row r="533" spans="42:42" x14ac:dyDescent="0.2">
      <c r="AP533" s="2">
        <v>266</v>
      </c>
    </row>
    <row r="534" spans="42:42" x14ac:dyDescent="0.2">
      <c r="AP534" s="13">
        <v>266.5</v>
      </c>
    </row>
    <row r="535" spans="42:42" x14ac:dyDescent="0.2">
      <c r="AP535" s="2">
        <v>267</v>
      </c>
    </row>
    <row r="536" spans="42:42" x14ac:dyDescent="0.2">
      <c r="AP536" s="2">
        <v>267.5</v>
      </c>
    </row>
    <row r="537" spans="42:42" x14ac:dyDescent="0.2">
      <c r="AP537" s="2">
        <v>268</v>
      </c>
    </row>
    <row r="538" spans="42:42" x14ac:dyDescent="0.2">
      <c r="AP538" s="13">
        <v>268.5</v>
      </c>
    </row>
    <row r="539" spans="42:42" x14ac:dyDescent="0.2">
      <c r="AP539" s="2">
        <v>269</v>
      </c>
    </row>
    <row r="540" spans="42:42" x14ac:dyDescent="0.2">
      <c r="AP540" s="2">
        <v>269.5</v>
      </c>
    </row>
    <row r="541" spans="42:42" x14ac:dyDescent="0.2">
      <c r="AP541" s="2">
        <v>270</v>
      </c>
    </row>
    <row r="542" spans="42:42" x14ac:dyDescent="0.2">
      <c r="AP542" s="13">
        <v>270.5</v>
      </c>
    </row>
    <row r="543" spans="42:42" x14ac:dyDescent="0.2">
      <c r="AP543" s="2">
        <v>271</v>
      </c>
    </row>
    <row r="544" spans="42:42" x14ac:dyDescent="0.2">
      <c r="AP544" s="2">
        <v>271.5</v>
      </c>
    </row>
    <row r="545" spans="42:42" x14ac:dyDescent="0.2">
      <c r="AP545" s="2">
        <v>272</v>
      </c>
    </row>
    <row r="546" spans="42:42" x14ac:dyDescent="0.2">
      <c r="AP546" s="13">
        <v>272.5</v>
      </c>
    </row>
    <row r="547" spans="42:42" x14ac:dyDescent="0.2">
      <c r="AP547" s="2">
        <v>273</v>
      </c>
    </row>
    <row r="548" spans="42:42" x14ac:dyDescent="0.2">
      <c r="AP548" s="2">
        <v>273.5</v>
      </c>
    </row>
    <row r="549" spans="42:42" x14ac:dyDescent="0.2">
      <c r="AP549" s="2">
        <v>274</v>
      </c>
    </row>
    <row r="550" spans="42:42" x14ac:dyDescent="0.2">
      <c r="AP550" s="13">
        <v>274.5</v>
      </c>
    </row>
    <row r="551" spans="42:42" x14ac:dyDescent="0.2">
      <c r="AP551" s="2">
        <v>275</v>
      </c>
    </row>
    <row r="552" spans="42:42" x14ac:dyDescent="0.2">
      <c r="AP552" s="2">
        <v>275.5</v>
      </c>
    </row>
    <row r="553" spans="42:42" x14ac:dyDescent="0.2">
      <c r="AP553" s="2">
        <v>276</v>
      </c>
    </row>
    <row r="554" spans="42:42" x14ac:dyDescent="0.2">
      <c r="AP554" s="13">
        <v>276.5</v>
      </c>
    </row>
    <row r="555" spans="42:42" x14ac:dyDescent="0.2">
      <c r="AP555" s="2">
        <v>277</v>
      </c>
    </row>
    <row r="556" spans="42:42" x14ac:dyDescent="0.2">
      <c r="AP556" s="2">
        <v>277.5</v>
      </c>
    </row>
    <row r="557" spans="42:42" x14ac:dyDescent="0.2">
      <c r="AP557" s="2">
        <v>278</v>
      </c>
    </row>
    <row r="558" spans="42:42" x14ac:dyDescent="0.2">
      <c r="AP558" s="13">
        <v>278.5</v>
      </c>
    </row>
    <row r="559" spans="42:42" x14ac:dyDescent="0.2">
      <c r="AP559" s="2">
        <v>279</v>
      </c>
    </row>
    <row r="560" spans="42:42" x14ac:dyDescent="0.2">
      <c r="AP560" s="2">
        <v>279.5</v>
      </c>
    </row>
    <row r="561" spans="42:42" x14ac:dyDescent="0.2">
      <c r="AP561" s="2">
        <v>280</v>
      </c>
    </row>
    <row r="562" spans="42:42" x14ac:dyDescent="0.2">
      <c r="AP562" s="13">
        <v>280.5</v>
      </c>
    </row>
    <row r="563" spans="42:42" x14ac:dyDescent="0.2">
      <c r="AP563" s="2">
        <v>281</v>
      </c>
    </row>
    <row r="564" spans="42:42" x14ac:dyDescent="0.2">
      <c r="AP564" s="2">
        <v>281.5</v>
      </c>
    </row>
    <row r="565" spans="42:42" x14ac:dyDescent="0.2">
      <c r="AP565" s="2">
        <v>282</v>
      </c>
    </row>
    <row r="566" spans="42:42" x14ac:dyDescent="0.2">
      <c r="AP566" s="13">
        <v>282.5</v>
      </c>
    </row>
    <row r="567" spans="42:42" x14ac:dyDescent="0.2">
      <c r="AP567" s="2">
        <v>283</v>
      </c>
    </row>
    <row r="568" spans="42:42" x14ac:dyDescent="0.2">
      <c r="AP568" s="2">
        <v>283.5</v>
      </c>
    </row>
    <row r="569" spans="42:42" x14ac:dyDescent="0.2">
      <c r="AP569" s="2">
        <v>284</v>
      </c>
    </row>
    <row r="570" spans="42:42" x14ac:dyDescent="0.2">
      <c r="AP570" s="13">
        <v>284.5</v>
      </c>
    </row>
    <row r="571" spans="42:42" x14ac:dyDescent="0.2">
      <c r="AP571" s="2">
        <v>285</v>
      </c>
    </row>
    <row r="572" spans="42:42" x14ac:dyDescent="0.2">
      <c r="AP572" s="2">
        <v>285.5</v>
      </c>
    </row>
    <row r="573" spans="42:42" x14ac:dyDescent="0.2">
      <c r="AP573" s="2">
        <v>286</v>
      </c>
    </row>
    <row r="574" spans="42:42" x14ac:dyDescent="0.2">
      <c r="AP574" s="13">
        <v>286.5</v>
      </c>
    </row>
    <row r="575" spans="42:42" x14ac:dyDescent="0.2">
      <c r="AP575" s="2">
        <v>287</v>
      </c>
    </row>
    <row r="576" spans="42:42" x14ac:dyDescent="0.2">
      <c r="AP576" s="2">
        <v>287.5</v>
      </c>
    </row>
    <row r="577" spans="42:42" x14ac:dyDescent="0.2">
      <c r="AP577" s="2">
        <v>288</v>
      </c>
    </row>
    <row r="578" spans="42:42" x14ac:dyDescent="0.2">
      <c r="AP578" s="13">
        <v>288.5</v>
      </c>
    </row>
    <row r="579" spans="42:42" x14ac:dyDescent="0.2">
      <c r="AP579" s="2">
        <v>289</v>
      </c>
    </row>
    <row r="580" spans="42:42" x14ac:dyDescent="0.2">
      <c r="AP580" s="2">
        <v>289.5</v>
      </c>
    </row>
    <row r="581" spans="42:42" x14ac:dyDescent="0.2">
      <c r="AP581" s="2">
        <v>290</v>
      </c>
    </row>
    <row r="582" spans="42:42" x14ac:dyDescent="0.2">
      <c r="AP582" s="13">
        <v>290.5</v>
      </c>
    </row>
    <row r="583" spans="42:42" x14ac:dyDescent="0.2">
      <c r="AP583" s="2">
        <v>291</v>
      </c>
    </row>
    <row r="584" spans="42:42" x14ac:dyDescent="0.2">
      <c r="AP584" s="2">
        <v>291.5</v>
      </c>
    </row>
    <row r="585" spans="42:42" x14ac:dyDescent="0.2">
      <c r="AP585" s="2">
        <v>292</v>
      </c>
    </row>
    <row r="586" spans="42:42" x14ac:dyDescent="0.2">
      <c r="AP586" s="13">
        <v>292.5</v>
      </c>
    </row>
    <row r="587" spans="42:42" x14ac:dyDescent="0.2">
      <c r="AP587" s="2">
        <v>293</v>
      </c>
    </row>
    <row r="588" spans="42:42" x14ac:dyDescent="0.2">
      <c r="AP588" s="2">
        <v>293.5</v>
      </c>
    </row>
    <row r="589" spans="42:42" x14ac:dyDescent="0.2">
      <c r="AP589" s="2">
        <v>294</v>
      </c>
    </row>
    <row r="590" spans="42:42" x14ac:dyDescent="0.2">
      <c r="AP590" s="13">
        <v>294.5</v>
      </c>
    </row>
    <row r="591" spans="42:42" x14ac:dyDescent="0.2">
      <c r="AP591" s="2">
        <v>295</v>
      </c>
    </row>
    <row r="592" spans="42:42" x14ac:dyDescent="0.2">
      <c r="AP592" s="2">
        <v>295.5</v>
      </c>
    </row>
    <row r="593" spans="42:42" x14ac:dyDescent="0.2">
      <c r="AP593" s="2">
        <v>296</v>
      </c>
    </row>
    <row r="594" spans="42:42" x14ac:dyDescent="0.2">
      <c r="AP594" s="13">
        <v>296.5</v>
      </c>
    </row>
    <row r="595" spans="42:42" x14ac:dyDescent="0.2">
      <c r="AP595" s="2">
        <v>297</v>
      </c>
    </row>
    <row r="596" spans="42:42" x14ac:dyDescent="0.2">
      <c r="AP596" s="2">
        <v>297.5</v>
      </c>
    </row>
    <row r="597" spans="42:42" x14ac:dyDescent="0.2">
      <c r="AP597" s="2">
        <v>298</v>
      </c>
    </row>
    <row r="598" spans="42:42" x14ac:dyDescent="0.2">
      <c r="AP598" s="13">
        <v>298.5</v>
      </c>
    </row>
    <row r="599" spans="42:42" x14ac:dyDescent="0.2">
      <c r="AP599" s="2">
        <v>299</v>
      </c>
    </row>
    <row r="600" spans="42:42" x14ac:dyDescent="0.2">
      <c r="AP600" s="2">
        <v>299.5</v>
      </c>
    </row>
    <row r="601" spans="42:42" x14ac:dyDescent="0.2">
      <c r="AP601" s="2">
        <v>300</v>
      </c>
    </row>
    <row r="602" spans="42:42" x14ac:dyDescent="0.2">
      <c r="AP602" s="13">
        <v>300.5</v>
      </c>
    </row>
    <row r="603" spans="42:42" x14ac:dyDescent="0.2">
      <c r="AP603" s="2">
        <v>301</v>
      </c>
    </row>
    <row r="604" spans="42:42" x14ac:dyDescent="0.2">
      <c r="AP604" s="2">
        <v>301.5</v>
      </c>
    </row>
    <row r="605" spans="42:42" x14ac:dyDescent="0.2">
      <c r="AP605" s="2">
        <v>302</v>
      </c>
    </row>
    <row r="606" spans="42:42" x14ac:dyDescent="0.2">
      <c r="AP606" s="13">
        <v>302.5</v>
      </c>
    </row>
    <row r="607" spans="42:42" x14ac:dyDescent="0.2">
      <c r="AP607" s="2">
        <v>303</v>
      </c>
    </row>
    <row r="608" spans="42:42" x14ac:dyDescent="0.2">
      <c r="AP608" s="2">
        <v>303.5</v>
      </c>
    </row>
    <row r="609" spans="42:42" x14ac:dyDescent="0.2">
      <c r="AP609" s="2">
        <v>304</v>
      </c>
    </row>
    <row r="610" spans="42:42" x14ac:dyDescent="0.2">
      <c r="AP610" s="13">
        <v>304.5</v>
      </c>
    </row>
    <row r="611" spans="42:42" x14ac:dyDescent="0.2">
      <c r="AP611" s="2">
        <v>305</v>
      </c>
    </row>
    <row r="612" spans="42:42" x14ac:dyDescent="0.2">
      <c r="AP612" s="2">
        <v>305.5</v>
      </c>
    </row>
    <row r="613" spans="42:42" x14ac:dyDescent="0.2">
      <c r="AP613" s="2">
        <v>306</v>
      </c>
    </row>
    <row r="614" spans="42:42" x14ac:dyDescent="0.2">
      <c r="AP614" s="13">
        <v>306.5</v>
      </c>
    </row>
    <row r="615" spans="42:42" x14ac:dyDescent="0.2">
      <c r="AP615" s="2">
        <v>307</v>
      </c>
    </row>
    <row r="616" spans="42:42" x14ac:dyDescent="0.2">
      <c r="AP616" s="2">
        <v>307.5</v>
      </c>
    </row>
    <row r="617" spans="42:42" x14ac:dyDescent="0.2">
      <c r="AP617" s="2">
        <v>308</v>
      </c>
    </row>
    <row r="618" spans="42:42" x14ac:dyDescent="0.2">
      <c r="AP618" s="13">
        <v>308.5</v>
      </c>
    </row>
    <row r="619" spans="42:42" x14ac:dyDescent="0.2">
      <c r="AP619" s="2">
        <v>309</v>
      </c>
    </row>
    <row r="620" spans="42:42" x14ac:dyDescent="0.2">
      <c r="AP620" s="2">
        <v>309.5</v>
      </c>
    </row>
    <row r="621" spans="42:42" x14ac:dyDescent="0.2">
      <c r="AP621" s="2">
        <v>310</v>
      </c>
    </row>
    <row r="622" spans="42:42" x14ac:dyDescent="0.2">
      <c r="AP622" s="13">
        <v>310.5</v>
      </c>
    </row>
    <row r="623" spans="42:42" x14ac:dyDescent="0.2">
      <c r="AP623" s="2">
        <v>311</v>
      </c>
    </row>
    <row r="624" spans="42:42" x14ac:dyDescent="0.2">
      <c r="AP624" s="2">
        <v>311.5</v>
      </c>
    </row>
    <row r="625" spans="42:42" x14ac:dyDescent="0.2">
      <c r="AP625" s="2">
        <v>312</v>
      </c>
    </row>
    <row r="626" spans="42:42" x14ac:dyDescent="0.2">
      <c r="AP626" s="13">
        <v>312.5</v>
      </c>
    </row>
    <row r="627" spans="42:42" x14ac:dyDescent="0.2">
      <c r="AP627" s="2">
        <v>313</v>
      </c>
    </row>
    <row r="628" spans="42:42" x14ac:dyDescent="0.2">
      <c r="AP628" s="2">
        <v>313.5</v>
      </c>
    </row>
    <row r="629" spans="42:42" x14ac:dyDescent="0.2">
      <c r="AP629" s="2">
        <v>314</v>
      </c>
    </row>
    <row r="630" spans="42:42" x14ac:dyDescent="0.2">
      <c r="AP630" s="13">
        <v>314.5</v>
      </c>
    </row>
    <row r="631" spans="42:42" x14ac:dyDescent="0.2">
      <c r="AP631" s="2">
        <v>315</v>
      </c>
    </row>
    <row r="632" spans="42:42" x14ac:dyDescent="0.2">
      <c r="AP632" s="2">
        <v>315.5</v>
      </c>
    </row>
    <row r="633" spans="42:42" x14ac:dyDescent="0.2">
      <c r="AP633" s="2">
        <v>316</v>
      </c>
    </row>
    <row r="634" spans="42:42" x14ac:dyDescent="0.2">
      <c r="AP634" s="13">
        <v>316.5</v>
      </c>
    </row>
    <row r="635" spans="42:42" x14ac:dyDescent="0.2">
      <c r="AP635" s="2">
        <v>317</v>
      </c>
    </row>
    <row r="636" spans="42:42" x14ac:dyDescent="0.2">
      <c r="AP636" s="2">
        <v>317.5</v>
      </c>
    </row>
    <row r="637" spans="42:42" x14ac:dyDescent="0.2">
      <c r="AP637" s="2">
        <v>318</v>
      </c>
    </row>
    <row r="638" spans="42:42" x14ac:dyDescent="0.2">
      <c r="AP638" s="13">
        <v>318.5</v>
      </c>
    </row>
    <row r="639" spans="42:42" x14ac:dyDescent="0.2">
      <c r="AP639" s="2">
        <v>319</v>
      </c>
    </row>
    <row r="640" spans="42:42" x14ac:dyDescent="0.2">
      <c r="AP640" s="2">
        <v>319.5</v>
      </c>
    </row>
    <row r="641" spans="42:42" x14ac:dyDescent="0.2">
      <c r="AP641" s="2">
        <v>320</v>
      </c>
    </row>
    <row r="642" spans="42:42" x14ac:dyDescent="0.2">
      <c r="AP642" s="13">
        <v>320.5</v>
      </c>
    </row>
    <row r="643" spans="42:42" x14ac:dyDescent="0.2">
      <c r="AP643" s="2">
        <v>321</v>
      </c>
    </row>
    <row r="644" spans="42:42" x14ac:dyDescent="0.2">
      <c r="AP644" s="2">
        <v>321.5</v>
      </c>
    </row>
    <row r="645" spans="42:42" x14ac:dyDescent="0.2">
      <c r="AP645" s="2">
        <v>322</v>
      </c>
    </row>
    <row r="646" spans="42:42" x14ac:dyDescent="0.2">
      <c r="AP646" s="13">
        <v>322.5</v>
      </c>
    </row>
    <row r="647" spans="42:42" x14ac:dyDescent="0.2">
      <c r="AP647" s="2">
        <v>323</v>
      </c>
    </row>
    <row r="648" spans="42:42" x14ac:dyDescent="0.2">
      <c r="AP648" s="2">
        <v>323.5</v>
      </c>
    </row>
    <row r="649" spans="42:42" x14ac:dyDescent="0.2">
      <c r="AP649" s="2">
        <v>324</v>
      </c>
    </row>
    <row r="650" spans="42:42" x14ac:dyDescent="0.2">
      <c r="AP650" s="13">
        <v>324.5</v>
      </c>
    </row>
    <row r="651" spans="42:42" x14ac:dyDescent="0.2">
      <c r="AP651" s="2">
        <v>325</v>
      </c>
    </row>
    <row r="652" spans="42:42" x14ac:dyDescent="0.2">
      <c r="AP652" s="2">
        <v>325.5</v>
      </c>
    </row>
    <row r="653" spans="42:42" x14ac:dyDescent="0.2">
      <c r="AP653" s="2">
        <v>326</v>
      </c>
    </row>
    <row r="654" spans="42:42" x14ac:dyDescent="0.2">
      <c r="AP654" s="13">
        <v>326.5</v>
      </c>
    </row>
    <row r="655" spans="42:42" x14ac:dyDescent="0.2">
      <c r="AP655" s="2">
        <v>327</v>
      </c>
    </row>
    <row r="656" spans="42:42" x14ac:dyDescent="0.2">
      <c r="AP656" s="2">
        <v>327.5</v>
      </c>
    </row>
    <row r="657" spans="42:42" x14ac:dyDescent="0.2">
      <c r="AP657" s="2">
        <v>328</v>
      </c>
    </row>
    <row r="658" spans="42:42" x14ac:dyDescent="0.2">
      <c r="AP658" s="13">
        <v>328.5</v>
      </c>
    </row>
    <row r="659" spans="42:42" x14ac:dyDescent="0.2">
      <c r="AP659" s="2">
        <v>329</v>
      </c>
    </row>
    <row r="660" spans="42:42" x14ac:dyDescent="0.2">
      <c r="AP660" s="2">
        <v>329.5</v>
      </c>
    </row>
    <row r="661" spans="42:42" x14ac:dyDescent="0.2">
      <c r="AP661" s="2">
        <v>330</v>
      </c>
    </row>
    <row r="662" spans="42:42" x14ac:dyDescent="0.2">
      <c r="AP662" s="13">
        <v>330.5</v>
      </c>
    </row>
    <row r="663" spans="42:42" x14ac:dyDescent="0.2">
      <c r="AP663" s="2">
        <v>331</v>
      </c>
    </row>
    <row r="664" spans="42:42" x14ac:dyDescent="0.2">
      <c r="AP664" s="2">
        <v>331.5</v>
      </c>
    </row>
    <row r="665" spans="42:42" x14ac:dyDescent="0.2">
      <c r="AP665" s="2">
        <v>332</v>
      </c>
    </row>
    <row r="666" spans="42:42" x14ac:dyDescent="0.2">
      <c r="AP666" s="13">
        <v>332.5</v>
      </c>
    </row>
    <row r="667" spans="42:42" x14ac:dyDescent="0.2">
      <c r="AP667" s="2">
        <v>333</v>
      </c>
    </row>
    <row r="668" spans="42:42" x14ac:dyDescent="0.2">
      <c r="AP668" s="2">
        <v>333.5</v>
      </c>
    </row>
    <row r="669" spans="42:42" x14ac:dyDescent="0.2">
      <c r="AP669" s="2">
        <v>334</v>
      </c>
    </row>
    <row r="670" spans="42:42" x14ac:dyDescent="0.2">
      <c r="AP670" s="13">
        <v>334.5</v>
      </c>
    </row>
    <row r="671" spans="42:42" x14ac:dyDescent="0.2">
      <c r="AP671" s="2">
        <v>335</v>
      </c>
    </row>
    <row r="672" spans="42:42" x14ac:dyDescent="0.2">
      <c r="AP672" s="2">
        <v>335.5</v>
      </c>
    </row>
    <row r="673" spans="42:42" x14ac:dyDescent="0.2">
      <c r="AP673" s="2">
        <v>336</v>
      </c>
    </row>
    <row r="674" spans="42:42" x14ac:dyDescent="0.2">
      <c r="AP674" s="13">
        <v>336.5</v>
      </c>
    </row>
    <row r="675" spans="42:42" x14ac:dyDescent="0.2">
      <c r="AP675" s="2">
        <v>337</v>
      </c>
    </row>
    <row r="676" spans="42:42" x14ac:dyDescent="0.2">
      <c r="AP676" s="2">
        <v>337.5</v>
      </c>
    </row>
    <row r="677" spans="42:42" x14ac:dyDescent="0.2">
      <c r="AP677" s="2">
        <v>338</v>
      </c>
    </row>
    <row r="678" spans="42:42" x14ac:dyDescent="0.2">
      <c r="AP678" s="13">
        <v>338.5</v>
      </c>
    </row>
    <row r="679" spans="42:42" x14ac:dyDescent="0.2">
      <c r="AP679" s="2">
        <v>339</v>
      </c>
    </row>
    <row r="680" spans="42:42" x14ac:dyDescent="0.2">
      <c r="AP680" s="2">
        <v>339.5</v>
      </c>
    </row>
    <row r="681" spans="42:42" x14ac:dyDescent="0.2">
      <c r="AP681" s="2">
        <v>340</v>
      </c>
    </row>
    <row r="682" spans="42:42" x14ac:dyDescent="0.2">
      <c r="AP682" s="13">
        <v>340.5</v>
      </c>
    </row>
    <row r="683" spans="42:42" x14ac:dyDescent="0.2">
      <c r="AP683" s="2">
        <v>341</v>
      </c>
    </row>
    <row r="684" spans="42:42" x14ac:dyDescent="0.2">
      <c r="AP684" s="2">
        <v>341.5</v>
      </c>
    </row>
    <row r="685" spans="42:42" x14ac:dyDescent="0.2">
      <c r="AP685" s="2">
        <v>342</v>
      </c>
    </row>
    <row r="686" spans="42:42" x14ac:dyDescent="0.2">
      <c r="AP686" s="13">
        <v>342.5</v>
      </c>
    </row>
    <row r="687" spans="42:42" x14ac:dyDescent="0.2">
      <c r="AP687" s="2">
        <v>343</v>
      </c>
    </row>
    <row r="688" spans="42:42" x14ac:dyDescent="0.2">
      <c r="AP688" s="2">
        <v>343.5</v>
      </c>
    </row>
    <row r="689" spans="42:42" x14ac:dyDescent="0.2">
      <c r="AP689" s="2">
        <v>344</v>
      </c>
    </row>
    <row r="690" spans="42:42" x14ac:dyDescent="0.2">
      <c r="AP690" s="13">
        <v>344.5</v>
      </c>
    </row>
    <row r="691" spans="42:42" x14ac:dyDescent="0.2">
      <c r="AP691" s="2">
        <v>345</v>
      </c>
    </row>
    <row r="692" spans="42:42" x14ac:dyDescent="0.2">
      <c r="AP692" s="2">
        <v>345.5</v>
      </c>
    </row>
    <row r="693" spans="42:42" x14ac:dyDescent="0.2">
      <c r="AP693" s="2">
        <v>346</v>
      </c>
    </row>
    <row r="694" spans="42:42" x14ac:dyDescent="0.2">
      <c r="AP694" s="13">
        <v>346.5</v>
      </c>
    </row>
    <row r="695" spans="42:42" x14ac:dyDescent="0.2">
      <c r="AP695" s="2">
        <v>347</v>
      </c>
    </row>
    <row r="696" spans="42:42" x14ac:dyDescent="0.2">
      <c r="AP696" s="2">
        <v>347.5</v>
      </c>
    </row>
    <row r="697" spans="42:42" x14ac:dyDescent="0.2">
      <c r="AP697" s="2">
        <v>348</v>
      </c>
    </row>
    <row r="698" spans="42:42" x14ac:dyDescent="0.2">
      <c r="AP698" s="13">
        <v>348.5</v>
      </c>
    </row>
    <row r="699" spans="42:42" x14ac:dyDescent="0.2">
      <c r="AP699" s="2">
        <v>349</v>
      </c>
    </row>
    <row r="700" spans="42:42" x14ac:dyDescent="0.2">
      <c r="AP700" s="2">
        <v>349.5</v>
      </c>
    </row>
    <row r="701" spans="42:42" x14ac:dyDescent="0.2">
      <c r="AP701" s="2">
        <v>350</v>
      </c>
    </row>
    <row r="702" spans="42:42" x14ac:dyDescent="0.2">
      <c r="AP702" s="13">
        <v>350.5</v>
      </c>
    </row>
    <row r="703" spans="42:42" x14ac:dyDescent="0.2">
      <c r="AP703" s="2">
        <v>351</v>
      </c>
    </row>
    <row r="704" spans="42:42" x14ac:dyDescent="0.2">
      <c r="AP704" s="2">
        <v>351.5</v>
      </c>
    </row>
    <row r="705" spans="42:42" x14ac:dyDescent="0.2">
      <c r="AP705" s="2">
        <v>352</v>
      </c>
    </row>
    <row r="706" spans="42:42" x14ac:dyDescent="0.2">
      <c r="AP706" s="13">
        <v>352.5</v>
      </c>
    </row>
    <row r="707" spans="42:42" x14ac:dyDescent="0.2">
      <c r="AP707" s="2">
        <v>353</v>
      </c>
    </row>
    <row r="708" spans="42:42" x14ac:dyDescent="0.2">
      <c r="AP708" s="2">
        <v>353.5</v>
      </c>
    </row>
    <row r="709" spans="42:42" x14ac:dyDescent="0.2">
      <c r="AP709" s="2">
        <v>354</v>
      </c>
    </row>
    <row r="710" spans="42:42" x14ac:dyDescent="0.2">
      <c r="AP710" s="13">
        <v>354.5</v>
      </c>
    </row>
    <row r="711" spans="42:42" x14ac:dyDescent="0.2">
      <c r="AP711" s="2">
        <v>355</v>
      </c>
    </row>
    <row r="712" spans="42:42" x14ac:dyDescent="0.2">
      <c r="AP712" s="2">
        <v>355.5</v>
      </c>
    </row>
    <row r="713" spans="42:42" x14ac:dyDescent="0.2">
      <c r="AP713" s="2">
        <v>356</v>
      </c>
    </row>
    <row r="714" spans="42:42" x14ac:dyDescent="0.2">
      <c r="AP714" s="13">
        <v>356.5</v>
      </c>
    </row>
    <row r="715" spans="42:42" x14ac:dyDescent="0.2">
      <c r="AP715" s="2">
        <v>357</v>
      </c>
    </row>
    <row r="716" spans="42:42" x14ac:dyDescent="0.2">
      <c r="AP716" s="2">
        <v>357.5</v>
      </c>
    </row>
    <row r="717" spans="42:42" x14ac:dyDescent="0.2">
      <c r="AP717" s="2">
        <v>358</v>
      </c>
    </row>
    <row r="718" spans="42:42" x14ac:dyDescent="0.2">
      <c r="AP718" s="13">
        <v>358.5</v>
      </c>
    </row>
    <row r="719" spans="42:42" x14ac:dyDescent="0.2">
      <c r="AP719" s="2">
        <v>359</v>
      </c>
    </row>
    <row r="720" spans="42:42" x14ac:dyDescent="0.2">
      <c r="AP720" s="2">
        <v>359.5</v>
      </c>
    </row>
    <row r="721" spans="42:42" x14ac:dyDescent="0.2">
      <c r="AP721" s="2">
        <v>360</v>
      </c>
    </row>
    <row r="722" spans="42:42" x14ac:dyDescent="0.2">
      <c r="AP722" s="13">
        <v>360.5</v>
      </c>
    </row>
    <row r="723" spans="42:42" x14ac:dyDescent="0.2">
      <c r="AP723" s="2">
        <v>361</v>
      </c>
    </row>
    <row r="724" spans="42:42" x14ac:dyDescent="0.2">
      <c r="AP724" s="2">
        <v>361.5</v>
      </c>
    </row>
    <row r="725" spans="42:42" x14ac:dyDescent="0.2">
      <c r="AP725" s="2">
        <v>362</v>
      </c>
    </row>
    <row r="726" spans="42:42" x14ac:dyDescent="0.2">
      <c r="AP726" s="13">
        <v>362.5</v>
      </c>
    </row>
    <row r="727" spans="42:42" x14ac:dyDescent="0.2">
      <c r="AP727" s="2">
        <v>363</v>
      </c>
    </row>
    <row r="728" spans="42:42" x14ac:dyDescent="0.2">
      <c r="AP728" s="2">
        <v>363.5</v>
      </c>
    </row>
    <row r="729" spans="42:42" x14ac:dyDescent="0.2">
      <c r="AP729" s="2">
        <v>364</v>
      </c>
    </row>
    <row r="730" spans="42:42" x14ac:dyDescent="0.2">
      <c r="AP730" s="13">
        <v>364.5</v>
      </c>
    </row>
    <row r="731" spans="42:42" x14ac:dyDescent="0.2">
      <c r="AP731" s="2">
        <v>365</v>
      </c>
    </row>
    <row r="732" spans="42:42" x14ac:dyDescent="0.2">
      <c r="AP732" s="2">
        <v>365.5</v>
      </c>
    </row>
    <row r="733" spans="42:42" x14ac:dyDescent="0.2">
      <c r="AP733" s="2">
        <v>366</v>
      </c>
    </row>
    <row r="734" spans="42:42" x14ac:dyDescent="0.2">
      <c r="AP734" s="13">
        <v>366.5</v>
      </c>
    </row>
    <row r="735" spans="42:42" x14ac:dyDescent="0.2">
      <c r="AP735" s="2">
        <v>367</v>
      </c>
    </row>
    <row r="736" spans="42:42" x14ac:dyDescent="0.2">
      <c r="AP736" s="2">
        <v>367.5</v>
      </c>
    </row>
    <row r="737" spans="42:42" x14ac:dyDescent="0.2">
      <c r="AP737" s="2">
        <v>368</v>
      </c>
    </row>
    <row r="738" spans="42:42" x14ac:dyDescent="0.2">
      <c r="AP738" s="13">
        <v>368.5</v>
      </c>
    </row>
    <row r="739" spans="42:42" x14ac:dyDescent="0.2">
      <c r="AP739" s="2">
        <v>369</v>
      </c>
    </row>
    <row r="740" spans="42:42" x14ac:dyDescent="0.2">
      <c r="AP740" s="2">
        <v>369.5</v>
      </c>
    </row>
    <row r="741" spans="42:42" x14ac:dyDescent="0.2">
      <c r="AP741" s="2">
        <v>370</v>
      </c>
    </row>
    <row r="742" spans="42:42" x14ac:dyDescent="0.2">
      <c r="AP742" s="13">
        <v>370.5</v>
      </c>
    </row>
    <row r="743" spans="42:42" x14ac:dyDescent="0.2">
      <c r="AP743" s="2">
        <v>371</v>
      </c>
    </row>
    <row r="744" spans="42:42" x14ac:dyDescent="0.2">
      <c r="AP744" s="2">
        <v>371.5</v>
      </c>
    </row>
    <row r="745" spans="42:42" x14ac:dyDescent="0.2">
      <c r="AP745" s="2">
        <v>372</v>
      </c>
    </row>
    <row r="746" spans="42:42" x14ac:dyDescent="0.2">
      <c r="AP746" s="13">
        <v>372.5</v>
      </c>
    </row>
    <row r="747" spans="42:42" x14ac:dyDescent="0.2">
      <c r="AP747" s="2">
        <v>373</v>
      </c>
    </row>
    <row r="748" spans="42:42" x14ac:dyDescent="0.2">
      <c r="AP748" s="2">
        <v>373.5</v>
      </c>
    </row>
    <row r="749" spans="42:42" x14ac:dyDescent="0.2">
      <c r="AP749" s="2">
        <v>374</v>
      </c>
    </row>
    <row r="750" spans="42:42" x14ac:dyDescent="0.2">
      <c r="AP750" s="13">
        <v>374.5</v>
      </c>
    </row>
    <row r="751" spans="42:42" x14ac:dyDescent="0.2">
      <c r="AP751" s="2">
        <v>375</v>
      </c>
    </row>
    <row r="752" spans="42:42" x14ac:dyDescent="0.2">
      <c r="AP752" s="2">
        <v>375.5</v>
      </c>
    </row>
    <row r="753" spans="42:42" x14ac:dyDescent="0.2">
      <c r="AP753" s="2">
        <v>376</v>
      </c>
    </row>
    <row r="754" spans="42:42" x14ac:dyDescent="0.2">
      <c r="AP754" s="13">
        <v>376.5</v>
      </c>
    </row>
    <row r="755" spans="42:42" x14ac:dyDescent="0.2">
      <c r="AP755" s="2">
        <v>377</v>
      </c>
    </row>
    <row r="756" spans="42:42" x14ac:dyDescent="0.2">
      <c r="AP756" s="2">
        <v>377.5</v>
      </c>
    </row>
    <row r="757" spans="42:42" x14ac:dyDescent="0.2">
      <c r="AP757" s="2">
        <v>378</v>
      </c>
    </row>
    <row r="758" spans="42:42" x14ac:dyDescent="0.2">
      <c r="AP758" s="13">
        <v>378.5</v>
      </c>
    </row>
    <row r="759" spans="42:42" x14ac:dyDescent="0.2">
      <c r="AP759" s="2">
        <v>379</v>
      </c>
    </row>
    <row r="760" spans="42:42" x14ac:dyDescent="0.2">
      <c r="AP760" s="2">
        <v>379.5</v>
      </c>
    </row>
    <row r="761" spans="42:42" x14ac:dyDescent="0.2">
      <c r="AP761" s="2">
        <v>380</v>
      </c>
    </row>
    <row r="762" spans="42:42" x14ac:dyDescent="0.2">
      <c r="AP762" s="13">
        <v>380.5</v>
      </c>
    </row>
    <row r="763" spans="42:42" x14ac:dyDescent="0.2">
      <c r="AP763" s="2">
        <v>381</v>
      </c>
    </row>
    <row r="764" spans="42:42" x14ac:dyDescent="0.2">
      <c r="AP764" s="2">
        <v>381.5</v>
      </c>
    </row>
    <row r="765" spans="42:42" x14ac:dyDescent="0.2">
      <c r="AP765" s="2">
        <v>382</v>
      </c>
    </row>
    <row r="766" spans="42:42" x14ac:dyDescent="0.2">
      <c r="AP766" s="13">
        <v>382.5</v>
      </c>
    </row>
    <row r="767" spans="42:42" x14ac:dyDescent="0.2">
      <c r="AP767" s="2">
        <v>383</v>
      </c>
    </row>
    <row r="768" spans="42:42" x14ac:dyDescent="0.2">
      <c r="AP768" s="2">
        <v>383.5</v>
      </c>
    </row>
    <row r="769" spans="42:42" x14ac:dyDescent="0.2">
      <c r="AP769" s="2">
        <v>384</v>
      </c>
    </row>
    <row r="770" spans="42:42" x14ac:dyDescent="0.2">
      <c r="AP770" s="13">
        <v>384.5</v>
      </c>
    </row>
    <row r="771" spans="42:42" x14ac:dyDescent="0.2">
      <c r="AP771" s="2">
        <v>385</v>
      </c>
    </row>
    <row r="772" spans="42:42" x14ac:dyDescent="0.2">
      <c r="AP772" s="2">
        <v>385.5</v>
      </c>
    </row>
    <row r="773" spans="42:42" x14ac:dyDescent="0.2">
      <c r="AP773" s="2">
        <v>386</v>
      </c>
    </row>
    <row r="774" spans="42:42" x14ac:dyDescent="0.2">
      <c r="AP774" s="13">
        <v>386.5</v>
      </c>
    </row>
    <row r="775" spans="42:42" x14ac:dyDescent="0.2">
      <c r="AP775" s="2">
        <v>387</v>
      </c>
    </row>
    <row r="776" spans="42:42" x14ac:dyDescent="0.2">
      <c r="AP776" s="2">
        <v>387.5</v>
      </c>
    </row>
    <row r="777" spans="42:42" x14ac:dyDescent="0.2">
      <c r="AP777" s="2">
        <v>388</v>
      </c>
    </row>
    <row r="778" spans="42:42" x14ac:dyDescent="0.2">
      <c r="AP778" s="13">
        <v>388.5</v>
      </c>
    </row>
    <row r="779" spans="42:42" x14ac:dyDescent="0.2">
      <c r="AP779" s="2">
        <v>389</v>
      </c>
    </row>
    <row r="780" spans="42:42" x14ac:dyDescent="0.2">
      <c r="AP780" s="2">
        <v>389.5</v>
      </c>
    </row>
    <row r="781" spans="42:42" x14ac:dyDescent="0.2">
      <c r="AP781" s="2">
        <v>390</v>
      </c>
    </row>
    <row r="782" spans="42:42" x14ac:dyDescent="0.2">
      <c r="AP782" s="13">
        <v>390.5</v>
      </c>
    </row>
    <row r="783" spans="42:42" x14ac:dyDescent="0.2">
      <c r="AP783" s="2">
        <v>391</v>
      </c>
    </row>
    <row r="784" spans="42:42" x14ac:dyDescent="0.2">
      <c r="AP784" s="2">
        <v>391.5</v>
      </c>
    </row>
    <row r="785" spans="42:42" x14ac:dyDescent="0.2">
      <c r="AP785" s="2">
        <v>392</v>
      </c>
    </row>
    <row r="786" spans="42:42" x14ac:dyDescent="0.2">
      <c r="AP786" s="13">
        <v>392.5</v>
      </c>
    </row>
    <row r="787" spans="42:42" x14ac:dyDescent="0.2">
      <c r="AP787" s="2">
        <v>393</v>
      </c>
    </row>
    <row r="788" spans="42:42" x14ac:dyDescent="0.2">
      <c r="AP788" s="2">
        <v>393.5</v>
      </c>
    </row>
    <row r="789" spans="42:42" x14ac:dyDescent="0.2">
      <c r="AP789" s="2">
        <v>394</v>
      </c>
    </row>
    <row r="790" spans="42:42" x14ac:dyDescent="0.2">
      <c r="AP790" s="13">
        <v>394.5</v>
      </c>
    </row>
    <row r="791" spans="42:42" x14ac:dyDescent="0.2">
      <c r="AP791" s="2">
        <v>395</v>
      </c>
    </row>
    <row r="792" spans="42:42" x14ac:dyDescent="0.2">
      <c r="AP792" s="2">
        <v>395.5</v>
      </c>
    </row>
    <row r="793" spans="42:42" x14ac:dyDescent="0.2">
      <c r="AP793" s="2">
        <v>396</v>
      </c>
    </row>
    <row r="794" spans="42:42" x14ac:dyDescent="0.2">
      <c r="AP794" s="13">
        <v>396.5</v>
      </c>
    </row>
    <row r="795" spans="42:42" x14ac:dyDescent="0.2">
      <c r="AP795" s="2">
        <v>397</v>
      </c>
    </row>
    <row r="796" spans="42:42" x14ac:dyDescent="0.2">
      <c r="AP796" s="2">
        <v>397.5</v>
      </c>
    </row>
    <row r="797" spans="42:42" x14ac:dyDescent="0.2">
      <c r="AP797" s="2">
        <v>398</v>
      </c>
    </row>
    <row r="798" spans="42:42" x14ac:dyDescent="0.2">
      <c r="AP798" s="13">
        <v>398.5</v>
      </c>
    </row>
    <row r="799" spans="42:42" x14ac:dyDescent="0.2">
      <c r="AP799" s="2">
        <v>399</v>
      </c>
    </row>
    <row r="800" spans="42:42" x14ac:dyDescent="0.2">
      <c r="AP800" s="2">
        <v>399.5</v>
      </c>
    </row>
    <row r="801" spans="42:42" x14ac:dyDescent="0.2">
      <c r="AP801" s="2">
        <v>400</v>
      </c>
    </row>
    <row r="802" spans="42:42" x14ac:dyDescent="0.2">
      <c r="AP802" s="13">
        <v>400.5</v>
      </c>
    </row>
    <row r="803" spans="42:42" x14ac:dyDescent="0.2">
      <c r="AP803" s="2">
        <v>401</v>
      </c>
    </row>
    <row r="804" spans="42:42" x14ac:dyDescent="0.2">
      <c r="AP804" s="2">
        <v>401.5</v>
      </c>
    </row>
    <row r="805" spans="42:42" x14ac:dyDescent="0.2">
      <c r="AP805" s="2">
        <v>402</v>
      </c>
    </row>
    <row r="806" spans="42:42" x14ac:dyDescent="0.2">
      <c r="AP806" s="13">
        <v>402.5</v>
      </c>
    </row>
    <row r="807" spans="42:42" x14ac:dyDescent="0.2">
      <c r="AP807" s="2">
        <v>403</v>
      </c>
    </row>
    <row r="808" spans="42:42" x14ac:dyDescent="0.2">
      <c r="AP808" s="2">
        <v>403.5</v>
      </c>
    </row>
    <row r="809" spans="42:42" x14ac:dyDescent="0.2">
      <c r="AP809" s="2">
        <v>404</v>
      </c>
    </row>
    <row r="810" spans="42:42" x14ac:dyDescent="0.2">
      <c r="AP810" s="13">
        <v>404.5</v>
      </c>
    </row>
    <row r="811" spans="42:42" x14ac:dyDescent="0.2">
      <c r="AP811" s="2">
        <v>405</v>
      </c>
    </row>
    <row r="812" spans="42:42" x14ac:dyDescent="0.2">
      <c r="AP812" s="2">
        <v>405.5</v>
      </c>
    </row>
    <row r="813" spans="42:42" x14ac:dyDescent="0.2">
      <c r="AP813" s="2">
        <v>406</v>
      </c>
    </row>
    <row r="814" spans="42:42" x14ac:dyDescent="0.2">
      <c r="AP814" s="13">
        <v>406.5</v>
      </c>
    </row>
    <row r="815" spans="42:42" x14ac:dyDescent="0.2">
      <c r="AP815" s="2">
        <v>407</v>
      </c>
    </row>
    <row r="816" spans="42:42" x14ac:dyDescent="0.2">
      <c r="AP816" s="2">
        <v>407.5</v>
      </c>
    </row>
    <row r="817" spans="42:42" x14ac:dyDescent="0.2">
      <c r="AP817" s="2">
        <v>408</v>
      </c>
    </row>
    <row r="818" spans="42:42" x14ac:dyDescent="0.2">
      <c r="AP818" s="13">
        <v>408.5</v>
      </c>
    </row>
    <row r="819" spans="42:42" x14ac:dyDescent="0.2">
      <c r="AP819" s="2">
        <v>409</v>
      </c>
    </row>
    <row r="820" spans="42:42" x14ac:dyDescent="0.2">
      <c r="AP820" s="2">
        <v>409.5</v>
      </c>
    </row>
    <row r="821" spans="42:42" x14ac:dyDescent="0.2">
      <c r="AP821" s="2">
        <v>410</v>
      </c>
    </row>
    <row r="822" spans="42:42" x14ac:dyDescent="0.2">
      <c r="AP822" s="13">
        <v>410.5</v>
      </c>
    </row>
    <row r="823" spans="42:42" x14ac:dyDescent="0.2">
      <c r="AP823" s="2">
        <v>411</v>
      </c>
    </row>
    <row r="824" spans="42:42" x14ac:dyDescent="0.2">
      <c r="AP824" s="2">
        <v>411.5</v>
      </c>
    </row>
    <row r="825" spans="42:42" x14ac:dyDescent="0.2">
      <c r="AP825" s="2">
        <v>412</v>
      </c>
    </row>
    <row r="826" spans="42:42" x14ac:dyDescent="0.2">
      <c r="AP826" s="13">
        <v>412.5</v>
      </c>
    </row>
    <row r="827" spans="42:42" x14ac:dyDescent="0.2">
      <c r="AP827" s="2">
        <v>413</v>
      </c>
    </row>
    <row r="828" spans="42:42" x14ac:dyDescent="0.2">
      <c r="AP828" s="2">
        <v>413.5</v>
      </c>
    </row>
    <row r="829" spans="42:42" x14ac:dyDescent="0.2">
      <c r="AP829" s="2">
        <v>414</v>
      </c>
    </row>
    <row r="830" spans="42:42" x14ac:dyDescent="0.2">
      <c r="AP830" s="13">
        <v>414.5</v>
      </c>
    </row>
    <row r="831" spans="42:42" x14ac:dyDescent="0.2">
      <c r="AP831" s="2">
        <v>415</v>
      </c>
    </row>
    <row r="832" spans="42:42" x14ac:dyDescent="0.2">
      <c r="AP832" s="2">
        <v>415.5</v>
      </c>
    </row>
    <row r="833" spans="42:42" x14ac:dyDescent="0.2">
      <c r="AP833" s="2">
        <v>416</v>
      </c>
    </row>
    <row r="834" spans="42:42" x14ac:dyDescent="0.2">
      <c r="AP834" s="13">
        <v>416.5</v>
      </c>
    </row>
    <row r="835" spans="42:42" x14ac:dyDescent="0.2">
      <c r="AP835" s="2">
        <v>417</v>
      </c>
    </row>
    <row r="836" spans="42:42" x14ac:dyDescent="0.2">
      <c r="AP836" s="2">
        <v>417.5</v>
      </c>
    </row>
    <row r="837" spans="42:42" x14ac:dyDescent="0.2">
      <c r="AP837" s="2">
        <v>418</v>
      </c>
    </row>
    <row r="838" spans="42:42" x14ac:dyDescent="0.2">
      <c r="AP838" s="13">
        <v>418.5</v>
      </c>
    </row>
    <row r="839" spans="42:42" x14ac:dyDescent="0.2">
      <c r="AP839" s="2">
        <v>419</v>
      </c>
    </row>
    <row r="840" spans="42:42" x14ac:dyDescent="0.2">
      <c r="AP840" s="2">
        <v>419.5</v>
      </c>
    </row>
    <row r="841" spans="42:42" x14ac:dyDescent="0.2">
      <c r="AP841" s="2">
        <v>420</v>
      </c>
    </row>
    <row r="842" spans="42:42" x14ac:dyDescent="0.2">
      <c r="AP842" s="13">
        <v>420.5</v>
      </c>
    </row>
    <row r="843" spans="42:42" x14ac:dyDescent="0.2">
      <c r="AP843" s="2">
        <v>421</v>
      </c>
    </row>
    <row r="844" spans="42:42" x14ac:dyDescent="0.2">
      <c r="AP844" s="2">
        <v>421.5</v>
      </c>
    </row>
    <row r="845" spans="42:42" x14ac:dyDescent="0.2">
      <c r="AP845" s="2">
        <v>422</v>
      </c>
    </row>
    <row r="846" spans="42:42" x14ac:dyDescent="0.2">
      <c r="AP846" s="13">
        <v>422.5</v>
      </c>
    </row>
    <row r="847" spans="42:42" x14ac:dyDescent="0.2">
      <c r="AP847" s="2">
        <v>423</v>
      </c>
    </row>
    <row r="848" spans="42:42" x14ac:dyDescent="0.2">
      <c r="AP848" s="2">
        <v>423.5</v>
      </c>
    </row>
    <row r="849" spans="42:42" x14ac:dyDescent="0.2">
      <c r="AP849" s="2">
        <v>424</v>
      </c>
    </row>
    <row r="850" spans="42:42" x14ac:dyDescent="0.2">
      <c r="AP850" s="13">
        <v>424.5</v>
      </c>
    </row>
    <row r="851" spans="42:42" x14ac:dyDescent="0.2">
      <c r="AP851" s="2">
        <v>425</v>
      </c>
    </row>
    <row r="852" spans="42:42" x14ac:dyDescent="0.2">
      <c r="AP852" s="2">
        <v>425.5</v>
      </c>
    </row>
    <row r="853" spans="42:42" x14ac:dyDescent="0.2">
      <c r="AP853" s="2">
        <v>426</v>
      </c>
    </row>
    <row r="854" spans="42:42" x14ac:dyDescent="0.2">
      <c r="AP854" s="13">
        <v>426.5</v>
      </c>
    </row>
    <row r="855" spans="42:42" x14ac:dyDescent="0.2">
      <c r="AP855" s="2">
        <v>427</v>
      </c>
    </row>
    <row r="856" spans="42:42" x14ac:dyDescent="0.2">
      <c r="AP856" s="2">
        <v>427.5</v>
      </c>
    </row>
    <row r="857" spans="42:42" x14ac:dyDescent="0.2">
      <c r="AP857" s="2">
        <v>428</v>
      </c>
    </row>
    <row r="858" spans="42:42" x14ac:dyDescent="0.2">
      <c r="AP858" s="13">
        <v>428.5</v>
      </c>
    </row>
    <row r="859" spans="42:42" x14ac:dyDescent="0.2">
      <c r="AP859" s="2">
        <v>429</v>
      </c>
    </row>
    <row r="860" spans="42:42" x14ac:dyDescent="0.2">
      <c r="AP860" s="2">
        <v>429.5</v>
      </c>
    </row>
    <row r="861" spans="42:42" x14ac:dyDescent="0.2">
      <c r="AP861" s="2">
        <v>430</v>
      </c>
    </row>
    <row r="862" spans="42:42" x14ac:dyDescent="0.2">
      <c r="AP862" s="13">
        <v>430.5</v>
      </c>
    </row>
    <row r="863" spans="42:42" x14ac:dyDescent="0.2">
      <c r="AP863" s="2">
        <v>431</v>
      </c>
    </row>
    <row r="864" spans="42:42" x14ac:dyDescent="0.2">
      <c r="AP864" s="2">
        <v>431.5</v>
      </c>
    </row>
    <row r="865" spans="42:42" x14ac:dyDescent="0.2">
      <c r="AP865" s="2">
        <v>432</v>
      </c>
    </row>
    <row r="866" spans="42:42" x14ac:dyDescent="0.2">
      <c r="AP866" s="13">
        <v>432.5</v>
      </c>
    </row>
    <row r="867" spans="42:42" x14ac:dyDescent="0.2">
      <c r="AP867" s="2">
        <v>433</v>
      </c>
    </row>
    <row r="868" spans="42:42" x14ac:dyDescent="0.2">
      <c r="AP868" s="2">
        <v>433.5</v>
      </c>
    </row>
    <row r="869" spans="42:42" x14ac:dyDescent="0.2">
      <c r="AP869" s="2">
        <v>434</v>
      </c>
    </row>
    <row r="870" spans="42:42" x14ac:dyDescent="0.2">
      <c r="AP870" s="13">
        <v>434.5</v>
      </c>
    </row>
    <row r="871" spans="42:42" x14ac:dyDescent="0.2">
      <c r="AP871" s="2">
        <v>435</v>
      </c>
    </row>
    <row r="872" spans="42:42" x14ac:dyDescent="0.2">
      <c r="AP872" s="2">
        <v>435.5</v>
      </c>
    </row>
    <row r="873" spans="42:42" x14ac:dyDescent="0.2">
      <c r="AP873" s="2">
        <v>436</v>
      </c>
    </row>
    <row r="874" spans="42:42" x14ac:dyDescent="0.2">
      <c r="AP874" s="13">
        <v>436.5</v>
      </c>
    </row>
    <row r="875" spans="42:42" x14ac:dyDescent="0.2">
      <c r="AP875" s="2">
        <v>437</v>
      </c>
    </row>
    <row r="876" spans="42:42" x14ac:dyDescent="0.2">
      <c r="AP876" s="2">
        <v>437.5</v>
      </c>
    </row>
    <row r="877" spans="42:42" x14ac:dyDescent="0.2">
      <c r="AP877" s="2">
        <v>438</v>
      </c>
    </row>
    <row r="878" spans="42:42" x14ac:dyDescent="0.2">
      <c r="AP878" s="13">
        <v>438.5</v>
      </c>
    </row>
    <row r="879" spans="42:42" x14ac:dyDescent="0.2">
      <c r="AP879" s="2">
        <v>439</v>
      </c>
    </row>
    <row r="880" spans="42:42" x14ac:dyDescent="0.2">
      <c r="AP880" s="2">
        <v>439.5</v>
      </c>
    </row>
    <row r="881" spans="42:42" x14ac:dyDescent="0.2">
      <c r="AP881" s="2">
        <v>440</v>
      </c>
    </row>
    <row r="882" spans="42:42" x14ac:dyDescent="0.2">
      <c r="AP882" s="13">
        <v>440.5</v>
      </c>
    </row>
    <row r="883" spans="42:42" x14ac:dyDescent="0.2">
      <c r="AP883" s="2">
        <v>441</v>
      </c>
    </row>
    <row r="884" spans="42:42" x14ac:dyDescent="0.2">
      <c r="AP884" s="2">
        <v>441.5</v>
      </c>
    </row>
    <row r="885" spans="42:42" x14ac:dyDescent="0.2">
      <c r="AP885" s="2">
        <v>442</v>
      </c>
    </row>
    <row r="886" spans="42:42" x14ac:dyDescent="0.2">
      <c r="AP886" s="13">
        <v>442.5</v>
      </c>
    </row>
    <row r="887" spans="42:42" x14ac:dyDescent="0.2">
      <c r="AP887" s="2">
        <v>443</v>
      </c>
    </row>
    <row r="888" spans="42:42" x14ac:dyDescent="0.2">
      <c r="AP888" s="2">
        <v>443.5</v>
      </c>
    </row>
    <row r="889" spans="42:42" x14ac:dyDescent="0.2">
      <c r="AP889" s="2">
        <v>444</v>
      </c>
    </row>
    <row r="890" spans="42:42" x14ac:dyDescent="0.2">
      <c r="AP890" s="13">
        <v>444.5</v>
      </c>
    </row>
    <row r="891" spans="42:42" x14ac:dyDescent="0.2">
      <c r="AP891" s="2">
        <v>445</v>
      </c>
    </row>
    <row r="892" spans="42:42" x14ac:dyDescent="0.2">
      <c r="AP892" s="2">
        <v>445.5</v>
      </c>
    </row>
    <row r="893" spans="42:42" x14ac:dyDescent="0.2">
      <c r="AP893" s="2">
        <v>446</v>
      </c>
    </row>
    <row r="894" spans="42:42" x14ac:dyDescent="0.2">
      <c r="AP894" s="13">
        <v>446.5</v>
      </c>
    </row>
    <row r="895" spans="42:42" x14ac:dyDescent="0.2">
      <c r="AP895" s="2">
        <v>447</v>
      </c>
    </row>
    <row r="896" spans="42:42" x14ac:dyDescent="0.2">
      <c r="AP896" s="2">
        <v>447.5</v>
      </c>
    </row>
    <row r="897" spans="42:42" x14ac:dyDescent="0.2">
      <c r="AP897" s="2">
        <v>448</v>
      </c>
    </row>
    <row r="898" spans="42:42" x14ac:dyDescent="0.2">
      <c r="AP898" s="13">
        <v>448.5</v>
      </c>
    </row>
    <row r="899" spans="42:42" x14ac:dyDescent="0.2">
      <c r="AP899" s="2">
        <v>449</v>
      </c>
    </row>
    <row r="900" spans="42:42" x14ac:dyDescent="0.2">
      <c r="AP900" s="2">
        <v>449.5</v>
      </c>
    </row>
    <row r="901" spans="42:42" x14ac:dyDescent="0.2">
      <c r="AP901" s="2">
        <v>450</v>
      </c>
    </row>
    <row r="902" spans="42:42" x14ac:dyDescent="0.2">
      <c r="AP902" s="13">
        <v>450.5</v>
      </c>
    </row>
    <row r="903" spans="42:42" x14ac:dyDescent="0.2">
      <c r="AP903" s="2">
        <v>451</v>
      </c>
    </row>
    <row r="904" spans="42:42" x14ac:dyDescent="0.2">
      <c r="AP904" s="2">
        <v>451.5</v>
      </c>
    </row>
    <row r="905" spans="42:42" x14ac:dyDescent="0.2">
      <c r="AP905" s="2">
        <v>452</v>
      </c>
    </row>
    <row r="906" spans="42:42" x14ac:dyDescent="0.2">
      <c r="AP906" s="13">
        <v>452.5</v>
      </c>
    </row>
    <row r="907" spans="42:42" x14ac:dyDescent="0.2">
      <c r="AP907" s="2">
        <v>453</v>
      </c>
    </row>
    <row r="908" spans="42:42" x14ac:dyDescent="0.2">
      <c r="AP908" s="2">
        <v>453.5</v>
      </c>
    </row>
    <row r="909" spans="42:42" x14ac:dyDescent="0.2">
      <c r="AP909" s="2">
        <v>454</v>
      </c>
    </row>
    <row r="910" spans="42:42" x14ac:dyDescent="0.2">
      <c r="AP910" s="13">
        <v>454.5</v>
      </c>
    </row>
    <row r="911" spans="42:42" x14ac:dyDescent="0.2">
      <c r="AP911" s="2">
        <v>455</v>
      </c>
    </row>
    <row r="912" spans="42:42" x14ac:dyDescent="0.2">
      <c r="AP912" s="2">
        <v>455.5</v>
      </c>
    </row>
    <row r="913" spans="42:42" x14ac:dyDescent="0.2">
      <c r="AP913" s="2">
        <v>456</v>
      </c>
    </row>
    <row r="914" spans="42:42" x14ac:dyDescent="0.2">
      <c r="AP914" s="13">
        <v>456.5</v>
      </c>
    </row>
    <row r="915" spans="42:42" x14ac:dyDescent="0.2">
      <c r="AP915" s="2">
        <v>457</v>
      </c>
    </row>
    <row r="916" spans="42:42" x14ac:dyDescent="0.2">
      <c r="AP916" s="2">
        <v>457.5</v>
      </c>
    </row>
    <row r="917" spans="42:42" x14ac:dyDescent="0.2">
      <c r="AP917" s="2">
        <v>458</v>
      </c>
    </row>
    <row r="918" spans="42:42" x14ac:dyDescent="0.2">
      <c r="AP918" s="13">
        <v>458.5</v>
      </c>
    </row>
    <row r="919" spans="42:42" x14ac:dyDescent="0.2">
      <c r="AP919" s="2">
        <v>459</v>
      </c>
    </row>
    <row r="920" spans="42:42" x14ac:dyDescent="0.2">
      <c r="AP920" s="2">
        <v>459.5</v>
      </c>
    </row>
    <row r="921" spans="42:42" x14ac:dyDescent="0.2">
      <c r="AP921" s="2">
        <v>460</v>
      </c>
    </row>
    <row r="922" spans="42:42" x14ac:dyDescent="0.2">
      <c r="AP922" s="13">
        <v>460.5</v>
      </c>
    </row>
    <row r="923" spans="42:42" x14ac:dyDescent="0.2">
      <c r="AP923" s="2">
        <v>461</v>
      </c>
    </row>
    <row r="924" spans="42:42" x14ac:dyDescent="0.2">
      <c r="AP924" s="2">
        <v>461.5</v>
      </c>
    </row>
    <row r="925" spans="42:42" x14ac:dyDescent="0.2">
      <c r="AP925" s="2">
        <v>462</v>
      </c>
    </row>
    <row r="926" spans="42:42" x14ac:dyDescent="0.2">
      <c r="AP926" s="13">
        <v>462.5</v>
      </c>
    </row>
    <row r="927" spans="42:42" x14ac:dyDescent="0.2">
      <c r="AP927" s="2">
        <v>463</v>
      </c>
    </row>
    <row r="928" spans="42:42" x14ac:dyDescent="0.2">
      <c r="AP928" s="2">
        <v>463.5</v>
      </c>
    </row>
    <row r="929" spans="42:42" x14ac:dyDescent="0.2">
      <c r="AP929" s="2">
        <v>464</v>
      </c>
    </row>
    <row r="930" spans="42:42" x14ac:dyDescent="0.2">
      <c r="AP930" s="13">
        <v>464.5</v>
      </c>
    </row>
    <row r="931" spans="42:42" x14ac:dyDescent="0.2">
      <c r="AP931" s="2">
        <v>465</v>
      </c>
    </row>
    <row r="932" spans="42:42" x14ac:dyDescent="0.2">
      <c r="AP932" s="2">
        <v>465.5</v>
      </c>
    </row>
    <row r="933" spans="42:42" x14ac:dyDescent="0.2">
      <c r="AP933" s="2">
        <v>466</v>
      </c>
    </row>
    <row r="934" spans="42:42" x14ac:dyDescent="0.2">
      <c r="AP934" s="13">
        <v>466.5</v>
      </c>
    </row>
    <row r="935" spans="42:42" x14ac:dyDescent="0.2">
      <c r="AP935" s="2">
        <v>467</v>
      </c>
    </row>
    <row r="936" spans="42:42" x14ac:dyDescent="0.2">
      <c r="AP936" s="2">
        <v>467.5</v>
      </c>
    </row>
    <row r="937" spans="42:42" x14ac:dyDescent="0.2">
      <c r="AP937" s="2">
        <v>468</v>
      </c>
    </row>
    <row r="938" spans="42:42" x14ac:dyDescent="0.2">
      <c r="AP938" s="13">
        <v>468.5</v>
      </c>
    </row>
    <row r="939" spans="42:42" x14ac:dyDescent="0.2">
      <c r="AP939" s="2">
        <v>469</v>
      </c>
    </row>
    <row r="940" spans="42:42" x14ac:dyDescent="0.2">
      <c r="AP940" s="2">
        <v>469.5</v>
      </c>
    </row>
    <row r="941" spans="42:42" x14ac:dyDescent="0.2">
      <c r="AP941" s="2">
        <v>470</v>
      </c>
    </row>
    <row r="942" spans="42:42" x14ac:dyDescent="0.2">
      <c r="AP942" s="13">
        <v>470.5</v>
      </c>
    </row>
    <row r="943" spans="42:42" x14ac:dyDescent="0.2">
      <c r="AP943" s="2">
        <v>471</v>
      </c>
    </row>
    <row r="944" spans="42:42" x14ac:dyDescent="0.2">
      <c r="AP944" s="2">
        <v>471.5</v>
      </c>
    </row>
    <row r="945" spans="42:42" x14ac:dyDescent="0.2">
      <c r="AP945" s="2">
        <v>472</v>
      </c>
    </row>
    <row r="946" spans="42:42" x14ac:dyDescent="0.2">
      <c r="AP946" s="13">
        <v>472.5</v>
      </c>
    </row>
    <row r="947" spans="42:42" x14ac:dyDescent="0.2">
      <c r="AP947" s="2">
        <v>473</v>
      </c>
    </row>
    <row r="948" spans="42:42" x14ac:dyDescent="0.2">
      <c r="AP948" s="2">
        <v>473.5</v>
      </c>
    </row>
    <row r="949" spans="42:42" x14ac:dyDescent="0.2">
      <c r="AP949" s="2">
        <v>474</v>
      </c>
    </row>
    <row r="950" spans="42:42" x14ac:dyDescent="0.2">
      <c r="AP950" s="13">
        <v>474.5</v>
      </c>
    </row>
    <row r="951" spans="42:42" x14ac:dyDescent="0.2">
      <c r="AP951" s="2">
        <v>475</v>
      </c>
    </row>
    <row r="952" spans="42:42" x14ac:dyDescent="0.2">
      <c r="AP952" s="2">
        <v>475.5</v>
      </c>
    </row>
    <row r="953" spans="42:42" x14ac:dyDescent="0.2">
      <c r="AP953" s="2">
        <v>476</v>
      </c>
    </row>
    <row r="954" spans="42:42" x14ac:dyDescent="0.2">
      <c r="AP954" s="13">
        <v>476.5</v>
      </c>
    </row>
    <row r="955" spans="42:42" x14ac:dyDescent="0.2">
      <c r="AP955" s="2">
        <v>477</v>
      </c>
    </row>
    <row r="956" spans="42:42" x14ac:dyDescent="0.2">
      <c r="AP956" s="2">
        <v>477.5</v>
      </c>
    </row>
    <row r="957" spans="42:42" x14ac:dyDescent="0.2">
      <c r="AP957" s="2">
        <v>478</v>
      </c>
    </row>
    <row r="958" spans="42:42" x14ac:dyDescent="0.2">
      <c r="AP958" s="13">
        <v>478.5</v>
      </c>
    </row>
    <row r="959" spans="42:42" x14ac:dyDescent="0.2">
      <c r="AP959" s="2">
        <v>479</v>
      </c>
    </row>
    <row r="960" spans="42:42" x14ac:dyDescent="0.2">
      <c r="AP960" s="2">
        <v>479.5</v>
      </c>
    </row>
    <row r="961" spans="42:42" x14ac:dyDescent="0.2">
      <c r="AP961" s="2">
        <v>480</v>
      </c>
    </row>
    <row r="962" spans="42:42" x14ac:dyDescent="0.2">
      <c r="AP962" s="13">
        <v>480.5</v>
      </c>
    </row>
    <row r="963" spans="42:42" x14ac:dyDescent="0.2">
      <c r="AP963" s="2">
        <v>481</v>
      </c>
    </row>
    <row r="964" spans="42:42" x14ac:dyDescent="0.2">
      <c r="AP964" s="2">
        <v>481.5</v>
      </c>
    </row>
    <row r="965" spans="42:42" x14ac:dyDescent="0.2">
      <c r="AP965" s="2">
        <v>482</v>
      </c>
    </row>
    <row r="966" spans="42:42" x14ac:dyDescent="0.2">
      <c r="AP966" s="13">
        <v>482.5</v>
      </c>
    </row>
    <row r="967" spans="42:42" x14ac:dyDescent="0.2">
      <c r="AP967" s="2">
        <v>483</v>
      </c>
    </row>
    <row r="968" spans="42:42" x14ac:dyDescent="0.2">
      <c r="AP968" s="2">
        <v>483.5</v>
      </c>
    </row>
    <row r="969" spans="42:42" x14ac:dyDescent="0.2">
      <c r="AP969" s="2">
        <v>484</v>
      </c>
    </row>
    <row r="970" spans="42:42" x14ac:dyDescent="0.2">
      <c r="AP970" s="13">
        <v>484.5</v>
      </c>
    </row>
    <row r="971" spans="42:42" x14ac:dyDescent="0.2">
      <c r="AP971" s="2">
        <v>485</v>
      </c>
    </row>
    <row r="972" spans="42:42" x14ac:dyDescent="0.2">
      <c r="AP972" s="2">
        <v>485.5</v>
      </c>
    </row>
    <row r="973" spans="42:42" x14ac:dyDescent="0.2">
      <c r="AP973" s="2">
        <v>486</v>
      </c>
    </row>
    <row r="974" spans="42:42" x14ac:dyDescent="0.2">
      <c r="AP974" s="13">
        <v>486.5</v>
      </c>
    </row>
    <row r="975" spans="42:42" x14ac:dyDescent="0.2">
      <c r="AP975" s="2">
        <v>487</v>
      </c>
    </row>
    <row r="976" spans="42:42" x14ac:dyDescent="0.2">
      <c r="AP976" s="2">
        <v>487.5</v>
      </c>
    </row>
    <row r="977" spans="42:42" x14ac:dyDescent="0.2">
      <c r="AP977" s="2">
        <v>488</v>
      </c>
    </row>
    <row r="978" spans="42:42" x14ac:dyDescent="0.2">
      <c r="AP978" s="13">
        <v>488.5</v>
      </c>
    </row>
    <row r="979" spans="42:42" x14ac:dyDescent="0.2">
      <c r="AP979" s="2">
        <v>489</v>
      </c>
    </row>
    <row r="980" spans="42:42" x14ac:dyDescent="0.2">
      <c r="AP980" s="2">
        <v>489.5</v>
      </c>
    </row>
    <row r="981" spans="42:42" x14ac:dyDescent="0.2">
      <c r="AP981" s="2">
        <v>490</v>
      </c>
    </row>
    <row r="982" spans="42:42" x14ac:dyDescent="0.2">
      <c r="AP982" s="13">
        <v>490.5</v>
      </c>
    </row>
    <row r="983" spans="42:42" x14ac:dyDescent="0.2">
      <c r="AP983" s="2">
        <v>491</v>
      </c>
    </row>
    <row r="984" spans="42:42" x14ac:dyDescent="0.2">
      <c r="AP984" s="2">
        <v>491.5</v>
      </c>
    </row>
    <row r="985" spans="42:42" x14ac:dyDescent="0.2">
      <c r="AP985" s="2">
        <v>492</v>
      </c>
    </row>
    <row r="986" spans="42:42" x14ac:dyDescent="0.2">
      <c r="AP986" s="13">
        <v>492.5</v>
      </c>
    </row>
    <row r="987" spans="42:42" x14ac:dyDescent="0.2">
      <c r="AP987" s="2">
        <v>493</v>
      </c>
    </row>
    <row r="988" spans="42:42" x14ac:dyDescent="0.2">
      <c r="AP988" s="2">
        <v>493.5</v>
      </c>
    </row>
    <row r="989" spans="42:42" x14ac:dyDescent="0.2">
      <c r="AP989" s="2">
        <v>494</v>
      </c>
    </row>
    <row r="990" spans="42:42" x14ac:dyDescent="0.2">
      <c r="AP990" s="13">
        <v>494.5</v>
      </c>
    </row>
    <row r="991" spans="42:42" x14ac:dyDescent="0.2">
      <c r="AP991" s="2">
        <v>495</v>
      </c>
    </row>
    <row r="992" spans="42:42" x14ac:dyDescent="0.2">
      <c r="AP992" s="2">
        <v>495.5</v>
      </c>
    </row>
    <row r="993" spans="42:42" x14ac:dyDescent="0.2">
      <c r="AP993" s="2">
        <v>496</v>
      </c>
    </row>
    <row r="994" spans="42:42" x14ac:dyDescent="0.2">
      <c r="AP994" s="13">
        <v>496.5</v>
      </c>
    </row>
    <row r="995" spans="42:42" x14ac:dyDescent="0.2">
      <c r="AP995" s="2">
        <v>497</v>
      </c>
    </row>
    <row r="996" spans="42:42" x14ac:dyDescent="0.2">
      <c r="AP996" s="2">
        <v>497.5</v>
      </c>
    </row>
    <row r="997" spans="42:42" x14ac:dyDescent="0.2">
      <c r="AP997" s="2">
        <v>498</v>
      </c>
    </row>
    <row r="998" spans="42:42" x14ac:dyDescent="0.2">
      <c r="AP998" s="13">
        <v>498.5</v>
      </c>
    </row>
    <row r="999" spans="42:42" x14ac:dyDescent="0.2">
      <c r="AP999" s="2">
        <v>499</v>
      </c>
    </row>
    <row r="1000" spans="42:42" x14ac:dyDescent="0.2">
      <c r="AP1000" s="2">
        <v>499.5</v>
      </c>
    </row>
    <row r="1001" spans="42:42" x14ac:dyDescent="0.2">
      <c r="AP1001" s="2">
        <v>500</v>
      </c>
    </row>
    <row r="1002" spans="42:42" x14ac:dyDescent="0.2">
      <c r="AP1002" s="13">
        <v>500.5</v>
      </c>
    </row>
    <row r="1003" spans="42:42" x14ac:dyDescent="0.2">
      <c r="AP1003" s="2">
        <v>501</v>
      </c>
    </row>
    <row r="1004" spans="42:42" x14ac:dyDescent="0.2">
      <c r="AP1004" s="2">
        <v>501.5</v>
      </c>
    </row>
    <row r="1005" spans="42:42" x14ac:dyDescent="0.2">
      <c r="AP1005" s="2">
        <v>502</v>
      </c>
    </row>
    <row r="1006" spans="42:42" x14ac:dyDescent="0.2">
      <c r="AP1006" s="13">
        <v>502.5</v>
      </c>
    </row>
    <row r="1007" spans="42:42" x14ac:dyDescent="0.2">
      <c r="AP1007" s="2">
        <v>503</v>
      </c>
    </row>
    <row r="1008" spans="42:42" x14ac:dyDescent="0.2">
      <c r="AP1008" s="2">
        <v>503.5</v>
      </c>
    </row>
    <row r="1009" spans="42:42" x14ac:dyDescent="0.2">
      <c r="AP1009" s="2">
        <v>504</v>
      </c>
    </row>
    <row r="1010" spans="42:42" x14ac:dyDescent="0.2">
      <c r="AP1010" s="13">
        <v>504.5</v>
      </c>
    </row>
    <row r="1011" spans="42:42" x14ac:dyDescent="0.2">
      <c r="AP1011" s="2">
        <v>505</v>
      </c>
    </row>
    <row r="1012" spans="42:42" x14ac:dyDescent="0.2">
      <c r="AP1012" s="2">
        <v>505.5</v>
      </c>
    </row>
    <row r="1013" spans="42:42" x14ac:dyDescent="0.2">
      <c r="AP1013" s="2">
        <v>506</v>
      </c>
    </row>
    <row r="1014" spans="42:42" x14ac:dyDescent="0.2">
      <c r="AP1014" s="13">
        <v>506.5</v>
      </c>
    </row>
    <row r="1015" spans="42:42" x14ac:dyDescent="0.2">
      <c r="AP1015" s="2">
        <v>507</v>
      </c>
    </row>
    <row r="1016" spans="42:42" x14ac:dyDescent="0.2">
      <c r="AP1016" s="2">
        <v>507.5</v>
      </c>
    </row>
    <row r="1017" spans="42:42" x14ac:dyDescent="0.2">
      <c r="AP1017" s="2">
        <v>508</v>
      </c>
    </row>
    <row r="1018" spans="42:42" x14ac:dyDescent="0.2">
      <c r="AP1018" s="13">
        <v>508.5</v>
      </c>
    </row>
    <row r="1019" spans="42:42" x14ac:dyDescent="0.2">
      <c r="AP1019" s="2">
        <v>509</v>
      </c>
    </row>
    <row r="1020" spans="42:42" x14ac:dyDescent="0.2">
      <c r="AP1020" s="2">
        <v>509.5</v>
      </c>
    </row>
    <row r="1021" spans="42:42" x14ac:dyDescent="0.2">
      <c r="AP1021" s="2">
        <v>510</v>
      </c>
    </row>
    <row r="1022" spans="42:42" x14ac:dyDescent="0.2">
      <c r="AP1022" s="13">
        <v>510.5</v>
      </c>
    </row>
    <row r="1023" spans="42:42" x14ac:dyDescent="0.2">
      <c r="AP1023" s="2">
        <v>511</v>
      </c>
    </row>
    <row r="1024" spans="42:42" x14ac:dyDescent="0.2">
      <c r="AP1024" s="2">
        <v>511.5</v>
      </c>
    </row>
    <row r="1025" spans="42:42" x14ac:dyDescent="0.2">
      <c r="AP1025" s="2">
        <v>512</v>
      </c>
    </row>
    <row r="1026" spans="42:42" x14ac:dyDescent="0.2">
      <c r="AP1026" s="13">
        <v>512.5</v>
      </c>
    </row>
    <row r="1027" spans="42:42" x14ac:dyDescent="0.2">
      <c r="AP1027" s="2">
        <v>513</v>
      </c>
    </row>
    <row r="1028" spans="42:42" x14ac:dyDescent="0.2">
      <c r="AP1028" s="2">
        <v>513.5</v>
      </c>
    </row>
    <row r="1029" spans="42:42" x14ac:dyDescent="0.2">
      <c r="AP1029" s="2">
        <v>514</v>
      </c>
    </row>
    <row r="1030" spans="42:42" x14ac:dyDescent="0.2">
      <c r="AP1030" s="13">
        <v>514.5</v>
      </c>
    </row>
    <row r="1031" spans="42:42" x14ac:dyDescent="0.2">
      <c r="AP1031" s="2">
        <v>515</v>
      </c>
    </row>
    <row r="1032" spans="42:42" x14ac:dyDescent="0.2">
      <c r="AP1032" s="2">
        <v>515.5</v>
      </c>
    </row>
    <row r="1033" spans="42:42" x14ac:dyDescent="0.2">
      <c r="AP1033" s="2">
        <v>516</v>
      </c>
    </row>
    <row r="1034" spans="42:42" x14ac:dyDescent="0.2">
      <c r="AP1034" s="13">
        <v>516.5</v>
      </c>
    </row>
    <row r="1035" spans="42:42" x14ac:dyDescent="0.2">
      <c r="AP1035" s="2">
        <v>517</v>
      </c>
    </row>
    <row r="1036" spans="42:42" x14ac:dyDescent="0.2">
      <c r="AP1036" s="2">
        <v>517.5</v>
      </c>
    </row>
    <row r="1037" spans="42:42" x14ac:dyDescent="0.2">
      <c r="AP1037" s="2">
        <v>518</v>
      </c>
    </row>
    <row r="1038" spans="42:42" x14ac:dyDescent="0.2">
      <c r="AP1038" s="13">
        <v>518.5</v>
      </c>
    </row>
    <row r="1039" spans="42:42" x14ac:dyDescent="0.2">
      <c r="AP1039" s="2">
        <v>519</v>
      </c>
    </row>
    <row r="1040" spans="42:42" x14ac:dyDescent="0.2">
      <c r="AP1040" s="2">
        <v>519.5</v>
      </c>
    </row>
    <row r="1041" spans="42:42" x14ac:dyDescent="0.2">
      <c r="AP1041" s="2">
        <v>520</v>
      </c>
    </row>
    <row r="1042" spans="42:42" x14ac:dyDescent="0.2">
      <c r="AP1042" s="13">
        <v>520.5</v>
      </c>
    </row>
    <row r="1043" spans="42:42" x14ac:dyDescent="0.2">
      <c r="AP1043" s="2">
        <v>521</v>
      </c>
    </row>
    <row r="1044" spans="42:42" x14ac:dyDescent="0.2">
      <c r="AP1044" s="2">
        <v>521.5</v>
      </c>
    </row>
    <row r="1045" spans="42:42" x14ac:dyDescent="0.2">
      <c r="AP1045" s="2">
        <v>522</v>
      </c>
    </row>
    <row r="1046" spans="42:42" x14ac:dyDescent="0.2">
      <c r="AP1046" s="13">
        <v>522.5</v>
      </c>
    </row>
    <row r="1047" spans="42:42" x14ac:dyDescent="0.2">
      <c r="AP1047" s="2">
        <v>523</v>
      </c>
    </row>
    <row r="1048" spans="42:42" x14ac:dyDescent="0.2">
      <c r="AP1048" s="2">
        <v>523.5</v>
      </c>
    </row>
    <row r="1049" spans="42:42" x14ac:dyDescent="0.2">
      <c r="AP1049" s="2">
        <v>524</v>
      </c>
    </row>
    <row r="1050" spans="42:42" x14ac:dyDescent="0.2">
      <c r="AP1050" s="13">
        <v>524.5</v>
      </c>
    </row>
    <row r="1051" spans="42:42" x14ac:dyDescent="0.2">
      <c r="AP1051" s="2">
        <v>525</v>
      </c>
    </row>
    <row r="1052" spans="42:42" x14ac:dyDescent="0.2">
      <c r="AP1052" s="2">
        <v>525.5</v>
      </c>
    </row>
    <row r="1053" spans="42:42" x14ac:dyDescent="0.2">
      <c r="AP1053" s="2">
        <v>526</v>
      </c>
    </row>
    <row r="1054" spans="42:42" x14ac:dyDescent="0.2">
      <c r="AP1054" s="13">
        <v>526.5</v>
      </c>
    </row>
    <row r="1055" spans="42:42" x14ac:dyDescent="0.2">
      <c r="AP1055" s="2">
        <v>527</v>
      </c>
    </row>
    <row r="1056" spans="42:42" x14ac:dyDescent="0.2">
      <c r="AP1056" s="2">
        <v>527.5</v>
      </c>
    </row>
    <row r="1057" spans="42:42" x14ac:dyDescent="0.2">
      <c r="AP1057" s="2">
        <v>528</v>
      </c>
    </row>
    <row r="1058" spans="42:42" x14ac:dyDescent="0.2">
      <c r="AP1058" s="13">
        <v>528.5</v>
      </c>
    </row>
    <row r="1059" spans="42:42" x14ac:dyDescent="0.2">
      <c r="AP1059" s="2">
        <v>529</v>
      </c>
    </row>
    <row r="1060" spans="42:42" x14ac:dyDescent="0.2">
      <c r="AP1060" s="2">
        <v>529.5</v>
      </c>
    </row>
    <row r="1061" spans="42:42" x14ac:dyDescent="0.2">
      <c r="AP1061" s="2">
        <v>530</v>
      </c>
    </row>
    <row r="1062" spans="42:42" x14ac:dyDescent="0.2">
      <c r="AP1062" s="13">
        <v>530.5</v>
      </c>
    </row>
    <row r="1063" spans="42:42" x14ac:dyDescent="0.2">
      <c r="AP1063" s="2">
        <v>531</v>
      </c>
    </row>
    <row r="1064" spans="42:42" x14ac:dyDescent="0.2">
      <c r="AP1064" s="2">
        <v>531.5</v>
      </c>
    </row>
    <row r="1065" spans="42:42" x14ac:dyDescent="0.2">
      <c r="AP1065" s="2">
        <v>532</v>
      </c>
    </row>
    <row r="1066" spans="42:42" x14ac:dyDescent="0.2">
      <c r="AP1066" s="13">
        <v>532.5</v>
      </c>
    </row>
    <row r="1067" spans="42:42" x14ac:dyDescent="0.2">
      <c r="AP1067" s="2">
        <v>533</v>
      </c>
    </row>
    <row r="1068" spans="42:42" x14ac:dyDescent="0.2">
      <c r="AP1068" s="2">
        <v>533.5</v>
      </c>
    </row>
    <row r="1069" spans="42:42" x14ac:dyDescent="0.2">
      <c r="AP1069" s="2">
        <v>534</v>
      </c>
    </row>
    <row r="1070" spans="42:42" x14ac:dyDescent="0.2">
      <c r="AP1070" s="13">
        <v>534.5</v>
      </c>
    </row>
    <row r="1071" spans="42:42" x14ac:dyDescent="0.2">
      <c r="AP1071" s="2">
        <v>535</v>
      </c>
    </row>
    <row r="1072" spans="42:42" x14ac:dyDescent="0.2">
      <c r="AP1072" s="2">
        <v>535.5</v>
      </c>
    </row>
    <row r="1073" spans="42:42" x14ac:dyDescent="0.2">
      <c r="AP1073" s="2">
        <v>536</v>
      </c>
    </row>
    <row r="1074" spans="42:42" x14ac:dyDescent="0.2">
      <c r="AP1074" s="13">
        <v>536.5</v>
      </c>
    </row>
    <row r="1075" spans="42:42" x14ac:dyDescent="0.2">
      <c r="AP1075" s="2">
        <v>537</v>
      </c>
    </row>
    <row r="1076" spans="42:42" x14ac:dyDescent="0.2">
      <c r="AP1076" s="2">
        <v>537.5</v>
      </c>
    </row>
    <row r="1077" spans="42:42" x14ac:dyDescent="0.2">
      <c r="AP1077" s="2">
        <v>538</v>
      </c>
    </row>
    <row r="1078" spans="42:42" x14ac:dyDescent="0.2">
      <c r="AP1078" s="13">
        <v>538.5</v>
      </c>
    </row>
    <row r="1079" spans="42:42" x14ac:dyDescent="0.2">
      <c r="AP1079" s="2">
        <v>539</v>
      </c>
    </row>
    <row r="1080" spans="42:42" x14ac:dyDescent="0.2">
      <c r="AP1080" s="2">
        <v>539.5</v>
      </c>
    </row>
    <row r="1081" spans="42:42" x14ac:dyDescent="0.2">
      <c r="AP1081" s="2">
        <v>540</v>
      </c>
    </row>
    <row r="1082" spans="42:42" x14ac:dyDescent="0.2">
      <c r="AP1082" s="13">
        <v>540.5</v>
      </c>
    </row>
    <row r="1083" spans="42:42" x14ac:dyDescent="0.2">
      <c r="AP1083" s="2">
        <v>541</v>
      </c>
    </row>
    <row r="1084" spans="42:42" x14ac:dyDescent="0.2">
      <c r="AP1084" s="2">
        <v>541.5</v>
      </c>
    </row>
    <row r="1085" spans="42:42" x14ac:dyDescent="0.2">
      <c r="AP1085" s="2">
        <v>542</v>
      </c>
    </row>
    <row r="1086" spans="42:42" x14ac:dyDescent="0.2">
      <c r="AP1086" s="13">
        <v>542.5</v>
      </c>
    </row>
    <row r="1087" spans="42:42" x14ac:dyDescent="0.2">
      <c r="AP1087" s="2">
        <v>543</v>
      </c>
    </row>
    <row r="1088" spans="42:42" x14ac:dyDescent="0.2">
      <c r="AP1088" s="2">
        <v>543.5</v>
      </c>
    </row>
    <row r="1089" spans="42:42" x14ac:dyDescent="0.2">
      <c r="AP1089" s="2">
        <v>544</v>
      </c>
    </row>
    <row r="1090" spans="42:42" x14ac:dyDescent="0.2">
      <c r="AP1090" s="13">
        <v>544.5</v>
      </c>
    </row>
    <row r="1091" spans="42:42" x14ac:dyDescent="0.2">
      <c r="AP1091" s="2">
        <v>545</v>
      </c>
    </row>
    <row r="1092" spans="42:42" x14ac:dyDescent="0.2">
      <c r="AP1092" s="2">
        <v>545.5</v>
      </c>
    </row>
    <row r="1093" spans="42:42" x14ac:dyDescent="0.2">
      <c r="AP1093" s="2">
        <v>546</v>
      </c>
    </row>
    <row r="1094" spans="42:42" x14ac:dyDescent="0.2">
      <c r="AP1094" s="13">
        <v>546.5</v>
      </c>
    </row>
    <row r="1095" spans="42:42" x14ac:dyDescent="0.2">
      <c r="AP1095" s="2">
        <v>547</v>
      </c>
    </row>
    <row r="1096" spans="42:42" x14ac:dyDescent="0.2">
      <c r="AP1096" s="2">
        <v>547.5</v>
      </c>
    </row>
    <row r="1097" spans="42:42" x14ac:dyDescent="0.2">
      <c r="AP1097" s="2">
        <v>548</v>
      </c>
    </row>
    <row r="1098" spans="42:42" x14ac:dyDescent="0.2">
      <c r="AP1098" s="13">
        <v>548.5</v>
      </c>
    </row>
    <row r="1099" spans="42:42" x14ac:dyDescent="0.2">
      <c r="AP1099" s="2">
        <v>549</v>
      </c>
    </row>
    <row r="1100" spans="42:42" x14ac:dyDescent="0.2">
      <c r="AP1100" s="2">
        <v>549.5</v>
      </c>
    </row>
    <row r="1101" spans="42:42" x14ac:dyDescent="0.2">
      <c r="AP1101" s="2">
        <v>550</v>
      </c>
    </row>
    <row r="1102" spans="42:42" x14ac:dyDescent="0.2">
      <c r="AP1102" s="13">
        <v>550.5</v>
      </c>
    </row>
    <row r="1103" spans="42:42" x14ac:dyDescent="0.2">
      <c r="AP1103" s="2">
        <v>551</v>
      </c>
    </row>
    <row r="1104" spans="42:42" x14ac:dyDescent="0.2">
      <c r="AP1104" s="2">
        <v>551.5</v>
      </c>
    </row>
    <row r="1105" spans="42:42" x14ac:dyDescent="0.2">
      <c r="AP1105" s="2">
        <v>552</v>
      </c>
    </row>
    <row r="1106" spans="42:42" x14ac:dyDescent="0.2">
      <c r="AP1106" s="13">
        <v>552.5</v>
      </c>
    </row>
    <row r="1107" spans="42:42" x14ac:dyDescent="0.2">
      <c r="AP1107" s="2">
        <v>553</v>
      </c>
    </row>
    <row r="1108" spans="42:42" x14ac:dyDescent="0.2">
      <c r="AP1108" s="2">
        <v>553.5</v>
      </c>
    </row>
    <row r="1109" spans="42:42" x14ac:dyDescent="0.2">
      <c r="AP1109" s="2">
        <v>554</v>
      </c>
    </row>
    <row r="1110" spans="42:42" x14ac:dyDescent="0.2">
      <c r="AP1110" s="13">
        <v>554.5</v>
      </c>
    </row>
    <row r="1111" spans="42:42" x14ac:dyDescent="0.2">
      <c r="AP1111" s="2">
        <v>555</v>
      </c>
    </row>
    <row r="1112" spans="42:42" x14ac:dyDescent="0.2">
      <c r="AP1112" s="2">
        <v>555.5</v>
      </c>
    </row>
    <row r="1113" spans="42:42" x14ac:dyDescent="0.2">
      <c r="AP1113" s="2">
        <v>556</v>
      </c>
    </row>
    <row r="1114" spans="42:42" x14ac:dyDescent="0.2">
      <c r="AP1114" s="13">
        <v>556.5</v>
      </c>
    </row>
    <row r="1115" spans="42:42" x14ac:dyDescent="0.2">
      <c r="AP1115" s="2">
        <v>557</v>
      </c>
    </row>
    <row r="1116" spans="42:42" x14ac:dyDescent="0.2">
      <c r="AP1116" s="2">
        <v>557.5</v>
      </c>
    </row>
    <row r="1117" spans="42:42" x14ac:dyDescent="0.2">
      <c r="AP1117" s="2">
        <v>558</v>
      </c>
    </row>
    <row r="1118" spans="42:42" x14ac:dyDescent="0.2">
      <c r="AP1118" s="13">
        <v>558.5</v>
      </c>
    </row>
    <row r="1119" spans="42:42" x14ac:dyDescent="0.2">
      <c r="AP1119" s="2">
        <v>559</v>
      </c>
    </row>
    <row r="1120" spans="42:42" x14ac:dyDescent="0.2">
      <c r="AP1120" s="2">
        <v>559.5</v>
      </c>
    </row>
    <row r="1121" spans="42:42" x14ac:dyDescent="0.2">
      <c r="AP1121" s="2">
        <v>560</v>
      </c>
    </row>
    <row r="1122" spans="42:42" x14ac:dyDescent="0.2">
      <c r="AP1122" s="13">
        <v>560.5</v>
      </c>
    </row>
    <row r="1123" spans="42:42" x14ac:dyDescent="0.2">
      <c r="AP1123" s="2">
        <v>561</v>
      </c>
    </row>
    <row r="1124" spans="42:42" x14ac:dyDescent="0.2">
      <c r="AP1124" s="2">
        <v>561.5</v>
      </c>
    </row>
    <row r="1125" spans="42:42" x14ac:dyDescent="0.2">
      <c r="AP1125" s="2">
        <v>562</v>
      </c>
    </row>
    <row r="1126" spans="42:42" x14ac:dyDescent="0.2">
      <c r="AP1126" s="13">
        <v>562.5</v>
      </c>
    </row>
    <row r="1127" spans="42:42" x14ac:dyDescent="0.2">
      <c r="AP1127" s="2">
        <v>563</v>
      </c>
    </row>
    <row r="1128" spans="42:42" x14ac:dyDescent="0.2">
      <c r="AP1128" s="2">
        <v>563.5</v>
      </c>
    </row>
    <row r="1129" spans="42:42" x14ac:dyDescent="0.2">
      <c r="AP1129" s="2">
        <v>564</v>
      </c>
    </row>
    <row r="1130" spans="42:42" x14ac:dyDescent="0.2">
      <c r="AP1130" s="13">
        <v>564.5</v>
      </c>
    </row>
    <row r="1131" spans="42:42" x14ac:dyDescent="0.2">
      <c r="AP1131" s="2">
        <v>565</v>
      </c>
    </row>
    <row r="1132" spans="42:42" x14ac:dyDescent="0.2">
      <c r="AP1132" s="2">
        <v>565.5</v>
      </c>
    </row>
    <row r="1133" spans="42:42" x14ac:dyDescent="0.2">
      <c r="AP1133" s="2">
        <v>566</v>
      </c>
    </row>
    <row r="1134" spans="42:42" x14ac:dyDescent="0.2">
      <c r="AP1134" s="13">
        <v>566.5</v>
      </c>
    </row>
    <row r="1135" spans="42:42" x14ac:dyDescent="0.2">
      <c r="AP1135" s="2">
        <v>567</v>
      </c>
    </row>
    <row r="1136" spans="42:42" x14ac:dyDescent="0.2">
      <c r="AP1136" s="2">
        <v>567.5</v>
      </c>
    </row>
    <row r="1137" spans="42:42" x14ac:dyDescent="0.2">
      <c r="AP1137" s="2">
        <v>568</v>
      </c>
    </row>
    <row r="1138" spans="42:42" x14ac:dyDescent="0.2">
      <c r="AP1138" s="13">
        <v>568.5</v>
      </c>
    </row>
    <row r="1139" spans="42:42" x14ac:dyDescent="0.2">
      <c r="AP1139" s="2">
        <v>569</v>
      </c>
    </row>
    <row r="1140" spans="42:42" x14ac:dyDescent="0.2">
      <c r="AP1140" s="2">
        <v>569.5</v>
      </c>
    </row>
    <row r="1141" spans="42:42" x14ac:dyDescent="0.2">
      <c r="AP1141" s="2">
        <v>570</v>
      </c>
    </row>
    <row r="1142" spans="42:42" x14ac:dyDescent="0.2">
      <c r="AP1142" s="13">
        <v>570.5</v>
      </c>
    </row>
    <row r="1143" spans="42:42" x14ac:dyDescent="0.2">
      <c r="AP1143" s="2">
        <v>571</v>
      </c>
    </row>
    <row r="1144" spans="42:42" x14ac:dyDescent="0.2">
      <c r="AP1144" s="2">
        <v>571.5</v>
      </c>
    </row>
    <row r="1145" spans="42:42" x14ac:dyDescent="0.2">
      <c r="AP1145" s="2">
        <v>572</v>
      </c>
    </row>
    <row r="1146" spans="42:42" x14ac:dyDescent="0.2">
      <c r="AP1146" s="13">
        <v>572.5</v>
      </c>
    </row>
    <row r="1147" spans="42:42" x14ac:dyDescent="0.2">
      <c r="AP1147" s="2">
        <v>573</v>
      </c>
    </row>
    <row r="1148" spans="42:42" x14ac:dyDescent="0.2">
      <c r="AP1148" s="2">
        <v>573.5</v>
      </c>
    </row>
    <row r="1149" spans="42:42" x14ac:dyDescent="0.2">
      <c r="AP1149" s="2">
        <v>574</v>
      </c>
    </row>
    <row r="1150" spans="42:42" x14ac:dyDescent="0.2">
      <c r="AP1150" s="13">
        <v>574.5</v>
      </c>
    </row>
    <row r="1151" spans="42:42" x14ac:dyDescent="0.2">
      <c r="AP1151" s="2">
        <v>575</v>
      </c>
    </row>
    <row r="1152" spans="42:42" x14ac:dyDescent="0.2">
      <c r="AP1152" s="2">
        <v>575.5</v>
      </c>
    </row>
    <row r="1153" spans="42:42" x14ac:dyDescent="0.2">
      <c r="AP1153" s="2">
        <v>576</v>
      </c>
    </row>
    <row r="1154" spans="42:42" x14ac:dyDescent="0.2">
      <c r="AP1154" s="13">
        <v>576.5</v>
      </c>
    </row>
    <row r="1155" spans="42:42" x14ac:dyDescent="0.2">
      <c r="AP1155" s="2">
        <v>577</v>
      </c>
    </row>
    <row r="1156" spans="42:42" x14ac:dyDescent="0.2">
      <c r="AP1156" s="2">
        <v>577.5</v>
      </c>
    </row>
    <row r="1157" spans="42:42" x14ac:dyDescent="0.2">
      <c r="AP1157" s="2">
        <v>578</v>
      </c>
    </row>
    <row r="1158" spans="42:42" x14ac:dyDescent="0.2">
      <c r="AP1158" s="13">
        <v>578.5</v>
      </c>
    </row>
    <row r="1159" spans="42:42" x14ac:dyDescent="0.2">
      <c r="AP1159" s="2">
        <v>579</v>
      </c>
    </row>
    <row r="1160" spans="42:42" x14ac:dyDescent="0.2">
      <c r="AP1160" s="2">
        <v>579.5</v>
      </c>
    </row>
    <row r="1161" spans="42:42" x14ac:dyDescent="0.2">
      <c r="AP1161" s="2">
        <v>580</v>
      </c>
    </row>
    <row r="1162" spans="42:42" x14ac:dyDescent="0.2">
      <c r="AP1162" s="13">
        <v>580.5</v>
      </c>
    </row>
    <row r="1163" spans="42:42" x14ac:dyDescent="0.2">
      <c r="AP1163" s="2">
        <v>581</v>
      </c>
    </row>
    <row r="1164" spans="42:42" x14ac:dyDescent="0.2">
      <c r="AP1164" s="2">
        <v>581.5</v>
      </c>
    </row>
    <row r="1165" spans="42:42" x14ac:dyDescent="0.2">
      <c r="AP1165" s="2">
        <v>582</v>
      </c>
    </row>
    <row r="1166" spans="42:42" x14ac:dyDescent="0.2">
      <c r="AP1166" s="13">
        <v>582.5</v>
      </c>
    </row>
    <row r="1167" spans="42:42" x14ac:dyDescent="0.2">
      <c r="AP1167" s="2">
        <v>583</v>
      </c>
    </row>
    <row r="1168" spans="42:42" x14ac:dyDescent="0.2">
      <c r="AP1168" s="2">
        <v>583.5</v>
      </c>
    </row>
    <row r="1169" spans="42:42" x14ac:dyDescent="0.2">
      <c r="AP1169" s="2">
        <v>584</v>
      </c>
    </row>
    <row r="1170" spans="42:42" x14ac:dyDescent="0.2">
      <c r="AP1170" s="13">
        <v>584.5</v>
      </c>
    </row>
    <row r="1171" spans="42:42" x14ac:dyDescent="0.2">
      <c r="AP1171" s="2">
        <v>585</v>
      </c>
    </row>
    <row r="1172" spans="42:42" x14ac:dyDescent="0.2">
      <c r="AP1172" s="2">
        <v>585.5</v>
      </c>
    </row>
    <row r="1173" spans="42:42" x14ac:dyDescent="0.2">
      <c r="AP1173" s="2">
        <v>586</v>
      </c>
    </row>
    <row r="1174" spans="42:42" x14ac:dyDescent="0.2">
      <c r="AP1174" s="13">
        <v>586.5</v>
      </c>
    </row>
    <row r="1175" spans="42:42" x14ac:dyDescent="0.2">
      <c r="AP1175" s="2">
        <v>587</v>
      </c>
    </row>
    <row r="1176" spans="42:42" x14ac:dyDescent="0.2">
      <c r="AP1176" s="2">
        <v>587.5</v>
      </c>
    </row>
    <row r="1177" spans="42:42" x14ac:dyDescent="0.2">
      <c r="AP1177" s="2">
        <v>588</v>
      </c>
    </row>
    <row r="1178" spans="42:42" x14ac:dyDescent="0.2">
      <c r="AP1178" s="13">
        <v>588.5</v>
      </c>
    </row>
    <row r="1179" spans="42:42" x14ac:dyDescent="0.2">
      <c r="AP1179" s="2">
        <v>589</v>
      </c>
    </row>
    <row r="1180" spans="42:42" x14ac:dyDescent="0.2">
      <c r="AP1180" s="2">
        <v>589.5</v>
      </c>
    </row>
    <row r="1181" spans="42:42" x14ac:dyDescent="0.2">
      <c r="AP1181" s="2">
        <v>590</v>
      </c>
    </row>
    <row r="1182" spans="42:42" x14ac:dyDescent="0.2">
      <c r="AP1182" s="13">
        <v>590.5</v>
      </c>
    </row>
    <row r="1183" spans="42:42" x14ac:dyDescent="0.2">
      <c r="AP1183" s="2">
        <v>591</v>
      </c>
    </row>
    <row r="1184" spans="42:42" x14ac:dyDescent="0.2">
      <c r="AP1184" s="2">
        <v>591.5</v>
      </c>
    </row>
    <row r="1185" spans="42:42" x14ac:dyDescent="0.2">
      <c r="AP1185" s="2">
        <v>592</v>
      </c>
    </row>
    <row r="1186" spans="42:42" x14ac:dyDescent="0.2">
      <c r="AP1186" s="13">
        <v>592.5</v>
      </c>
    </row>
    <row r="1187" spans="42:42" x14ac:dyDescent="0.2">
      <c r="AP1187" s="2">
        <v>593</v>
      </c>
    </row>
    <row r="1188" spans="42:42" x14ac:dyDescent="0.2">
      <c r="AP1188" s="2">
        <v>593.5</v>
      </c>
    </row>
    <row r="1189" spans="42:42" x14ac:dyDescent="0.2">
      <c r="AP1189" s="2">
        <v>594</v>
      </c>
    </row>
    <row r="1190" spans="42:42" x14ac:dyDescent="0.2">
      <c r="AP1190" s="13">
        <v>594.5</v>
      </c>
    </row>
    <row r="1191" spans="42:42" x14ac:dyDescent="0.2">
      <c r="AP1191" s="2">
        <v>595</v>
      </c>
    </row>
    <row r="1192" spans="42:42" x14ac:dyDescent="0.2">
      <c r="AP1192" s="2">
        <v>595.5</v>
      </c>
    </row>
    <row r="1193" spans="42:42" x14ac:dyDescent="0.2">
      <c r="AP1193" s="2">
        <v>596</v>
      </c>
    </row>
    <row r="1194" spans="42:42" x14ac:dyDescent="0.2">
      <c r="AP1194" s="13">
        <v>596.5</v>
      </c>
    </row>
    <row r="1195" spans="42:42" x14ac:dyDescent="0.2">
      <c r="AP1195" s="2">
        <v>597</v>
      </c>
    </row>
    <row r="1196" spans="42:42" x14ac:dyDescent="0.2">
      <c r="AP1196" s="2">
        <v>597.5</v>
      </c>
    </row>
    <row r="1197" spans="42:42" x14ac:dyDescent="0.2">
      <c r="AP1197" s="2">
        <v>598</v>
      </c>
    </row>
    <row r="1198" spans="42:42" x14ac:dyDescent="0.2">
      <c r="AP1198" s="13">
        <v>598.5</v>
      </c>
    </row>
    <row r="1199" spans="42:42" x14ac:dyDescent="0.2">
      <c r="AP1199" s="2">
        <v>599</v>
      </c>
    </row>
    <row r="1200" spans="42:42" x14ac:dyDescent="0.2">
      <c r="AP1200" s="2">
        <v>599.5</v>
      </c>
    </row>
    <row r="1201" spans="42:42" x14ac:dyDescent="0.2">
      <c r="AP1201" s="2">
        <v>600</v>
      </c>
    </row>
    <row r="1202" spans="42:42" x14ac:dyDescent="0.2">
      <c r="AP1202" s="13">
        <v>600.5</v>
      </c>
    </row>
    <row r="1203" spans="42:42" x14ac:dyDescent="0.2">
      <c r="AP1203" s="2">
        <v>601</v>
      </c>
    </row>
    <row r="1204" spans="42:42" x14ac:dyDescent="0.2">
      <c r="AP1204" s="2">
        <v>601.5</v>
      </c>
    </row>
    <row r="1205" spans="42:42" x14ac:dyDescent="0.2">
      <c r="AP1205" s="2">
        <v>602</v>
      </c>
    </row>
    <row r="1206" spans="42:42" x14ac:dyDescent="0.2">
      <c r="AP1206" s="13">
        <v>602.5</v>
      </c>
    </row>
    <row r="1207" spans="42:42" x14ac:dyDescent="0.2">
      <c r="AP1207" s="2">
        <v>603</v>
      </c>
    </row>
    <row r="1208" spans="42:42" x14ac:dyDescent="0.2">
      <c r="AP1208" s="2">
        <v>603.5</v>
      </c>
    </row>
    <row r="1209" spans="42:42" x14ac:dyDescent="0.2">
      <c r="AP1209" s="2">
        <v>604</v>
      </c>
    </row>
    <row r="1210" spans="42:42" x14ac:dyDescent="0.2">
      <c r="AP1210" s="13">
        <v>604.5</v>
      </c>
    </row>
    <row r="1211" spans="42:42" x14ac:dyDescent="0.2">
      <c r="AP1211" s="2">
        <v>605</v>
      </c>
    </row>
    <row r="1212" spans="42:42" x14ac:dyDescent="0.2">
      <c r="AP1212" s="2">
        <v>605.5</v>
      </c>
    </row>
    <row r="1213" spans="42:42" x14ac:dyDescent="0.2">
      <c r="AP1213" s="2">
        <v>606</v>
      </c>
    </row>
    <row r="1214" spans="42:42" x14ac:dyDescent="0.2">
      <c r="AP1214" s="13">
        <v>606.5</v>
      </c>
    </row>
    <row r="1215" spans="42:42" x14ac:dyDescent="0.2">
      <c r="AP1215" s="2">
        <v>607</v>
      </c>
    </row>
    <row r="1216" spans="42:42" x14ac:dyDescent="0.2">
      <c r="AP1216" s="2">
        <v>607.5</v>
      </c>
    </row>
    <row r="1217" spans="42:42" x14ac:dyDescent="0.2">
      <c r="AP1217" s="2">
        <v>608</v>
      </c>
    </row>
    <row r="1218" spans="42:42" x14ac:dyDescent="0.2">
      <c r="AP1218" s="13">
        <v>608.5</v>
      </c>
    </row>
    <row r="1219" spans="42:42" x14ac:dyDescent="0.2">
      <c r="AP1219" s="2">
        <v>609</v>
      </c>
    </row>
    <row r="1220" spans="42:42" x14ac:dyDescent="0.2">
      <c r="AP1220" s="2">
        <v>609.5</v>
      </c>
    </row>
    <row r="1221" spans="42:42" x14ac:dyDescent="0.2">
      <c r="AP1221" s="2">
        <v>610</v>
      </c>
    </row>
    <row r="1222" spans="42:42" x14ac:dyDescent="0.2">
      <c r="AP1222" s="13">
        <v>610.5</v>
      </c>
    </row>
    <row r="1223" spans="42:42" x14ac:dyDescent="0.2">
      <c r="AP1223" s="2">
        <v>611</v>
      </c>
    </row>
    <row r="1224" spans="42:42" x14ac:dyDescent="0.2">
      <c r="AP1224" s="2">
        <v>611.5</v>
      </c>
    </row>
    <row r="1225" spans="42:42" x14ac:dyDescent="0.2">
      <c r="AP1225" s="2">
        <v>612</v>
      </c>
    </row>
    <row r="1226" spans="42:42" x14ac:dyDescent="0.2">
      <c r="AP1226" s="13">
        <v>612.5</v>
      </c>
    </row>
    <row r="1227" spans="42:42" x14ac:dyDescent="0.2">
      <c r="AP1227" s="2">
        <v>613</v>
      </c>
    </row>
    <row r="1228" spans="42:42" x14ac:dyDescent="0.2">
      <c r="AP1228" s="2">
        <v>613.5</v>
      </c>
    </row>
    <row r="1229" spans="42:42" x14ac:dyDescent="0.2">
      <c r="AP1229" s="2">
        <v>614</v>
      </c>
    </row>
    <row r="1230" spans="42:42" x14ac:dyDescent="0.2">
      <c r="AP1230" s="13">
        <v>614.5</v>
      </c>
    </row>
    <row r="1231" spans="42:42" x14ac:dyDescent="0.2">
      <c r="AP1231" s="2">
        <v>615</v>
      </c>
    </row>
    <row r="1232" spans="42:42" x14ac:dyDescent="0.2">
      <c r="AP1232" s="2">
        <v>615.5</v>
      </c>
    </row>
    <row r="1233" spans="42:42" x14ac:dyDescent="0.2">
      <c r="AP1233" s="2">
        <v>616</v>
      </c>
    </row>
    <row r="1234" spans="42:42" x14ac:dyDescent="0.2">
      <c r="AP1234" s="13">
        <v>616.5</v>
      </c>
    </row>
    <row r="1235" spans="42:42" x14ac:dyDescent="0.2">
      <c r="AP1235" s="2">
        <v>617</v>
      </c>
    </row>
    <row r="1236" spans="42:42" x14ac:dyDescent="0.2">
      <c r="AP1236" s="2">
        <v>617.5</v>
      </c>
    </row>
    <row r="1237" spans="42:42" x14ac:dyDescent="0.2">
      <c r="AP1237" s="2">
        <v>618</v>
      </c>
    </row>
    <row r="1238" spans="42:42" x14ac:dyDescent="0.2">
      <c r="AP1238" s="13">
        <v>618.5</v>
      </c>
    </row>
    <row r="1239" spans="42:42" x14ac:dyDescent="0.2">
      <c r="AP1239" s="2">
        <v>619</v>
      </c>
    </row>
    <row r="1240" spans="42:42" x14ac:dyDescent="0.2">
      <c r="AP1240" s="2">
        <v>619.5</v>
      </c>
    </row>
    <row r="1241" spans="42:42" x14ac:dyDescent="0.2">
      <c r="AP1241" s="2">
        <v>620</v>
      </c>
    </row>
    <row r="1242" spans="42:42" x14ac:dyDescent="0.2">
      <c r="AP1242" s="13">
        <v>620.5</v>
      </c>
    </row>
    <row r="1243" spans="42:42" x14ac:dyDescent="0.2">
      <c r="AP1243" s="2">
        <v>621</v>
      </c>
    </row>
    <row r="1244" spans="42:42" x14ac:dyDescent="0.2">
      <c r="AP1244" s="2">
        <v>621.5</v>
      </c>
    </row>
    <row r="1245" spans="42:42" x14ac:dyDescent="0.2">
      <c r="AP1245" s="2">
        <v>622</v>
      </c>
    </row>
    <row r="1246" spans="42:42" x14ac:dyDescent="0.2">
      <c r="AP1246" s="13">
        <v>622.5</v>
      </c>
    </row>
    <row r="1247" spans="42:42" x14ac:dyDescent="0.2">
      <c r="AP1247" s="2">
        <v>623</v>
      </c>
    </row>
    <row r="1248" spans="42:42" x14ac:dyDescent="0.2">
      <c r="AP1248" s="2">
        <v>623.5</v>
      </c>
    </row>
    <row r="1249" spans="42:42" x14ac:dyDescent="0.2">
      <c r="AP1249" s="2">
        <v>624</v>
      </c>
    </row>
    <row r="1250" spans="42:42" x14ac:dyDescent="0.2">
      <c r="AP1250" s="13">
        <v>624.5</v>
      </c>
    </row>
    <row r="1251" spans="42:42" x14ac:dyDescent="0.2">
      <c r="AP1251" s="2">
        <v>625</v>
      </c>
    </row>
    <row r="1252" spans="42:42" x14ac:dyDescent="0.2">
      <c r="AP1252" s="2">
        <v>625.5</v>
      </c>
    </row>
    <row r="1253" spans="42:42" x14ac:dyDescent="0.2">
      <c r="AP1253" s="2">
        <v>626</v>
      </c>
    </row>
    <row r="1254" spans="42:42" x14ac:dyDescent="0.2">
      <c r="AP1254" s="13">
        <v>626.5</v>
      </c>
    </row>
    <row r="1255" spans="42:42" x14ac:dyDescent="0.2">
      <c r="AP1255" s="2">
        <v>627</v>
      </c>
    </row>
    <row r="1256" spans="42:42" x14ac:dyDescent="0.2">
      <c r="AP1256" s="2">
        <v>627.5</v>
      </c>
    </row>
    <row r="1257" spans="42:42" x14ac:dyDescent="0.2">
      <c r="AP1257" s="2">
        <v>628</v>
      </c>
    </row>
    <row r="1258" spans="42:42" x14ac:dyDescent="0.2">
      <c r="AP1258" s="13">
        <v>628.5</v>
      </c>
    </row>
    <row r="1259" spans="42:42" x14ac:dyDescent="0.2">
      <c r="AP1259" s="2">
        <v>629</v>
      </c>
    </row>
    <row r="1260" spans="42:42" x14ac:dyDescent="0.2">
      <c r="AP1260" s="2">
        <v>629.5</v>
      </c>
    </row>
    <row r="1261" spans="42:42" x14ac:dyDescent="0.2">
      <c r="AP1261" s="2">
        <v>630</v>
      </c>
    </row>
    <row r="1262" spans="42:42" x14ac:dyDescent="0.2">
      <c r="AP1262" s="13">
        <v>630.5</v>
      </c>
    </row>
    <row r="1263" spans="42:42" x14ac:dyDescent="0.2">
      <c r="AP1263" s="2">
        <v>631</v>
      </c>
    </row>
    <row r="1264" spans="42:42" x14ac:dyDescent="0.2">
      <c r="AP1264" s="2">
        <v>631.5</v>
      </c>
    </row>
    <row r="1265" spans="42:42" x14ac:dyDescent="0.2">
      <c r="AP1265" s="2">
        <v>632</v>
      </c>
    </row>
    <row r="1266" spans="42:42" x14ac:dyDescent="0.2">
      <c r="AP1266" s="13">
        <v>632.5</v>
      </c>
    </row>
    <row r="1267" spans="42:42" x14ac:dyDescent="0.2">
      <c r="AP1267" s="2">
        <v>633</v>
      </c>
    </row>
    <row r="1268" spans="42:42" x14ac:dyDescent="0.2">
      <c r="AP1268" s="2">
        <v>633.5</v>
      </c>
    </row>
    <row r="1269" spans="42:42" x14ac:dyDescent="0.2">
      <c r="AP1269" s="2">
        <v>634</v>
      </c>
    </row>
    <row r="1270" spans="42:42" x14ac:dyDescent="0.2">
      <c r="AP1270" s="13">
        <v>634.5</v>
      </c>
    </row>
    <row r="1271" spans="42:42" x14ac:dyDescent="0.2">
      <c r="AP1271" s="2">
        <v>635</v>
      </c>
    </row>
    <row r="1272" spans="42:42" x14ac:dyDescent="0.2">
      <c r="AP1272" s="2">
        <v>635.5</v>
      </c>
    </row>
    <row r="1273" spans="42:42" x14ac:dyDescent="0.2">
      <c r="AP1273" s="2">
        <v>636</v>
      </c>
    </row>
    <row r="1274" spans="42:42" x14ac:dyDescent="0.2">
      <c r="AP1274" s="13">
        <v>636.5</v>
      </c>
    </row>
    <row r="1275" spans="42:42" x14ac:dyDescent="0.2">
      <c r="AP1275" s="2">
        <v>637</v>
      </c>
    </row>
    <row r="1276" spans="42:42" x14ac:dyDescent="0.2">
      <c r="AP1276" s="2">
        <v>637.5</v>
      </c>
    </row>
    <row r="1277" spans="42:42" x14ac:dyDescent="0.2">
      <c r="AP1277" s="2">
        <v>638</v>
      </c>
    </row>
    <row r="1278" spans="42:42" x14ac:dyDescent="0.2">
      <c r="AP1278" s="13">
        <v>638.5</v>
      </c>
    </row>
    <row r="1279" spans="42:42" x14ac:dyDescent="0.2">
      <c r="AP1279" s="2">
        <v>639</v>
      </c>
    </row>
    <row r="1280" spans="42:42" x14ac:dyDescent="0.2">
      <c r="AP1280" s="2">
        <v>639.5</v>
      </c>
    </row>
    <row r="1281" spans="42:42" x14ac:dyDescent="0.2">
      <c r="AP1281" s="2">
        <v>640</v>
      </c>
    </row>
    <row r="1282" spans="42:42" x14ac:dyDescent="0.2">
      <c r="AP1282" s="13">
        <v>640.5</v>
      </c>
    </row>
    <row r="1283" spans="42:42" x14ac:dyDescent="0.2">
      <c r="AP1283" s="2">
        <v>641</v>
      </c>
    </row>
    <row r="1284" spans="42:42" x14ac:dyDescent="0.2">
      <c r="AP1284" s="2">
        <v>641.5</v>
      </c>
    </row>
    <row r="1285" spans="42:42" x14ac:dyDescent="0.2">
      <c r="AP1285" s="2">
        <v>642</v>
      </c>
    </row>
    <row r="1286" spans="42:42" x14ac:dyDescent="0.2">
      <c r="AP1286" s="13">
        <v>642.5</v>
      </c>
    </row>
    <row r="1287" spans="42:42" x14ac:dyDescent="0.2">
      <c r="AP1287" s="2">
        <v>643</v>
      </c>
    </row>
    <row r="1288" spans="42:42" x14ac:dyDescent="0.2">
      <c r="AP1288" s="2">
        <v>643.5</v>
      </c>
    </row>
    <row r="1289" spans="42:42" x14ac:dyDescent="0.2">
      <c r="AP1289" s="2">
        <v>644</v>
      </c>
    </row>
    <row r="1290" spans="42:42" x14ac:dyDescent="0.2">
      <c r="AP1290" s="13">
        <v>644.5</v>
      </c>
    </row>
    <row r="1291" spans="42:42" x14ac:dyDescent="0.2">
      <c r="AP1291" s="2">
        <v>645</v>
      </c>
    </row>
    <row r="1292" spans="42:42" x14ac:dyDescent="0.2">
      <c r="AP1292" s="2">
        <v>645.5</v>
      </c>
    </row>
    <row r="1293" spans="42:42" x14ac:dyDescent="0.2">
      <c r="AP1293" s="2">
        <v>646</v>
      </c>
    </row>
    <row r="1294" spans="42:42" x14ac:dyDescent="0.2">
      <c r="AP1294" s="13">
        <v>646.5</v>
      </c>
    </row>
    <row r="1295" spans="42:42" x14ac:dyDescent="0.2">
      <c r="AP1295" s="2">
        <v>647</v>
      </c>
    </row>
    <row r="1296" spans="42:42" x14ac:dyDescent="0.2">
      <c r="AP1296" s="2">
        <v>647.5</v>
      </c>
    </row>
    <row r="1297" spans="42:42" x14ac:dyDescent="0.2">
      <c r="AP1297" s="2">
        <v>648</v>
      </c>
    </row>
    <row r="1298" spans="42:42" x14ac:dyDescent="0.2">
      <c r="AP1298" s="13">
        <v>648.5</v>
      </c>
    </row>
    <row r="1299" spans="42:42" x14ac:dyDescent="0.2">
      <c r="AP1299" s="2">
        <v>649</v>
      </c>
    </row>
    <row r="1300" spans="42:42" x14ac:dyDescent="0.2">
      <c r="AP1300" s="2">
        <v>649.5</v>
      </c>
    </row>
    <row r="1301" spans="42:42" x14ac:dyDescent="0.2">
      <c r="AP1301" s="2">
        <v>650</v>
      </c>
    </row>
    <row r="1302" spans="42:42" x14ac:dyDescent="0.2">
      <c r="AP1302" s="13">
        <v>650.5</v>
      </c>
    </row>
    <row r="1303" spans="42:42" x14ac:dyDescent="0.2">
      <c r="AP1303" s="2">
        <v>651</v>
      </c>
    </row>
    <row r="1304" spans="42:42" x14ac:dyDescent="0.2">
      <c r="AP1304" s="2">
        <v>651.5</v>
      </c>
    </row>
    <row r="1305" spans="42:42" x14ac:dyDescent="0.2">
      <c r="AP1305" s="2">
        <v>652</v>
      </c>
    </row>
    <row r="1306" spans="42:42" x14ac:dyDescent="0.2">
      <c r="AP1306" s="13">
        <v>652.5</v>
      </c>
    </row>
    <row r="1307" spans="42:42" x14ac:dyDescent="0.2">
      <c r="AP1307" s="2">
        <v>653</v>
      </c>
    </row>
    <row r="1308" spans="42:42" x14ac:dyDescent="0.2">
      <c r="AP1308" s="2">
        <v>653.5</v>
      </c>
    </row>
    <row r="1309" spans="42:42" x14ac:dyDescent="0.2">
      <c r="AP1309" s="2">
        <v>654</v>
      </c>
    </row>
    <row r="1310" spans="42:42" x14ac:dyDescent="0.2">
      <c r="AP1310" s="13">
        <v>654.5</v>
      </c>
    </row>
    <row r="1311" spans="42:42" x14ac:dyDescent="0.2">
      <c r="AP1311" s="2">
        <v>655</v>
      </c>
    </row>
    <row r="1312" spans="42:42" x14ac:dyDescent="0.2">
      <c r="AP1312" s="2">
        <v>655.5</v>
      </c>
    </row>
    <row r="1313" spans="42:42" x14ac:dyDescent="0.2">
      <c r="AP1313" s="2">
        <v>656</v>
      </c>
    </row>
    <row r="1314" spans="42:42" x14ac:dyDescent="0.2">
      <c r="AP1314" s="13">
        <v>656.5</v>
      </c>
    </row>
    <row r="1315" spans="42:42" x14ac:dyDescent="0.2">
      <c r="AP1315" s="2">
        <v>657</v>
      </c>
    </row>
    <row r="1316" spans="42:42" x14ac:dyDescent="0.2">
      <c r="AP1316" s="2">
        <v>657.5</v>
      </c>
    </row>
    <row r="1317" spans="42:42" x14ac:dyDescent="0.2">
      <c r="AP1317" s="2">
        <v>658</v>
      </c>
    </row>
    <row r="1318" spans="42:42" x14ac:dyDescent="0.2">
      <c r="AP1318" s="13">
        <v>658.5</v>
      </c>
    </row>
    <row r="1319" spans="42:42" x14ac:dyDescent="0.2">
      <c r="AP1319" s="2">
        <v>659</v>
      </c>
    </row>
    <row r="1320" spans="42:42" x14ac:dyDescent="0.2">
      <c r="AP1320" s="2">
        <v>659.5</v>
      </c>
    </row>
    <row r="1321" spans="42:42" x14ac:dyDescent="0.2">
      <c r="AP1321" s="2">
        <v>660</v>
      </c>
    </row>
    <row r="1322" spans="42:42" x14ac:dyDescent="0.2">
      <c r="AP1322" s="13">
        <v>660.5</v>
      </c>
    </row>
    <row r="1323" spans="42:42" x14ac:dyDescent="0.2">
      <c r="AP1323" s="2">
        <v>661</v>
      </c>
    </row>
    <row r="1324" spans="42:42" x14ac:dyDescent="0.2">
      <c r="AP1324" s="2">
        <v>661.5</v>
      </c>
    </row>
    <row r="1325" spans="42:42" x14ac:dyDescent="0.2">
      <c r="AP1325" s="2">
        <v>662</v>
      </c>
    </row>
    <row r="1326" spans="42:42" x14ac:dyDescent="0.2">
      <c r="AP1326" s="13">
        <v>662.5</v>
      </c>
    </row>
    <row r="1327" spans="42:42" x14ac:dyDescent="0.2">
      <c r="AP1327" s="2">
        <v>663</v>
      </c>
    </row>
    <row r="1328" spans="42:42" x14ac:dyDescent="0.2">
      <c r="AP1328" s="2">
        <v>663.5</v>
      </c>
    </row>
    <row r="1329" spans="42:42" x14ac:dyDescent="0.2">
      <c r="AP1329" s="2">
        <v>664</v>
      </c>
    </row>
    <row r="1330" spans="42:42" x14ac:dyDescent="0.2">
      <c r="AP1330" s="13">
        <v>664.5</v>
      </c>
    </row>
    <row r="1331" spans="42:42" x14ac:dyDescent="0.2">
      <c r="AP1331" s="2">
        <v>665</v>
      </c>
    </row>
    <row r="1332" spans="42:42" x14ac:dyDescent="0.2">
      <c r="AP1332" s="2">
        <v>665.5</v>
      </c>
    </row>
    <row r="1333" spans="42:42" x14ac:dyDescent="0.2">
      <c r="AP1333" s="2">
        <v>666</v>
      </c>
    </row>
    <row r="1334" spans="42:42" x14ac:dyDescent="0.2">
      <c r="AP1334" s="13">
        <v>666.5</v>
      </c>
    </row>
    <row r="1335" spans="42:42" x14ac:dyDescent="0.2">
      <c r="AP1335" s="2">
        <v>667</v>
      </c>
    </row>
    <row r="1336" spans="42:42" x14ac:dyDescent="0.2">
      <c r="AP1336" s="2">
        <v>667.5</v>
      </c>
    </row>
    <row r="1337" spans="42:42" x14ac:dyDescent="0.2">
      <c r="AP1337" s="2">
        <v>668</v>
      </c>
    </row>
    <row r="1338" spans="42:42" x14ac:dyDescent="0.2">
      <c r="AP1338" s="13">
        <v>668.5</v>
      </c>
    </row>
    <row r="1339" spans="42:42" x14ac:dyDescent="0.2">
      <c r="AP1339" s="2">
        <v>669</v>
      </c>
    </row>
    <row r="1340" spans="42:42" x14ac:dyDescent="0.2">
      <c r="AP1340" s="2">
        <v>669.5</v>
      </c>
    </row>
    <row r="1341" spans="42:42" x14ac:dyDescent="0.2">
      <c r="AP1341" s="2">
        <v>670</v>
      </c>
    </row>
    <row r="1342" spans="42:42" x14ac:dyDescent="0.2">
      <c r="AP1342" s="13">
        <v>670.5</v>
      </c>
    </row>
    <row r="1343" spans="42:42" x14ac:dyDescent="0.2">
      <c r="AP1343" s="2">
        <v>671</v>
      </c>
    </row>
    <row r="1344" spans="42:42" x14ac:dyDescent="0.2">
      <c r="AP1344" s="2">
        <v>671.5</v>
      </c>
    </row>
    <row r="1345" spans="42:42" x14ac:dyDescent="0.2">
      <c r="AP1345" s="2">
        <v>672</v>
      </c>
    </row>
    <row r="1346" spans="42:42" x14ac:dyDescent="0.2">
      <c r="AP1346" s="13">
        <v>672.5</v>
      </c>
    </row>
    <row r="1347" spans="42:42" x14ac:dyDescent="0.2">
      <c r="AP1347" s="2">
        <v>673</v>
      </c>
    </row>
    <row r="1348" spans="42:42" x14ac:dyDescent="0.2">
      <c r="AP1348" s="2">
        <v>673.5</v>
      </c>
    </row>
    <row r="1349" spans="42:42" x14ac:dyDescent="0.2">
      <c r="AP1349" s="2">
        <v>674</v>
      </c>
    </row>
    <row r="1350" spans="42:42" x14ac:dyDescent="0.2">
      <c r="AP1350" s="13">
        <v>674.5</v>
      </c>
    </row>
    <row r="1351" spans="42:42" x14ac:dyDescent="0.2">
      <c r="AP1351" s="2">
        <v>675</v>
      </c>
    </row>
    <row r="1352" spans="42:42" x14ac:dyDescent="0.2">
      <c r="AP1352" s="2">
        <v>675.5</v>
      </c>
    </row>
    <row r="1353" spans="42:42" x14ac:dyDescent="0.2">
      <c r="AP1353" s="2">
        <v>676</v>
      </c>
    </row>
    <row r="1354" spans="42:42" x14ac:dyDescent="0.2">
      <c r="AP1354" s="13">
        <v>676.5</v>
      </c>
    </row>
    <row r="1355" spans="42:42" x14ac:dyDescent="0.2">
      <c r="AP1355" s="2">
        <v>677</v>
      </c>
    </row>
    <row r="1356" spans="42:42" x14ac:dyDescent="0.2">
      <c r="AP1356" s="2">
        <v>677.5</v>
      </c>
    </row>
    <row r="1357" spans="42:42" x14ac:dyDescent="0.2">
      <c r="AP1357" s="2">
        <v>678</v>
      </c>
    </row>
    <row r="1358" spans="42:42" x14ac:dyDescent="0.2">
      <c r="AP1358" s="13">
        <v>678.5</v>
      </c>
    </row>
    <row r="1359" spans="42:42" x14ac:dyDescent="0.2">
      <c r="AP1359" s="2">
        <v>679</v>
      </c>
    </row>
    <row r="1360" spans="42:42" x14ac:dyDescent="0.2">
      <c r="AP1360" s="2">
        <v>679.5</v>
      </c>
    </row>
    <row r="1361" spans="42:42" x14ac:dyDescent="0.2">
      <c r="AP1361" s="2">
        <v>680</v>
      </c>
    </row>
    <row r="1362" spans="42:42" x14ac:dyDescent="0.2">
      <c r="AP1362" s="13">
        <v>680.5</v>
      </c>
    </row>
    <row r="1363" spans="42:42" x14ac:dyDescent="0.2">
      <c r="AP1363" s="2">
        <v>681</v>
      </c>
    </row>
    <row r="1364" spans="42:42" x14ac:dyDescent="0.2">
      <c r="AP1364" s="2">
        <v>681.5</v>
      </c>
    </row>
    <row r="1365" spans="42:42" x14ac:dyDescent="0.2">
      <c r="AP1365" s="2">
        <v>682</v>
      </c>
    </row>
    <row r="1366" spans="42:42" x14ac:dyDescent="0.2">
      <c r="AP1366" s="13">
        <v>682.5</v>
      </c>
    </row>
    <row r="1367" spans="42:42" x14ac:dyDescent="0.2">
      <c r="AP1367" s="2">
        <v>683</v>
      </c>
    </row>
    <row r="1368" spans="42:42" x14ac:dyDescent="0.2">
      <c r="AP1368" s="2">
        <v>683.5</v>
      </c>
    </row>
    <row r="1369" spans="42:42" x14ac:dyDescent="0.2">
      <c r="AP1369" s="2">
        <v>684</v>
      </c>
    </row>
    <row r="1370" spans="42:42" x14ac:dyDescent="0.2">
      <c r="AP1370" s="13">
        <v>684.5</v>
      </c>
    </row>
    <row r="1371" spans="42:42" x14ac:dyDescent="0.2">
      <c r="AP1371" s="2">
        <v>685</v>
      </c>
    </row>
    <row r="1372" spans="42:42" x14ac:dyDescent="0.2">
      <c r="AP1372" s="2">
        <v>685.5</v>
      </c>
    </row>
    <row r="1373" spans="42:42" x14ac:dyDescent="0.2">
      <c r="AP1373" s="2">
        <v>686</v>
      </c>
    </row>
    <row r="1374" spans="42:42" x14ac:dyDescent="0.2">
      <c r="AP1374" s="13">
        <v>686.5</v>
      </c>
    </row>
    <row r="1375" spans="42:42" x14ac:dyDescent="0.2">
      <c r="AP1375" s="2">
        <v>687</v>
      </c>
    </row>
    <row r="1376" spans="42:42" x14ac:dyDescent="0.2">
      <c r="AP1376" s="2">
        <v>687.5</v>
      </c>
    </row>
    <row r="1377" spans="42:42" x14ac:dyDescent="0.2">
      <c r="AP1377" s="2">
        <v>688</v>
      </c>
    </row>
    <row r="1378" spans="42:42" x14ac:dyDescent="0.2">
      <c r="AP1378" s="13">
        <v>688.5</v>
      </c>
    </row>
    <row r="1379" spans="42:42" x14ac:dyDescent="0.2">
      <c r="AP1379" s="2">
        <v>689</v>
      </c>
    </row>
    <row r="1380" spans="42:42" x14ac:dyDescent="0.2">
      <c r="AP1380" s="2">
        <v>689.5</v>
      </c>
    </row>
    <row r="1381" spans="42:42" x14ac:dyDescent="0.2">
      <c r="AP1381" s="2">
        <v>690</v>
      </c>
    </row>
    <row r="1382" spans="42:42" x14ac:dyDescent="0.2">
      <c r="AP1382" s="13">
        <v>690.5</v>
      </c>
    </row>
    <row r="1383" spans="42:42" x14ac:dyDescent="0.2">
      <c r="AP1383" s="2">
        <v>691</v>
      </c>
    </row>
    <row r="1384" spans="42:42" x14ac:dyDescent="0.2">
      <c r="AP1384" s="2">
        <v>691.5</v>
      </c>
    </row>
    <row r="1385" spans="42:42" x14ac:dyDescent="0.2">
      <c r="AP1385" s="2">
        <v>692</v>
      </c>
    </row>
    <row r="1386" spans="42:42" x14ac:dyDescent="0.2">
      <c r="AP1386" s="13">
        <v>692.5</v>
      </c>
    </row>
    <row r="1387" spans="42:42" x14ac:dyDescent="0.2">
      <c r="AP1387" s="2">
        <v>693</v>
      </c>
    </row>
    <row r="1388" spans="42:42" x14ac:dyDescent="0.2">
      <c r="AP1388" s="2">
        <v>693.5</v>
      </c>
    </row>
    <row r="1389" spans="42:42" x14ac:dyDescent="0.2">
      <c r="AP1389" s="2">
        <v>694</v>
      </c>
    </row>
    <row r="1390" spans="42:42" x14ac:dyDescent="0.2">
      <c r="AP1390" s="13">
        <v>694.5</v>
      </c>
    </row>
    <row r="1391" spans="42:42" x14ac:dyDescent="0.2">
      <c r="AP1391" s="2">
        <v>695</v>
      </c>
    </row>
    <row r="1392" spans="42:42" x14ac:dyDescent="0.2">
      <c r="AP1392" s="2">
        <v>695.5</v>
      </c>
    </row>
    <row r="1393" spans="42:42" x14ac:dyDescent="0.2">
      <c r="AP1393" s="2">
        <v>696</v>
      </c>
    </row>
    <row r="1394" spans="42:42" x14ac:dyDescent="0.2">
      <c r="AP1394" s="13">
        <v>696.5</v>
      </c>
    </row>
    <row r="1395" spans="42:42" x14ac:dyDescent="0.2">
      <c r="AP1395" s="2">
        <v>697</v>
      </c>
    </row>
    <row r="1396" spans="42:42" x14ac:dyDescent="0.2">
      <c r="AP1396" s="2">
        <v>697.5</v>
      </c>
    </row>
    <row r="1397" spans="42:42" x14ac:dyDescent="0.2">
      <c r="AP1397" s="2">
        <v>698</v>
      </c>
    </row>
    <row r="1398" spans="42:42" x14ac:dyDescent="0.2">
      <c r="AP1398" s="13">
        <v>698.5</v>
      </c>
    </row>
    <row r="1399" spans="42:42" x14ac:dyDescent="0.2">
      <c r="AP1399" s="2">
        <v>699</v>
      </c>
    </row>
    <row r="1400" spans="42:42" x14ac:dyDescent="0.2">
      <c r="AP1400" s="2">
        <v>699.5</v>
      </c>
    </row>
    <row r="1401" spans="42:42" x14ac:dyDescent="0.2">
      <c r="AP1401" s="2">
        <v>700</v>
      </c>
    </row>
    <row r="1402" spans="42:42" x14ac:dyDescent="0.2">
      <c r="AP1402" s="13">
        <v>700.5</v>
      </c>
    </row>
    <row r="1403" spans="42:42" x14ac:dyDescent="0.2">
      <c r="AP1403" s="2">
        <v>701</v>
      </c>
    </row>
    <row r="1404" spans="42:42" x14ac:dyDescent="0.2">
      <c r="AP1404" s="2">
        <v>701.5</v>
      </c>
    </row>
    <row r="1405" spans="42:42" x14ac:dyDescent="0.2">
      <c r="AP1405" s="2">
        <v>702</v>
      </c>
    </row>
    <row r="1406" spans="42:42" x14ac:dyDescent="0.2">
      <c r="AP1406" s="13">
        <v>702.5</v>
      </c>
    </row>
    <row r="1407" spans="42:42" x14ac:dyDescent="0.2">
      <c r="AP1407" s="2">
        <v>703</v>
      </c>
    </row>
    <row r="1408" spans="42:42" x14ac:dyDescent="0.2">
      <c r="AP1408" s="2">
        <v>703.5</v>
      </c>
    </row>
    <row r="1409" spans="42:42" x14ac:dyDescent="0.2">
      <c r="AP1409" s="2">
        <v>704</v>
      </c>
    </row>
    <row r="1410" spans="42:42" x14ac:dyDescent="0.2">
      <c r="AP1410" s="13">
        <v>704.5</v>
      </c>
    </row>
    <row r="1411" spans="42:42" x14ac:dyDescent="0.2">
      <c r="AP1411" s="2">
        <v>705</v>
      </c>
    </row>
    <row r="1412" spans="42:42" x14ac:dyDescent="0.2">
      <c r="AP1412" s="2">
        <v>705.5</v>
      </c>
    </row>
    <row r="1413" spans="42:42" x14ac:dyDescent="0.2">
      <c r="AP1413" s="2">
        <v>706</v>
      </c>
    </row>
    <row r="1414" spans="42:42" x14ac:dyDescent="0.2">
      <c r="AP1414" s="13">
        <v>706.5</v>
      </c>
    </row>
    <row r="1415" spans="42:42" x14ac:dyDescent="0.2">
      <c r="AP1415" s="2">
        <v>707</v>
      </c>
    </row>
    <row r="1416" spans="42:42" x14ac:dyDescent="0.2">
      <c r="AP1416" s="2">
        <v>707.5</v>
      </c>
    </row>
    <row r="1417" spans="42:42" x14ac:dyDescent="0.2">
      <c r="AP1417" s="2">
        <v>708</v>
      </c>
    </row>
    <row r="1418" spans="42:42" x14ac:dyDescent="0.2">
      <c r="AP1418" s="13">
        <v>708.5</v>
      </c>
    </row>
    <row r="1419" spans="42:42" x14ac:dyDescent="0.2">
      <c r="AP1419" s="2">
        <v>709</v>
      </c>
    </row>
    <row r="1420" spans="42:42" x14ac:dyDescent="0.2">
      <c r="AP1420" s="2">
        <v>709.5</v>
      </c>
    </row>
    <row r="1421" spans="42:42" x14ac:dyDescent="0.2">
      <c r="AP1421" s="2">
        <v>710</v>
      </c>
    </row>
    <row r="1422" spans="42:42" x14ac:dyDescent="0.2">
      <c r="AP1422" s="13">
        <v>710.5</v>
      </c>
    </row>
    <row r="1423" spans="42:42" x14ac:dyDescent="0.2">
      <c r="AP1423" s="2">
        <v>711</v>
      </c>
    </row>
    <row r="1424" spans="42:42" x14ac:dyDescent="0.2">
      <c r="AP1424" s="2">
        <v>711.5</v>
      </c>
    </row>
    <row r="1425" spans="42:42" x14ac:dyDescent="0.2">
      <c r="AP1425" s="2">
        <v>712</v>
      </c>
    </row>
    <row r="1426" spans="42:42" x14ac:dyDescent="0.2">
      <c r="AP1426" s="13">
        <v>712.5</v>
      </c>
    </row>
    <row r="1427" spans="42:42" x14ac:dyDescent="0.2">
      <c r="AP1427" s="2">
        <v>713</v>
      </c>
    </row>
    <row r="1428" spans="42:42" x14ac:dyDescent="0.2">
      <c r="AP1428" s="2">
        <v>713.5</v>
      </c>
    </row>
    <row r="1429" spans="42:42" x14ac:dyDescent="0.2">
      <c r="AP1429" s="2">
        <v>714</v>
      </c>
    </row>
    <row r="1430" spans="42:42" x14ac:dyDescent="0.2">
      <c r="AP1430" s="13">
        <v>714.5</v>
      </c>
    </row>
    <row r="1431" spans="42:42" x14ac:dyDescent="0.2">
      <c r="AP1431" s="2">
        <v>715</v>
      </c>
    </row>
    <row r="1432" spans="42:42" x14ac:dyDescent="0.2">
      <c r="AP1432" s="2">
        <v>715.5</v>
      </c>
    </row>
    <row r="1433" spans="42:42" x14ac:dyDescent="0.2">
      <c r="AP1433" s="2">
        <v>716</v>
      </c>
    </row>
    <row r="1434" spans="42:42" x14ac:dyDescent="0.2">
      <c r="AP1434" s="13">
        <v>716.5</v>
      </c>
    </row>
    <row r="1435" spans="42:42" x14ac:dyDescent="0.2">
      <c r="AP1435" s="2">
        <v>717</v>
      </c>
    </row>
    <row r="1436" spans="42:42" x14ac:dyDescent="0.2">
      <c r="AP1436" s="2">
        <v>717.5</v>
      </c>
    </row>
    <row r="1437" spans="42:42" x14ac:dyDescent="0.2">
      <c r="AP1437" s="2">
        <v>718</v>
      </c>
    </row>
    <row r="1438" spans="42:42" x14ac:dyDescent="0.2">
      <c r="AP1438" s="13">
        <v>718.5</v>
      </c>
    </row>
    <row r="1439" spans="42:42" x14ac:dyDescent="0.2">
      <c r="AP1439" s="2">
        <v>719</v>
      </c>
    </row>
    <row r="1440" spans="42:42" x14ac:dyDescent="0.2">
      <c r="AP1440" s="2">
        <v>719.5</v>
      </c>
    </row>
    <row r="1441" spans="42:42" x14ac:dyDescent="0.2">
      <c r="AP1441" s="2">
        <v>720</v>
      </c>
    </row>
    <row r="1442" spans="42:42" x14ac:dyDescent="0.2">
      <c r="AP1442" s="13">
        <v>720.5</v>
      </c>
    </row>
    <row r="1443" spans="42:42" x14ac:dyDescent="0.2">
      <c r="AP1443" s="2">
        <v>721</v>
      </c>
    </row>
    <row r="1444" spans="42:42" x14ac:dyDescent="0.2">
      <c r="AP1444" s="2">
        <v>721.5</v>
      </c>
    </row>
    <row r="1445" spans="42:42" x14ac:dyDescent="0.2">
      <c r="AP1445" s="2">
        <v>722</v>
      </c>
    </row>
    <row r="1446" spans="42:42" x14ac:dyDescent="0.2">
      <c r="AP1446" s="13">
        <v>722.5</v>
      </c>
    </row>
    <row r="1447" spans="42:42" x14ac:dyDescent="0.2">
      <c r="AP1447" s="2">
        <v>723</v>
      </c>
    </row>
    <row r="1448" spans="42:42" x14ac:dyDescent="0.2">
      <c r="AP1448" s="2">
        <v>723.5</v>
      </c>
    </row>
    <row r="1449" spans="42:42" x14ac:dyDescent="0.2">
      <c r="AP1449" s="2">
        <v>724</v>
      </c>
    </row>
    <row r="1450" spans="42:42" x14ac:dyDescent="0.2">
      <c r="AP1450" s="13">
        <v>724.5</v>
      </c>
    </row>
    <row r="1451" spans="42:42" x14ac:dyDescent="0.2">
      <c r="AP1451" s="2">
        <v>725</v>
      </c>
    </row>
    <row r="1452" spans="42:42" x14ac:dyDescent="0.2">
      <c r="AP1452" s="2">
        <v>725.5</v>
      </c>
    </row>
    <row r="1453" spans="42:42" x14ac:dyDescent="0.2">
      <c r="AP1453" s="2">
        <v>726</v>
      </c>
    </row>
    <row r="1454" spans="42:42" x14ac:dyDescent="0.2">
      <c r="AP1454" s="13">
        <v>726.5</v>
      </c>
    </row>
    <row r="1455" spans="42:42" x14ac:dyDescent="0.2">
      <c r="AP1455" s="2">
        <v>727</v>
      </c>
    </row>
    <row r="1456" spans="42:42" x14ac:dyDescent="0.2">
      <c r="AP1456" s="2">
        <v>727.5</v>
      </c>
    </row>
    <row r="1457" spans="42:42" x14ac:dyDescent="0.2">
      <c r="AP1457" s="2">
        <v>728</v>
      </c>
    </row>
    <row r="1458" spans="42:42" x14ac:dyDescent="0.2">
      <c r="AP1458" s="13">
        <v>728.5</v>
      </c>
    </row>
    <row r="1459" spans="42:42" x14ac:dyDescent="0.2">
      <c r="AP1459" s="2">
        <v>729</v>
      </c>
    </row>
    <row r="1460" spans="42:42" x14ac:dyDescent="0.2">
      <c r="AP1460" s="2">
        <v>729.5</v>
      </c>
    </row>
    <row r="1461" spans="42:42" x14ac:dyDescent="0.2">
      <c r="AP1461" s="2">
        <v>730</v>
      </c>
    </row>
    <row r="1462" spans="42:42" x14ac:dyDescent="0.2">
      <c r="AP1462" s="13">
        <v>730.5</v>
      </c>
    </row>
    <row r="1463" spans="42:42" x14ac:dyDescent="0.2">
      <c r="AP1463" s="2">
        <v>731</v>
      </c>
    </row>
    <row r="1464" spans="42:42" x14ac:dyDescent="0.2">
      <c r="AP1464" s="2">
        <v>731.5</v>
      </c>
    </row>
    <row r="1465" spans="42:42" x14ac:dyDescent="0.2">
      <c r="AP1465" s="2">
        <v>732</v>
      </c>
    </row>
    <row r="1466" spans="42:42" x14ac:dyDescent="0.2">
      <c r="AP1466" s="13">
        <v>732.5</v>
      </c>
    </row>
    <row r="1467" spans="42:42" x14ac:dyDescent="0.2">
      <c r="AP1467" s="2">
        <v>733</v>
      </c>
    </row>
    <row r="1468" spans="42:42" x14ac:dyDescent="0.2">
      <c r="AP1468" s="2">
        <v>733.5</v>
      </c>
    </row>
    <row r="1469" spans="42:42" x14ac:dyDescent="0.2">
      <c r="AP1469" s="2">
        <v>734</v>
      </c>
    </row>
    <row r="1470" spans="42:42" x14ac:dyDescent="0.2">
      <c r="AP1470" s="13">
        <v>734.5</v>
      </c>
    </row>
    <row r="1471" spans="42:42" x14ac:dyDescent="0.2">
      <c r="AP1471" s="2">
        <v>735</v>
      </c>
    </row>
    <row r="1472" spans="42:42" x14ac:dyDescent="0.2">
      <c r="AP1472" s="2">
        <v>735.5</v>
      </c>
    </row>
    <row r="1473" spans="42:42" x14ac:dyDescent="0.2">
      <c r="AP1473" s="2">
        <v>736</v>
      </c>
    </row>
    <row r="1474" spans="42:42" x14ac:dyDescent="0.2">
      <c r="AP1474" s="13">
        <v>736.5</v>
      </c>
    </row>
    <row r="1475" spans="42:42" x14ac:dyDescent="0.2">
      <c r="AP1475" s="2">
        <v>737</v>
      </c>
    </row>
    <row r="1476" spans="42:42" x14ac:dyDescent="0.2">
      <c r="AP1476" s="2">
        <v>737.5</v>
      </c>
    </row>
    <row r="1477" spans="42:42" x14ac:dyDescent="0.2">
      <c r="AP1477" s="2">
        <v>738</v>
      </c>
    </row>
    <row r="1478" spans="42:42" x14ac:dyDescent="0.2">
      <c r="AP1478" s="13">
        <v>738.5</v>
      </c>
    </row>
    <row r="1479" spans="42:42" x14ac:dyDescent="0.2">
      <c r="AP1479" s="2">
        <v>739</v>
      </c>
    </row>
    <row r="1480" spans="42:42" x14ac:dyDescent="0.2">
      <c r="AP1480" s="2">
        <v>739.5</v>
      </c>
    </row>
    <row r="1481" spans="42:42" x14ac:dyDescent="0.2">
      <c r="AP1481" s="2">
        <v>740</v>
      </c>
    </row>
    <row r="1482" spans="42:42" x14ac:dyDescent="0.2">
      <c r="AP1482" s="13">
        <v>740.5</v>
      </c>
    </row>
    <row r="1483" spans="42:42" x14ac:dyDescent="0.2">
      <c r="AP1483" s="2">
        <v>741</v>
      </c>
    </row>
    <row r="1484" spans="42:42" x14ac:dyDescent="0.2">
      <c r="AP1484" s="2">
        <v>741.5</v>
      </c>
    </row>
    <row r="1485" spans="42:42" x14ac:dyDescent="0.2">
      <c r="AP1485" s="2">
        <v>742</v>
      </c>
    </row>
    <row r="1486" spans="42:42" x14ac:dyDescent="0.2">
      <c r="AP1486" s="13">
        <v>742.5</v>
      </c>
    </row>
    <row r="1487" spans="42:42" x14ac:dyDescent="0.2">
      <c r="AP1487" s="2">
        <v>743</v>
      </c>
    </row>
    <row r="1488" spans="42:42" x14ac:dyDescent="0.2">
      <c r="AP1488" s="2">
        <v>743.5</v>
      </c>
    </row>
    <row r="1489" spans="42:42" x14ac:dyDescent="0.2">
      <c r="AP1489" s="2">
        <v>744</v>
      </c>
    </row>
    <row r="1490" spans="42:42" x14ac:dyDescent="0.2">
      <c r="AP1490" s="13">
        <v>744.5</v>
      </c>
    </row>
    <row r="1491" spans="42:42" x14ac:dyDescent="0.2">
      <c r="AP1491" s="2">
        <v>745</v>
      </c>
    </row>
    <row r="1492" spans="42:42" x14ac:dyDescent="0.2">
      <c r="AP1492" s="2">
        <v>745.5</v>
      </c>
    </row>
    <row r="1493" spans="42:42" x14ac:dyDescent="0.2">
      <c r="AP1493" s="2">
        <v>746</v>
      </c>
    </row>
    <row r="1494" spans="42:42" x14ac:dyDescent="0.2">
      <c r="AP1494" s="13">
        <v>746.5</v>
      </c>
    </row>
    <row r="1495" spans="42:42" x14ac:dyDescent="0.2">
      <c r="AP1495" s="2">
        <v>747</v>
      </c>
    </row>
    <row r="1496" spans="42:42" x14ac:dyDescent="0.2">
      <c r="AP1496" s="2">
        <v>747.5</v>
      </c>
    </row>
    <row r="1497" spans="42:42" x14ac:dyDescent="0.2">
      <c r="AP1497" s="2">
        <v>748</v>
      </c>
    </row>
    <row r="1498" spans="42:42" x14ac:dyDescent="0.2">
      <c r="AP1498" s="13">
        <v>748.5</v>
      </c>
    </row>
    <row r="1499" spans="42:42" x14ac:dyDescent="0.2">
      <c r="AP1499" s="2">
        <v>749</v>
      </c>
    </row>
    <row r="1500" spans="42:42" x14ac:dyDescent="0.2">
      <c r="AP1500" s="2">
        <v>749.5</v>
      </c>
    </row>
    <row r="1501" spans="42:42" x14ac:dyDescent="0.2">
      <c r="AP1501" s="2">
        <v>750</v>
      </c>
    </row>
    <row r="1502" spans="42:42" x14ac:dyDescent="0.2">
      <c r="AP1502" s="13">
        <v>750.5</v>
      </c>
    </row>
    <row r="1503" spans="42:42" x14ac:dyDescent="0.2">
      <c r="AP1503" s="2">
        <v>751</v>
      </c>
    </row>
    <row r="1504" spans="42:42" x14ac:dyDescent="0.2">
      <c r="AP1504" s="2">
        <v>751.5</v>
      </c>
    </row>
    <row r="1505" spans="42:42" x14ac:dyDescent="0.2">
      <c r="AP1505" s="2">
        <v>752</v>
      </c>
    </row>
    <row r="1506" spans="42:42" x14ac:dyDescent="0.2">
      <c r="AP1506" s="13">
        <v>752.5</v>
      </c>
    </row>
    <row r="1507" spans="42:42" x14ac:dyDescent="0.2">
      <c r="AP1507" s="2">
        <v>753</v>
      </c>
    </row>
    <row r="1508" spans="42:42" x14ac:dyDescent="0.2">
      <c r="AP1508" s="2">
        <v>753.5</v>
      </c>
    </row>
    <row r="1509" spans="42:42" x14ac:dyDescent="0.2">
      <c r="AP1509" s="2">
        <v>754</v>
      </c>
    </row>
    <row r="1510" spans="42:42" x14ac:dyDescent="0.2">
      <c r="AP1510" s="13">
        <v>754.5</v>
      </c>
    </row>
    <row r="1511" spans="42:42" x14ac:dyDescent="0.2">
      <c r="AP1511" s="2">
        <v>755</v>
      </c>
    </row>
    <row r="1512" spans="42:42" x14ac:dyDescent="0.2">
      <c r="AP1512" s="2">
        <v>755.5</v>
      </c>
    </row>
    <row r="1513" spans="42:42" x14ac:dyDescent="0.2">
      <c r="AP1513" s="2">
        <v>756</v>
      </c>
    </row>
    <row r="1514" spans="42:42" x14ac:dyDescent="0.2">
      <c r="AP1514" s="13">
        <v>756.5</v>
      </c>
    </row>
    <row r="1515" spans="42:42" x14ac:dyDescent="0.2">
      <c r="AP1515" s="2">
        <v>757</v>
      </c>
    </row>
    <row r="1516" spans="42:42" x14ac:dyDescent="0.2">
      <c r="AP1516" s="2">
        <v>757.5</v>
      </c>
    </row>
    <row r="1517" spans="42:42" x14ac:dyDescent="0.2">
      <c r="AP1517" s="2">
        <v>758</v>
      </c>
    </row>
    <row r="1518" spans="42:42" x14ac:dyDescent="0.2">
      <c r="AP1518" s="13">
        <v>758.5</v>
      </c>
    </row>
    <row r="1519" spans="42:42" x14ac:dyDescent="0.2">
      <c r="AP1519" s="2">
        <v>759</v>
      </c>
    </row>
    <row r="1520" spans="42:42" x14ac:dyDescent="0.2">
      <c r="AP1520" s="2">
        <v>759.5</v>
      </c>
    </row>
    <row r="1521" spans="42:42" x14ac:dyDescent="0.2">
      <c r="AP1521" s="2">
        <v>760</v>
      </c>
    </row>
    <row r="1522" spans="42:42" x14ac:dyDescent="0.2">
      <c r="AP1522" s="13">
        <v>760.5</v>
      </c>
    </row>
    <row r="1523" spans="42:42" x14ac:dyDescent="0.2">
      <c r="AP1523" s="2">
        <v>761</v>
      </c>
    </row>
    <row r="1524" spans="42:42" x14ac:dyDescent="0.2">
      <c r="AP1524" s="2">
        <v>761.5</v>
      </c>
    </row>
    <row r="1525" spans="42:42" x14ac:dyDescent="0.2">
      <c r="AP1525" s="2">
        <v>762</v>
      </c>
    </row>
    <row r="1526" spans="42:42" x14ac:dyDescent="0.2">
      <c r="AP1526" s="13">
        <v>762.5</v>
      </c>
    </row>
    <row r="1527" spans="42:42" x14ac:dyDescent="0.2">
      <c r="AP1527" s="2">
        <v>763</v>
      </c>
    </row>
    <row r="1528" spans="42:42" x14ac:dyDescent="0.2">
      <c r="AP1528" s="2">
        <v>763.5</v>
      </c>
    </row>
    <row r="1529" spans="42:42" x14ac:dyDescent="0.2">
      <c r="AP1529" s="2">
        <v>764</v>
      </c>
    </row>
    <row r="1530" spans="42:42" x14ac:dyDescent="0.2">
      <c r="AP1530" s="13">
        <v>764.5</v>
      </c>
    </row>
    <row r="1531" spans="42:42" x14ac:dyDescent="0.2">
      <c r="AP1531" s="2">
        <v>765</v>
      </c>
    </row>
    <row r="1532" spans="42:42" x14ac:dyDescent="0.2">
      <c r="AP1532" s="2">
        <v>765.5</v>
      </c>
    </row>
    <row r="1533" spans="42:42" x14ac:dyDescent="0.2">
      <c r="AP1533" s="2">
        <v>766</v>
      </c>
    </row>
    <row r="1534" spans="42:42" x14ac:dyDescent="0.2">
      <c r="AP1534" s="13">
        <v>766.5</v>
      </c>
    </row>
    <row r="1535" spans="42:42" x14ac:dyDescent="0.2">
      <c r="AP1535" s="2">
        <v>767</v>
      </c>
    </row>
    <row r="1536" spans="42:42" x14ac:dyDescent="0.2">
      <c r="AP1536" s="2">
        <v>767.5</v>
      </c>
    </row>
    <row r="1537" spans="42:42" x14ac:dyDescent="0.2">
      <c r="AP1537" s="2">
        <v>768</v>
      </c>
    </row>
    <row r="1538" spans="42:42" x14ac:dyDescent="0.2">
      <c r="AP1538" s="13">
        <v>768.5</v>
      </c>
    </row>
    <row r="1539" spans="42:42" x14ac:dyDescent="0.2">
      <c r="AP1539" s="2">
        <v>769</v>
      </c>
    </row>
    <row r="1540" spans="42:42" x14ac:dyDescent="0.2">
      <c r="AP1540" s="2">
        <v>769.5</v>
      </c>
    </row>
    <row r="1541" spans="42:42" x14ac:dyDescent="0.2">
      <c r="AP1541" s="2">
        <v>770</v>
      </c>
    </row>
    <row r="1542" spans="42:42" x14ac:dyDescent="0.2">
      <c r="AP1542" s="13">
        <v>770.5</v>
      </c>
    </row>
    <row r="1543" spans="42:42" x14ac:dyDescent="0.2">
      <c r="AP1543" s="2">
        <v>771</v>
      </c>
    </row>
    <row r="1544" spans="42:42" x14ac:dyDescent="0.2">
      <c r="AP1544" s="2">
        <v>771.5</v>
      </c>
    </row>
    <row r="1545" spans="42:42" x14ac:dyDescent="0.2">
      <c r="AP1545" s="2">
        <v>772</v>
      </c>
    </row>
    <row r="1546" spans="42:42" x14ac:dyDescent="0.2">
      <c r="AP1546" s="13">
        <v>772.5</v>
      </c>
    </row>
    <row r="1547" spans="42:42" x14ac:dyDescent="0.2">
      <c r="AP1547" s="2">
        <v>773</v>
      </c>
    </row>
    <row r="1548" spans="42:42" x14ac:dyDescent="0.2">
      <c r="AP1548" s="2">
        <v>773.5</v>
      </c>
    </row>
    <row r="1549" spans="42:42" x14ac:dyDescent="0.2">
      <c r="AP1549" s="2">
        <v>774</v>
      </c>
    </row>
    <row r="1550" spans="42:42" x14ac:dyDescent="0.2">
      <c r="AP1550" s="13">
        <v>774.5</v>
      </c>
    </row>
    <row r="1551" spans="42:42" x14ac:dyDescent="0.2">
      <c r="AP1551" s="2">
        <v>775</v>
      </c>
    </row>
    <row r="1552" spans="42:42" x14ac:dyDescent="0.2">
      <c r="AP1552" s="2">
        <v>775.5</v>
      </c>
    </row>
    <row r="1553" spans="42:42" x14ac:dyDescent="0.2">
      <c r="AP1553" s="2">
        <v>776</v>
      </c>
    </row>
    <row r="1554" spans="42:42" x14ac:dyDescent="0.2">
      <c r="AP1554" s="13">
        <v>776.5</v>
      </c>
    </row>
    <row r="1555" spans="42:42" x14ac:dyDescent="0.2">
      <c r="AP1555" s="2">
        <v>777</v>
      </c>
    </row>
    <row r="1556" spans="42:42" x14ac:dyDescent="0.2">
      <c r="AP1556" s="2">
        <v>777.5</v>
      </c>
    </row>
    <row r="1557" spans="42:42" x14ac:dyDescent="0.2">
      <c r="AP1557" s="2">
        <v>778</v>
      </c>
    </row>
    <row r="1558" spans="42:42" x14ac:dyDescent="0.2">
      <c r="AP1558" s="13">
        <v>778.5</v>
      </c>
    </row>
    <row r="1559" spans="42:42" x14ac:dyDescent="0.2">
      <c r="AP1559" s="2">
        <v>779</v>
      </c>
    </row>
    <row r="1560" spans="42:42" x14ac:dyDescent="0.2">
      <c r="AP1560" s="2">
        <v>779.5</v>
      </c>
    </row>
    <row r="1561" spans="42:42" x14ac:dyDescent="0.2">
      <c r="AP1561" s="2">
        <v>780</v>
      </c>
    </row>
    <row r="1562" spans="42:42" x14ac:dyDescent="0.2">
      <c r="AP1562" s="13">
        <v>780.5</v>
      </c>
    </row>
    <row r="1563" spans="42:42" x14ac:dyDescent="0.2">
      <c r="AP1563" s="2">
        <v>781</v>
      </c>
    </row>
    <row r="1564" spans="42:42" x14ac:dyDescent="0.2">
      <c r="AP1564" s="2">
        <v>781.5</v>
      </c>
    </row>
    <row r="1565" spans="42:42" x14ac:dyDescent="0.2">
      <c r="AP1565" s="2">
        <v>782</v>
      </c>
    </row>
    <row r="1566" spans="42:42" x14ac:dyDescent="0.2">
      <c r="AP1566" s="13">
        <v>782.5</v>
      </c>
    </row>
    <row r="1567" spans="42:42" x14ac:dyDescent="0.2">
      <c r="AP1567" s="2">
        <v>783</v>
      </c>
    </row>
    <row r="1568" spans="42:42" x14ac:dyDescent="0.2">
      <c r="AP1568" s="2">
        <v>783.5</v>
      </c>
    </row>
    <row r="1569" spans="42:42" x14ac:dyDescent="0.2">
      <c r="AP1569" s="2">
        <v>784</v>
      </c>
    </row>
    <row r="1570" spans="42:42" x14ac:dyDescent="0.2">
      <c r="AP1570" s="13">
        <v>784.5</v>
      </c>
    </row>
    <row r="1571" spans="42:42" x14ac:dyDescent="0.2">
      <c r="AP1571" s="2">
        <v>785</v>
      </c>
    </row>
    <row r="1572" spans="42:42" x14ac:dyDescent="0.2">
      <c r="AP1572" s="2">
        <v>785.5</v>
      </c>
    </row>
    <row r="1573" spans="42:42" x14ac:dyDescent="0.2">
      <c r="AP1573" s="2">
        <v>786</v>
      </c>
    </row>
    <row r="1574" spans="42:42" x14ac:dyDescent="0.2">
      <c r="AP1574" s="13">
        <v>786.5</v>
      </c>
    </row>
    <row r="1575" spans="42:42" x14ac:dyDescent="0.2">
      <c r="AP1575" s="2">
        <v>787</v>
      </c>
    </row>
    <row r="1576" spans="42:42" x14ac:dyDescent="0.2">
      <c r="AP1576" s="2">
        <v>787.5</v>
      </c>
    </row>
    <row r="1577" spans="42:42" x14ac:dyDescent="0.2">
      <c r="AP1577" s="2">
        <v>788</v>
      </c>
    </row>
    <row r="1578" spans="42:42" x14ac:dyDescent="0.2">
      <c r="AP1578" s="13">
        <v>788.5</v>
      </c>
    </row>
    <row r="1579" spans="42:42" x14ac:dyDescent="0.2">
      <c r="AP1579" s="2">
        <v>789</v>
      </c>
    </row>
    <row r="1580" spans="42:42" x14ac:dyDescent="0.2">
      <c r="AP1580" s="2">
        <v>789.5</v>
      </c>
    </row>
    <row r="1581" spans="42:42" x14ac:dyDescent="0.2">
      <c r="AP1581" s="2">
        <v>790</v>
      </c>
    </row>
    <row r="1582" spans="42:42" x14ac:dyDescent="0.2">
      <c r="AP1582" s="13">
        <v>790.5</v>
      </c>
    </row>
    <row r="1583" spans="42:42" x14ac:dyDescent="0.2">
      <c r="AP1583" s="2">
        <v>791</v>
      </c>
    </row>
    <row r="1584" spans="42:42" x14ac:dyDescent="0.2">
      <c r="AP1584" s="2">
        <v>791.5</v>
      </c>
    </row>
    <row r="1585" spans="42:42" x14ac:dyDescent="0.2">
      <c r="AP1585" s="2">
        <v>792</v>
      </c>
    </row>
    <row r="1586" spans="42:42" x14ac:dyDescent="0.2">
      <c r="AP1586" s="13">
        <v>792.5</v>
      </c>
    </row>
    <row r="1587" spans="42:42" x14ac:dyDescent="0.2">
      <c r="AP1587" s="2">
        <v>793</v>
      </c>
    </row>
    <row r="1588" spans="42:42" x14ac:dyDescent="0.2">
      <c r="AP1588" s="2">
        <v>793.5</v>
      </c>
    </row>
    <row r="1589" spans="42:42" x14ac:dyDescent="0.2">
      <c r="AP1589" s="2">
        <v>794</v>
      </c>
    </row>
    <row r="1590" spans="42:42" x14ac:dyDescent="0.2">
      <c r="AP1590" s="13">
        <v>794.5</v>
      </c>
    </row>
    <row r="1591" spans="42:42" x14ac:dyDescent="0.2">
      <c r="AP1591" s="2">
        <v>795</v>
      </c>
    </row>
    <row r="1592" spans="42:42" x14ac:dyDescent="0.2">
      <c r="AP1592" s="2">
        <v>795.5</v>
      </c>
    </row>
    <row r="1593" spans="42:42" x14ac:dyDescent="0.2">
      <c r="AP1593" s="2">
        <v>796</v>
      </c>
    </row>
    <row r="1594" spans="42:42" x14ac:dyDescent="0.2">
      <c r="AP1594" s="13">
        <v>796.5</v>
      </c>
    </row>
    <row r="1595" spans="42:42" x14ac:dyDescent="0.2">
      <c r="AP1595" s="2">
        <v>797</v>
      </c>
    </row>
    <row r="1596" spans="42:42" x14ac:dyDescent="0.2">
      <c r="AP1596" s="2">
        <v>797.5</v>
      </c>
    </row>
    <row r="1597" spans="42:42" x14ac:dyDescent="0.2">
      <c r="AP1597" s="2">
        <v>798</v>
      </c>
    </row>
    <row r="1598" spans="42:42" x14ac:dyDescent="0.2">
      <c r="AP1598" s="13">
        <v>798.5</v>
      </c>
    </row>
    <row r="1599" spans="42:42" x14ac:dyDescent="0.2">
      <c r="AP1599" s="2">
        <v>799</v>
      </c>
    </row>
    <row r="1600" spans="42:42" x14ac:dyDescent="0.2">
      <c r="AP1600" s="2">
        <v>799.5</v>
      </c>
    </row>
    <row r="1601" spans="42:42" x14ac:dyDescent="0.2">
      <c r="AP1601" s="2">
        <v>800</v>
      </c>
    </row>
    <row r="1602" spans="42:42" x14ac:dyDescent="0.2">
      <c r="AP1602" s="13">
        <v>800.5</v>
      </c>
    </row>
    <row r="1603" spans="42:42" x14ac:dyDescent="0.2">
      <c r="AP1603" s="2">
        <v>801</v>
      </c>
    </row>
    <row r="1604" spans="42:42" x14ac:dyDescent="0.2">
      <c r="AP1604" s="2">
        <v>801.5</v>
      </c>
    </row>
    <row r="1605" spans="42:42" x14ac:dyDescent="0.2">
      <c r="AP1605" s="2">
        <v>802</v>
      </c>
    </row>
    <row r="1606" spans="42:42" x14ac:dyDescent="0.2">
      <c r="AP1606" s="13">
        <v>802.5</v>
      </c>
    </row>
    <row r="1607" spans="42:42" x14ac:dyDescent="0.2">
      <c r="AP1607" s="2">
        <v>803</v>
      </c>
    </row>
    <row r="1608" spans="42:42" x14ac:dyDescent="0.2">
      <c r="AP1608" s="2">
        <v>803.5</v>
      </c>
    </row>
    <row r="1609" spans="42:42" x14ac:dyDescent="0.2">
      <c r="AP1609" s="2">
        <v>804</v>
      </c>
    </row>
    <row r="1610" spans="42:42" x14ac:dyDescent="0.2">
      <c r="AP1610" s="13">
        <v>804.5</v>
      </c>
    </row>
    <row r="1611" spans="42:42" x14ac:dyDescent="0.2">
      <c r="AP1611" s="2">
        <v>805</v>
      </c>
    </row>
    <row r="1612" spans="42:42" x14ac:dyDescent="0.2">
      <c r="AP1612" s="2">
        <v>805.5</v>
      </c>
    </row>
    <row r="1613" spans="42:42" x14ac:dyDescent="0.2">
      <c r="AP1613" s="2">
        <v>806</v>
      </c>
    </row>
    <row r="1614" spans="42:42" x14ac:dyDescent="0.2">
      <c r="AP1614" s="13">
        <v>806.5</v>
      </c>
    </row>
    <row r="1615" spans="42:42" x14ac:dyDescent="0.2">
      <c r="AP1615" s="2">
        <v>807</v>
      </c>
    </row>
    <row r="1616" spans="42:42" x14ac:dyDescent="0.2">
      <c r="AP1616" s="2">
        <v>807.5</v>
      </c>
    </row>
    <row r="1617" spans="42:42" x14ac:dyDescent="0.2">
      <c r="AP1617" s="2">
        <v>808</v>
      </c>
    </row>
    <row r="1618" spans="42:42" x14ac:dyDescent="0.2">
      <c r="AP1618" s="13">
        <v>808.5</v>
      </c>
    </row>
    <row r="1619" spans="42:42" x14ac:dyDescent="0.2">
      <c r="AP1619" s="2">
        <v>809</v>
      </c>
    </row>
    <row r="1620" spans="42:42" x14ac:dyDescent="0.2">
      <c r="AP1620" s="2">
        <v>809.5</v>
      </c>
    </row>
    <row r="1621" spans="42:42" x14ac:dyDescent="0.2">
      <c r="AP1621" s="2">
        <v>810</v>
      </c>
    </row>
    <row r="1622" spans="42:42" x14ac:dyDescent="0.2">
      <c r="AP1622" s="13">
        <v>810.5</v>
      </c>
    </row>
    <row r="1623" spans="42:42" x14ac:dyDescent="0.2">
      <c r="AP1623" s="2">
        <v>811</v>
      </c>
    </row>
    <row r="1624" spans="42:42" x14ac:dyDescent="0.2">
      <c r="AP1624" s="2">
        <v>811.5</v>
      </c>
    </row>
    <row r="1625" spans="42:42" x14ac:dyDescent="0.2">
      <c r="AP1625" s="2">
        <v>812</v>
      </c>
    </row>
    <row r="1626" spans="42:42" x14ac:dyDescent="0.2">
      <c r="AP1626" s="13">
        <v>812.5</v>
      </c>
    </row>
    <row r="1627" spans="42:42" x14ac:dyDescent="0.2">
      <c r="AP1627" s="2">
        <v>813</v>
      </c>
    </row>
    <row r="1628" spans="42:42" x14ac:dyDescent="0.2">
      <c r="AP1628" s="2">
        <v>813.5</v>
      </c>
    </row>
    <row r="1629" spans="42:42" x14ac:dyDescent="0.2">
      <c r="AP1629" s="2">
        <v>814</v>
      </c>
    </row>
    <row r="1630" spans="42:42" x14ac:dyDescent="0.2">
      <c r="AP1630" s="13">
        <v>814.5</v>
      </c>
    </row>
    <row r="1631" spans="42:42" x14ac:dyDescent="0.2">
      <c r="AP1631" s="2">
        <v>815</v>
      </c>
    </row>
    <row r="1632" spans="42:42" x14ac:dyDescent="0.2">
      <c r="AP1632" s="2">
        <v>815.5</v>
      </c>
    </row>
    <row r="1633" spans="42:42" x14ac:dyDescent="0.2">
      <c r="AP1633" s="2">
        <v>816</v>
      </c>
    </row>
    <row r="1634" spans="42:42" x14ac:dyDescent="0.2">
      <c r="AP1634" s="13">
        <v>816.5</v>
      </c>
    </row>
    <row r="1635" spans="42:42" x14ac:dyDescent="0.2">
      <c r="AP1635" s="2">
        <v>817</v>
      </c>
    </row>
    <row r="1636" spans="42:42" x14ac:dyDescent="0.2">
      <c r="AP1636" s="2">
        <v>817.5</v>
      </c>
    </row>
    <row r="1637" spans="42:42" x14ac:dyDescent="0.2">
      <c r="AP1637" s="2">
        <v>818</v>
      </c>
    </row>
    <row r="1638" spans="42:42" x14ac:dyDescent="0.2">
      <c r="AP1638" s="13">
        <v>818.5</v>
      </c>
    </row>
    <row r="1639" spans="42:42" x14ac:dyDescent="0.2">
      <c r="AP1639" s="2">
        <v>819</v>
      </c>
    </row>
    <row r="1640" spans="42:42" x14ac:dyDescent="0.2">
      <c r="AP1640" s="2">
        <v>819.5</v>
      </c>
    </row>
    <row r="1641" spans="42:42" x14ac:dyDescent="0.2">
      <c r="AP1641" s="2">
        <v>820</v>
      </c>
    </row>
    <row r="1642" spans="42:42" x14ac:dyDescent="0.2">
      <c r="AP1642" s="13">
        <v>820.5</v>
      </c>
    </row>
    <row r="1643" spans="42:42" x14ac:dyDescent="0.2">
      <c r="AP1643" s="2">
        <v>821</v>
      </c>
    </row>
    <row r="1644" spans="42:42" x14ac:dyDescent="0.2">
      <c r="AP1644" s="2">
        <v>821.5</v>
      </c>
    </row>
    <row r="1645" spans="42:42" x14ac:dyDescent="0.2">
      <c r="AP1645" s="2">
        <v>822</v>
      </c>
    </row>
    <row r="1646" spans="42:42" x14ac:dyDescent="0.2">
      <c r="AP1646" s="13">
        <v>822.5</v>
      </c>
    </row>
    <row r="1647" spans="42:42" x14ac:dyDescent="0.2">
      <c r="AP1647" s="2">
        <v>823</v>
      </c>
    </row>
    <row r="1648" spans="42:42" x14ac:dyDescent="0.2">
      <c r="AP1648" s="2">
        <v>823.5</v>
      </c>
    </row>
    <row r="1649" spans="42:42" x14ac:dyDescent="0.2">
      <c r="AP1649" s="2">
        <v>824</v>
      </c>
    </row>
    <row r="1650" spans="42:42" x14ac:dyDescent="0.2">
      <c r="AP1650" s="13">
        <v>824.5</v>
      </c>
    </row>
    <row r="1651" spans="42:42" x14ac:dyDescent="0.2">
      <c r="AP1651" s="2">
        <v>825</v>
      </c>
    </row>
    <row r="1652" spans="42:42" x14ac:dyDescent="0.2">
      <c r="AP1652" s="2">
        <v>825.5</v>
      </c>
    </row>
    <row r="1653" spans="42:42" x14ac:dyDescent="0.2">
      <c r="AP1653" s="2">
        <v>826</v>
      </c>
    </row>
    <row r="1654" spans="42:42" x14ac:dyDescent="0.2">
      <c r="AP1654" s="13">
        <v>826.5</v>
      </c>
    </row>
    <row r="1655" spans="42:42" x14ac:dyDescent="0.2">
      <c r="AP1655" s="2">
        <v>827</v>
      </c>
    </row>
    <row r="1656" spans="42:42" x14ac:dyDescent="0.2">
      <c r="AP1656" s="2">
        <v>827.5</v>
      </c>
    </row>
    <row r="1657" spans="42:42" x14ac:dyDescent="0.2">
      <c r="AP1657" s="2">
        <v>828</v>
      </c>
    </row>
    <row r="1658" spans="42:42" x14ac:dyDescent="0.2">
      <c r="AP1658" s="13">
        <v>828.5</v>
      </c>
    </row>
    <row r="1659" spans="42:42" x14ac:dyDescent="0.2">
      <c r="AP1659" s="2">
        <v>829</v>
      </c>
    </row>
    <row r="1660" spans="42:42" x14ac:dyDescent="0.2">
      <c r="AP1660" s="2">
        <v>829.5</v>
      </c>
    </row>
    <row r="1661" spans="42:42" x14ac:dyDescent="0.2">
      <c r="AP1661" s="2">
        <v>830</v>
      </c>
    </row>
    <row r="1662" spans="42:42" x14ac:dyDescent="0.2">
      <c r="AP1662" s="13">
        <v>830.5</v>
      </c>
    </row>
    <row r="1663" spans="42:42" x14ac:dyDescent="0.2">
      <c r="AP1663" s="2">
        <v>831</v>
      </c>
    </row>
    <row r="1664" spans="42:42" x14ac:dyDescent="0.2">
      <c r="AP1664" s="2">
        <v>831.5</v>
      </c>
    </row>
    <row r="1665" spans="42:42" x14ac:dyDescent="0.2">
      <c r="AP1665" s="2">
        <v>832</v>
      </c>
    </row>
    <row r="1666" spans="42:42" x14ac:dyDescent="0.2">
      <c r="AP1666" s="13">
        <v>832.5</v>
      </c>
    </row>
    <row r="1667" spans="42:42" x14ac:dyDescent="0.2">
      <c r="AP1667" s="2">
        <v>833</v>
      </c>
    </row>
    <row r="1668" spans="42:42" x14ac:dyDescent="0.2">
      <c r="AP1668" s="2">
        <v>833.5</v>
      </c>
    </row>
    <row r="1669" spans="42:42" x14ac:dyDescent="0.2">
      <c r="AP1669" s="2">
        <v>834</v>
      </c>
    </row>
    <row r="1670" spans="42:42" x14ac:dyDescent="0.2">
      <c r="AP1670" s="13">
        <v>834.5</v>
      </c>
    </row>
    <row r="1671" spans="42:42" x14ac:dyDescent="0.2">
      <c r="AP1671" s="2">
        <v>835</v>
      </c>
    </row>
    <row r="1672" spans="42:42" x14ac:dyDescent="0.2">
      <c r="AP1672" s="2">
        <v>835.5</v>
      </c>
    </row>
    <row r="1673" spans="42:42" x14ac:dyDescent="0.2">
      <c r="AP1673" s="2">
        <v>836</v>
      </c>
    </row>
    <row r="1674" spans="42:42" x14ac:dyDescent="0.2">
      <c r="AP1674" s="13">
        <v>836.5</v>
      </c>
    </row>
    <row r="1675" spans="42:42" x14ac:dyDescent="0.2">
      <c r="AP1675" s="2">
        <v>837</v>
      </c>
    </row>
    <row r="1676" spans="42:42" x14ac:dyDescent="0.2">
      <c r="AP1676" s="2">
        <v>837.5</v>
      </c>
    </row>
    <row r="1677" spans="42:42" x14ac:dyDescent="0.2">
      <c r="AP1677" s="2">
        <v>838</v>
      </c>
    </row>
    <row r="1678" spans="42:42" x14ac:dyDescent="0.2">
      <c r="AP1678" s="13">
        <v>838.5</v>
      </c>
    </row>
    <row r="1679" spans="42:42" x14ac:dyDescent="0.2">
      <c r="AP1679" s="2">
        <v>839</v>
      </c>
    </row>
    <row r="1680" spans="42:42" x14ac:dyDescent="0.2">
      <c r="AP1680" s="2">
        <v>839.5</v>
      </c>
    </row>
    <row r="1681" spans="42:42" x14ac:dyDescent="0.2">
      <c r="AP1681" s="2">
        <v>840</v>
      </c>
    </row>
    <row r="1682" spans="42:42" x14ac:dyDescent="0.2">
      <c r="AP1682" s="13">
        <v>840.5</v>
      </c>
    </row>
    <row r="1683" spans="42:42" x14ac:dyDescent="0.2">
      <c r="AP1683" s="2">
        <v>841</v>
      </c>
    </row>
    <row r="1684" spans="42:42" x14ac:dyDescent="0.2">
      <c r="AP1684" s="2">
        <v>841.5</v>
      </c>
    </row>
    <row r="1685" spans="42:42" x14ac:dyDescent="0.2">
      <c r="AP1685" s="2">
        <v>842</v>
      </c>
    </row>
    <row r="1686" spans="42:42" x14ac:dyDescent="0.2">
      <c r="AP1686" s="13">
        <v>842.5</v>
      </c>
    </row>
    <row r="1687" spans="42:42" x14ac:dyDescent="0.2">
      <c r="AP1687" s="2">
        <v>843</v>
      </c>
    </row>
    <row r="1688" spans="42:42" x14ac:dyDescent="0.2">
      <c r="AP1688" s="2">
        <v>843.5</v>
      </c>
    </row>
    <row r="1689" spans="42:42" x14ac:dyDescent="0.2">
      <c r="AP1689" s="2">
        <v>844</v>
      </c>
    </row>
    <row r="1690" spans="42:42" x14ac:dyDescent="0.2">
      <c r="AP1690" s="13">
        <v>844.5</v>
      </c>
    </row>
    <row r="1691" spans="42:42" x14ac:dyDescent="0.2">
      <c r="AP1691" s="2">
        <v>845</v>
      </c>
    </row>
    <row r="1692" spans="42:42" x14ac:dyDescent="0.2">
      <c r="AP1692" s="2">
        <v>845.5</v>
      </c>
    </row>
    <row r="1693" spans="42:42" x14ac:dyDescent="0.2">
      <c r="AP1693" s="2">
        <v>846</v>
      </c>
    </row>
    <row r="1694" spans="42:42" x14ac:dyDescent="0.2">
      <c r="AP1694" s="13">
        <v>846.5</v>
      </c>
    </row>
    <row r="1695" spans="42:42" x14ac:dyDescent="0.2">
      <c r="AP1695" s="2">
        <v>847</v>
      </c>
    </row>
    <row r="1696" spans="42:42" x14ac:dyDescent="0.2">
      <c r="AP1696" s="2">
        <v>847.5</v>
      </c>
    </row>
    <row r="1697" spans="42:42" x14ac:dyDescent="0.2">
      <c r="AP1697" s="2">
        <v>848</v>
      </c>
    </row>
    <row r="1698" spans="42:42" x14ac:dyDescent="0.2">
      <c r="AP1698" s="13">
        <v>848.5</v>
      </c>
    </row>
    <row r="1699" spans="42:42" x14ac:dyDescent="0.2">
      <c r="AP1699" s="2">
        <v>849</v>
      </c>
    </row>
    <row r="1700" spans="42:42" x14ac:dyDescent="0.2">
      <c r="AP1700" s="2">
        <v>849.5</v>
      </c>
    </row>
    <row r="1701" spans="42:42" x14ac:dyDescent="0.2">
      <c r="AP1701" s="2">
        <v>850</v>
      </c>
    </row>
    <row r="1702" spans="42:42" x14ac:dyDescent="0.2">
      <c r="AP1702" s="13">
        <v>850.5</v>
      </c>
    </row>
    <row r="1703" spans="42:42" x14ac:dyDescent="0.2">
      <c r="AP1703" s="2">
        <v>851</v>
      </c>
    </row>
    <row r="1704" spans="42:42" x14ac:dyDescent="0.2">
      <c r="AP1704" s="2">
        <v>851.5</v>
      </c>
    </row>
    <row r="1705" spans="42:42" x14ac:dyDescent="0.2">
      <c r="AP1705" s="2">
        <v>852</v>
      </c>
    </row>
    <row r="1706" spans="42:42" x14ac:dyDescent="0.2">
      <c r="AP1706" s="13">
        <v>852.5</v>
      </c>
    </row>
    <row r="1707" spans="42:42" x14ac:dyDescent="0.2">
      <c r="AP1707" s="2">
        <v>853</v>
      </c>
    </row>
    <row r="1708" spans="42:42" x14ac:dyDescent="0.2">
      <c r="AP1708" s="13">
        <v>853.5</v>
      </c>
    </row>
    <row r="1709" spans="42:42" x14ac:dyDescent="0.2">
      <c r="AP1709" s="2">
        <v>854</v>
      </c>
    </row>
    <row r="1710" spans="42:42" x14ac:dyDescent="0.2">
      <c r="AP1710" s="2">
        <v>854.5</v>
      </c>
    </row>
    <row r="1711" spans="42:42" x14ac:dyDescent="0.2">
      <c r="AP1711" s="2">
        <v>855</v>
      </c>
    </row>
    <row r="1712" spans="42:42" x14ac:dyDescent="0.2">
      <c r="AP1712" s="13">
        <v>855.5</v>
      </c>
    </row>
    <row r="1713" spans="42:42" x14ac:dyDescent="0.2">
      <c r="AP1713" s="2">
        <v>856</v>
      </c>
    </row>
    <row r="1714" spans="42:42" x14ac:dyDescent="0.2">
      <c r="AP1714" s="2">
        <v>856.5</v>
      </c>
    </row>
    <row r="1715" spans="42:42" x14ac:dyDescent="0.2">
      <c r="AP1715" s="2">
        <v>857</v>
      </c>
    </row>
    <row r="1716" spans="42:42" x14ac:dyDescent="0.2">
      <c r="AP1716" s="13">
        <v>857.5</v>
      </c>
    </row>
    <row r="1717" spans="42:42" x14ac:dyDescent="0.2">
      <c r="AP1717" s="2">
        <v>858</v>
      </c>
    </row>
    <row r="1718" spans="42:42" x14ac:dyDescent="0.2">
      <c r="AP1718" s="2">
        <v>858.5</v>
      </c>
    </row>
    <row r="1719" spans="42:42" x14ac:dyDescent="0.2">
      <c r="AP1719" s="2">
        <v>859</v>
      </c>
    </row>
    <row r="1720" spans="42:42" x14ac:dyDescent="0.2">
      <c r="AP1720" s="13">
        <v>859.5</v>
      </c>
    </row>
    <row r="1721" spans="42:42" x14ac:dyDescent="0.2">
      <c r="AP1721" s="2">
        <v>860</v>
      </c>
    </row>
    <row r="1722" spans="42:42" x14ac:dyDescent="0.2">
      <c r="AP1722" s="2">
        <v>860.5</v>
      </c>
    </row>
    <row r="1723" spans="42:42" x14ac:dyDescent="0.2">
      <c r="AP1723" s="2">
        <v>861</v>
      </c>
    </row>
    <row r="1724" spans="42:42" x14ac:dyDescent="0.2">
      <c r="AP1724" s="13">
        <v>861.5</v>
      </c>
    </row>
    <row r="1725" spans="42:42" x14ac:dyDescent="0.2">
      <c r="AP1725" s="2">
        <v>862</v>
      </c>
    </row>
    <row r="1726" spans="42:42" x14ac:dyDescent="0.2">
      <c r="AP1726" s="2">
        <v>862.5</v>
      </c>
    </row>
    <row r="1727" spans="42:42" x14ac:dyDescent="0.2">
      <c r="AP1727" s="2">
        <v>863</v>
      </c>
    </row>
    <row r="1728" spans="42:42" x14ac:dyDescent="0.2">
      <c r="AP1728" s="13">
        <v>863.5</v>
      </c>
    </row>
    <row r="1729" spans="42:42" x14ac:dyDescent="0.2">
      <c r="AP1729" s="2">
        <v>864</v>
      </c>
    </row>
    <row r="1730" spans="42:42" x14ac:dyDescent="0.2">
      <c r="AP1730" s="2">
        <v>864.5</v>
      </c>
    </row>
    <row r="1731" spans="42:42" x14ac:dyDescent="0.2">
      <c r="AP1731" s="2">
        <v>865</v>
      </c>
    </row>
    <row r="1732" spans="42:42" x14ac:dyDescent="0.2">
      <c r="AP1732" s="13">
        <v>865.5</v>
      </c>
    </row>
    <row r="1733" spans="42:42" x14ac:dyDescent="0.2">
      <c r="AP1733" s="2">
        <v>866</v>
      </c>
    </row>
    <row r="1734" spans="42:42" x14ac:dyDescent="0.2">
      <c r="AP1734" s="2">
        <v>866.5</v>
      </c>
    </row>
    <row r="1735" spans="42:42" x14ac:dyDescent="0.2">
      <c r="AP1735" s="2">
        <v>867</v>
      </c>
    </row>
    <row r="1736" spans="42:42" x14ac:dyDescent="0.2">
      <c r="AP1736" s="13">
        <v>867.5</v>
      </c>
    </row>
    <row r="1737" spans="42:42" x14ac:dyDescent="0.2">
      <c r="AP1737" s="2">
        <v>868</v>
      </c>
    </row>
    <row r="1738" spans="42:42" x14ac:dyDescent="0.2">
      <c r="AP1738" s="2">
        <v>868.5</v>
      </c>
    </row>
    <row r="1739" spans="42:42" x14ac:dyDescent="0.2">
      <c r="AP1739" s="2">
        <v>869</v>
      </c>
    </row>
    <row r="1740" spans="42:42" x14ac:dyDescent="0.2">
      <c r="AP1740" s="13">
        <v>869.5</v>
      </c>
    </row>
    <row r="1741" spans="42:42" x14ac:dyDescent="0.2">
      <c r="AP1741" s="2">
        <v>870</v>
      </c>
    </row>
    <row r="1742" spans="42:42" x14ac:dyDescent="0.2">
      <c r="AP1742" s="2">
        <v>870.5</v>
      </c>
    </row>
    <row r="1743" spans="42:42" x14ac:dyDescent="0.2">
      <c r="AP1743" s="2">
        <v>871</v>
      </c>
    </row>
    <row r="1744" spans="42:42" x14ac:dyDescent="0.2">
      <c r="AP1744" s="13">
        <v>871.5</v>
      </c>
    </row>
    <row r="1745" spans="42:42" x14ac:dyDescent="0.2">
      <c r="AP1745" s="2">
        <v>872</v>
      </c>
    </row>
    <row r="1746" spans="42:42" x14ac:dyDescent="0.2">
      <c r="AP1746" s="2">
        <v>872.5</v>
      </c>
    </row>
    <row r="1747" spans="42:42" x14ac:dyDescent="0.2">
      <c r="AP1747" s="2">
        <v>873</v>
      </c>
    </row>
    <row r="1748" spans="42:42" x14ac:dyDescent="0.2">
      <c r="AP1748" s="13">
        <v>873.5</v>
      </c>
    </row>
    <row r="1749" spans="42:42" x14ac:dyDescent="0.2">
      <c r="AP1749" s="2">
        <v>874</v>
      </c>
    </row>
    <row r="1750" spans="42:42" x14ac:dyDescent="0.2">
      <c r="AP1750" s="2">
        <v>874.5</v>
      </c>
    </row>
    <row r="1751" spans="42:42" x14ac:dyDescent="0.2">
      <c r="AP1751" s="2">
        <v>875</v>
      </c>
    </row>
    <row r="1752" spans="42:42" x14ac:dyDescent="0.2">
      <c r="AP1752" s="13">
        <v>875.5</v>
      </c>
    </row>
    <row r="1753" spans="42:42" x14ac:dyDescent="0.2">
      <c r="AP1753" s="2">
        <v>876</v>
      </c>
    </row>
    <row r="1754" spans="42:42" x14ac:dyDescent="0.2">
      <c r="AP1754" s="2">
        <v>876.5</v>
      </c>
    </row>
    <row r="1755" spans="42:42" x14ac:dyDescent="0.2">
      <c r="AP1755" s="2">
        <v>877</v>
      </c>
    </row>
    <row r="1756" spans="42:42" x14ac:dyDescent="0.2">
      <c r="AP1756" s="13">
        <v>877.5</v>
      </c>
    </row>
    <row r="1757" spans="42:42" x14ac:dyDescent="0.2">
      <c r="AP1757" s="2">
        <v>878</v>
      </c>
    </row>
    <row r="1758" spans="42:42" x14ac:dyDescent="0.2">
      <c r="AP1758" s="2">
        <v>878.5</v>
      </c>
    </row>
    <row r="1759" spans="42:42" x14ac:dyDescent="0.2">
      <c r="AP1759" s="2">
        <v>879</v>
      </c>
    </row>
    <row r="1760" spans="42:42" x14ac:dyDescent="0.2">
      <c r="AP1760" s="13">
        <v>879.5</v>
      </c>
    </row>
    <row r="1761" spans="42:42" x14ac:dyDescent="0.2">
      <c r="AP1761" s="2">
        <v>880</v>
      </c>
    </row>
    <row r="1762" spans="42:42" x14ac:dyDescent="0.2">
      <c r="AP1762" s="2">
        <v>880.5</v>
      </c>
    </row>
    <row r="1763" spans="42:42" x14ac:dyDescent="0.2">
      <c r="AP1763" s="2">
        <v>881</v>
      </c>
    </row>
    <row r="1764" spans="42:42" x14ac:dyDescent="0.2">
      <c r="AP1764" s="13">
        <v>881.5</v>
      </c>
    </row>
    <row r="1765" spans="42:42" x14ac:dyDescent="0.2">
      <c r="AP1765" s="2">
        <v>882</v>
      </c>
    </row>
    <row r="1766" spans="42:42" x14ac:dyDescent="0.2">
      <c r="AP1766" s="2">
        <v>882.5</v>
      </c>
    </row>
    <row r="1767" spans="42:42" x14ac:dyDescent="0.2">
      <c r="AP1767" s="2">
        <v>883</v>
      </c>
    </row>
    <row r="1768" spans="42:42" x14ac:dyDescent="0.2">
      <c r="AP1768" s="13">
        <v>883.5</v>
      </c>
    </row>
    <row r="1769" spans="42:42" x14ac:dyDescent="0.2">
      <c r="AP1769" s="2">
        <v>884</v>
      </c>
    </row>
    <row r="1770" spans="42:42" x14ac:dyDescent="0.2">
      <c r="AP1770" s="2">
        <v>884.5</v>
      </c>
    </row>
    <row r="1771" spans="42:42" x14ac:dyDescent="0.2">
      <c r="AP1771" s="2">
        <v>885</v>
      </c>
    </row>
    <row r="1772" spans="42:42" x14ac:dyDescent="0.2">
      <c r="AP1772" s="13">
        <v>885.5</v>
      </c>
    </row>
    <row r="1773" spans="42:42" x14ac:dyDescent="0.2">
      <c r="AP1773" s="2">
        <v>886</v>
      </c>
    </row>
    <row r="1774" spans="42:42" x14ac:dyDescent="0.2">
      <c r="AP1774" s="2">
        <v>886.5</v>
      </c>
    </row>
    <row r="1775" spans="42:42" x14ac:dyDescent="0.2">
      <c r="AP1775" s="2">
        <v>887</v>
      </c>
    </row>
    <row r="1776" spans="42:42" x14ac:dyDescent="0.2">
      <c r="AP1776" s="13">
        <v>887.5</v>
      </c>
    </row>
    <row r="1777" spans="42:42" x14ac:dyDescent="0.2">
      <c r="AP1777" s="2">
        <v>888</v>
      </c>
    </row>
    <row r="1778" spans="42:42" x14ac:dyDescent="0.2">
      <c r="AP1778" s="2">
        <v>888.5</v>
      </c>
    </row>
    <row r="1779" spans="42:42" x14ac:dyDescent="0.2">
      <c r="AP1779" s="2">
        <v>889</v>
      </c>
    </row>
    <row r="1780" spans="42:42" x14ac:dyDescent="0.2">
      <c r="AP1780" s="13">
        <v>889.5</v>
      </c>
    </row>
    <row r="1781" spans="42:42" x14ac:dyDescent="0.2">
      <c r="AP1781" s="2">
        <v>890</v>
      </c>
    </row>
    <row r="1782" spans="42:42" x14ac:dyDescent="0.2">
      <c r="AP1782" s="2">
        <v>890.5</v>
      </c>
    </row>
    <row r="1783" spans="42:42" x14ac:dyDescent="0.2">
      <c r="AP1783" s="2">
        <v>891</v>
      </c>
    </row>
    <row r="1784" spans="42:42" x14ac:dyDescent="0.2">
      <c r="AP1784" s="13">
        <v>891.5</v>
      </c>
    </row>
    <row r="1785" spans="42:42" x14ac:dyDescent="0.2">
      <c r="AP1785" s="2">
        <v>892</v>
      </c>
    </row>
    <row r="1786" spans="42:42" x14ac:dyDescent="0.2">
      <c r="AP1786" s="2">
        <v>892.5</v>
      </c>
    </row>
    <row r="1787" spans="42:42" x14ac:dyDescent="0.2">
      <c r="AP1787" s="2">
        <v>893</v>
      </c>
    </row>
    <row r="1788" spans="42:42" x14ac:dyDescent="0.2">
      <c r="AP1788" s="13">
        <v>893.5</v>
      </c>
    </row>
    <row r="1789" spans="42:42" x14ac:dyDescent="0.2">
      <c r="AP1789" s="2">
        <v>894</v>
      </c>
    </row>
    <row r="1790" spans="42:42" x14ac:dyDescent="0.2">
      <c r="AP1790" s="2">
        <v>894.5</v>
      </c>
    </row>
    <row r="1791" spans="42:42" x14ac:dyDescent="0.2">
      <c r="AP1791" s="2">
        <v>895</v>
      </c>
    </row>
    <row r="1792" spans="42:42" x14ac:dyDescent="0.2">
      <c r="AP1792" s="13">
        <v>895.5</v>
      </c>
    </row>
    <row r="1793" spans="42:42" x14ac:dyDescent="0.2">
      <c r="AP1793" s="2">
        <v>896</v>
      </c>
    </row>
    <row r="1794" spans="42:42" x14ac:dyDescent="0.2">
      <c r="AP1794" s="2">
        <v>896.5</v>
      </c>
    </row>
    <row r="1795" spans="42:42" x14ac:dyDescent="0.2">
      <c r="AP1795" s="2">
        <v>897</v>
      </c>
    </row>
    <row r="1796" spans="42:42" x14ac:dyDescent="0.2">
      <c r="AP1796" s="13">
        <v>897.5</v>
      </c>
    </row>
    <row r="1797" spans="42:42" x14ac:dyDescent="0.2">
      <c r="AP1797" s="2">
        <v>898</v>
      </c>
    </row>
    <row r="1798" spans="42:42" x14ac:dyDescent="0.2">
      <c r="AP1798" s="2">
        <v>898.5</v>
      </c>
    </row>
    <row r="1799" spans="42:42" x14ac:dyDescent="0.2">
      <c r="AP1799" s="2">
        <v>899</v>
      </c>
    </row>
    <row r="1800" spans="42:42" x14ac:dyDescent="0.2">
      <c r="AP1800" s="13">
        <v>899.5</v>
      </c>
    </row>
    <row r="1801" spans="42:42" x14ac:dyDescent="0.2">
      <c r="AP1801" s="2">
        <v>900</v>
      </c>
    </row>
    <row r="1802" spans="42:42" x14ac:dyDescent="0.2">
      <c r="AP1802" s="2">
        <v>900.5</v>
      </c>
    </row>
    <row r="1803" spans="42:42" x14ac:dyDescent="0.2">
      <c r="AP1803" s="2">
        <v>901</v>
      </c>
    </row>
    <row r="1804" spans="42:42" x14ac:dyDescent="0.2">
      <c r="AP1804" s="13">
        <v>901.5</v>
      </c>
    </row>
    <row r="1805" spans="42:42" x14ac:dyDescent="0.2">
      <c r="AP1805" s="2">
        <v>902</v>
      </c>
    </row>
    <row r="1806" spans="42:42" x14ac:dyDescent="0.2">
      <c r="AP1806" s="2">
        <v>902.5</v>
      </c>
    </row>
    <row r="1807" spans="42:42" x14ac:dyDescent="0.2">
      <c r="AP1807" s="2">
        <v>903</v>
      </c>
    </row>
    <row r="1808" spans="42:42" x14ac:dyDescent="0.2">
      <c r="AP1808" s="13">
        <v>903.5</v>
      </c>
    </row>
    <row r="1809" spans="42:42" x14ac:dyDescent="0.2">
      <c r="AP1809" s="2">
        <v>904</v>
      </c>
    </row>
    <row r="1810" spans="42:42" x14ac:dyDescent="0.2">
      <c r="AP1810" s="2">
        <v>904.5</v>
      </c>
    </row>
    <row r="1811" spans="42:42" x14ac:dyDescent="0.2">
      <c r="AP1811" s="2">
        <v>905</v>
      </c>
    </row>
    <row r="1812" spans="42:42" x14ac:dyDescent="0.2">
      <c r="AP1812" s="13">
        <v>905.5</v>
      </c>
    </row>
    <row r="1813" spans="42:42" x14ac:dyDescent="0.2">
      <c r="AP1813" s="2">
        <v>906</v>
      </c>
    </row>
    <row r="1814" spans="42:42" x14ac:dyDescent="0.2">
      <c r="AP1814" s="2">
        <v>906.5</v>
      </c>
    </row>
    <row r="1815" spans="42:42" x14ac:dyDescent="0.2">
      <c r="AP1815" s="2">
        <v>907</v>
      </c>
    </row>
    <row r="1816" spans="42:42" x14ac:dyDescent="0.2">
      <c r="AP1816" s="13">
        <v>907.5</v>
      </c>
    </row>
    <row r="1817" spans="42:42" x14ac:dyDescent="0.2">
      <c r="AP1817" s="2">
        <v>908</v>
      </c>
    </row>
    <row r="1818" spans="42:42" x14ac:dyDescent="0.2">
      <c r="AP1818" s="2">
        <v>908.5</v>
      </c>
    </row>
    <row r="1819" spans="42:42" x14ac:dyDescent="0.2">
      <c r="AP1819" s="2">
        <v>909</v>
      </c>
    </row>
    <row r="1820" spans="42:42" x14ac:dyDescent="0.2">
      <c r="AP1820" s="13">
        <v>909.5</v>
      </c>
    </row>
    <row r="1821" spans="42:42" x14ac:dyDescent="0.2">
      <c r="AP1821" s="2">
        <v>910</v>
      </c>
    </row>
    <row r="1822" spans="42:42" x14ac:dyDescent="0.2">
      <c r="AP1822" s="2">
        <v>910.5</v>
      </c>
    </row>
    <row r="1823" spans="42:42" x14ac:dyDescent="0.2">
      <c r="AP1823" s="2">
        <v>911</v>
      </c>
    </row>
    <row r="1824" spans="42:42" x14ac:dyDescent="0.2">
      <c r="AP1824" s="13">
        <v>911.5</v>
      </c>
    </row>
    <row r="1825" spans="42:42" x14ac:dyDescent="0.2">
      <c r="AP1825" s="2">
        <v>912</v>
      </c>
    </row>
    <row r="1826" spans="42:42" x14ac:dyDescent="0.2">
      <c r="AP1826" s="2">
        <v>912.5</v>
      </c>
    </row>
    <row r="1827" spans="42:42" x14ac:dyDescent="0.2">
      <c r="AP1827" s="2">
        <v>913</v>
      </c>
    </row>
    <row r="1828" spans="42:42" x14ac:dyDescent="0.2">
      <c r="AP1828" s="13">
        <v>913.5</v>
      </c>
    </row>
    <row r="1829" spans="42:42" x14ac:dyDescent="0.2">
      <c r="AP1829" s="2">
        <v>914</v>
      </c>
    </row>
    <row r="1830" spans="42:42" x14ac:dyDescent="0.2">
      <c r="AP1830" s="2">
        <v>914.5</v>
      </c>
    </row>
    <row r="1831" spans="42:42" x14ac:dyDescent="0.2">
      <c r="AP1831" s="2">
        <v>915</v>
      </c>
    </row>
    <row r="1832" spans="42:42" x14ac:dyDescent="0.2">
      <c r="AP1832" s="13">
        <v>915.5</v>
      </c>
    </row>
    <row r="1833" spans="42:42" x14ac:dyDescent="0.2">
      <c r="AP1833" s="2">
        <v>916</v>
      </c>
    </row>
    <row r="1834" spans="42:42" x14ac:dyDescent="0.2">
      <c r="AP1834" s="2">
        <v>916.5</v>
      </c>
    </row>
    <row r="1835" spans="42:42" x14ac:dyDescent="0.2">
      <c r="AP1835" s="2">
        <v>917</v>
      </c>
    </row>
    <row r="1836" spans="42:42" x14ac:dyDescent="0.2">
      <c r="AP1836" s="13">
        <v>917.5</v>
      </c>
    </row>
    <row r="1837" spans="42:42" x14ac:dyDescent="0.2">
      <c r="AP1837" s="2">
        <v>918</v>
      </c>
    </row>
    <row r="1838" spans="42:42" x14ac:dyDescent="0.2">
      <c r="AP1838" s="2">
        <v>918.5</v>
      </c>
    </row>
    <row r="1839" spans="42:42" x14ac:dyDescent="0.2">
      <c r="AP1839" s="2">
        <v>919</v>
      </c>
    </row>
    <row r="1840" spans="42:42" x14ac:dyDescent="0.2">
      <c r="AP1840" s="13">
        <v>919.5</v>
      </c>
    </row>
    <row r="1841" spans="42:42" x14ac:dyDescent="0.2">
      <c r="AP1841" s="2">
        <v>920</v>
      </c>
    </row>
    <row r="1842" spans="42:42" x14ac:dyDescent="0.2">
      <c r="AP1842" s="2">
        <v>920.5</v>
      </c>
    </row>
    <row r="1843" spans="42:42" x14ac:dyDescent="0.2">
      <c r="AP1843" s="2">
        <v>921</v>
      </c>
    </row>
    <row r="1844" spans="42:42" x14ac:dyDescent="0.2">
      <c r="AP1844" s="13">
        <v>921.5</v>
      </c>
    </row>
    <row r="1845" spans="42:42" x14ac:dyDescent="0.2">
      <c r="AP1845" s="2">
        <v>922</v>
      </c>
    </row>
    <row r="1846" spans="42:42" x14ac:dyDescent="0.2">
      <c r="AP1846" s="2">
        <v>922.5</v>
      </c>
    </row>
    <row r="1847" spans="42:42" x14ac:dyDescent="0.2">
      <c r="AP1847" s="2">
        <v>923</v>
      </c>
    </row>
    <row r="1848" spans="42:42" x14ac:dyDescent="0.2">
      <c r="AP1848" s="13">
        <v>923.5</v>
      </c>
    </row>
    <row r="1849" spans="42:42" x14ac:dyDescent="0.2">
      <c r="AP1849" s="2">
        <v>924</v>
      </c>
    </row>
    <row r="1850" spans="42:42" x14ac:dyDescent="0.2">
      <c r="AP1850" s="2">
        <v>924.5</v>
      </c>
    </row>
    <row r="1851" spans="42:42" x14ac:dyDescent="0.2">
      <c r="AP1851" s="2">
        <v>925</v>
      </c>
    </row>
    <row r="1852" spans="42:42" x14ac:dyDescent="0.2">
      <c r="AP1852" s="13">
        <v>925.5</v>
      </c>
    </row>
    <row r="1853" spans="42:42" x14ac:dyDescent="0.2">
      <c r="AP1853" s="2">
        <v>926</v>
      </c>
    </row>
    <row r="1854" spans="42:42" x14ac:dyDescent="0.2">
      <c r="AP1854" s="2">
        <v>926.5</v>
      </c>
    </row>
    <row r="1855" spans="42:42" x14ac:dyDescent="0.2">
      <c r="AP1855" s="2">
        <v>927</v>
      </c>
    </row>
    <row r="1856" spans="42:42" x14ac:dyDescent="0.2">
      <c r="AP1856" s="13">
        <v>927.5</v>
      </c>
    </row>
    <row r="1857" spans="42:42" x14ac:dyDescent="0.2">
      <c r="AP1857" s="2">
        <v>928</v>
      </c>
    </row>
    <row r="1858" spans="42:42" x14ac:dyDescent="0.2">
      <c r="AP1858" s="2">
        <v>928.5</v>
      </c>
    </row>
    <row r="1859" spans="42:42" x14ac:dyDescent="0.2">
      <c r="AP1859" s="2">
        <v>929</v>
      </c>
    </row>
    <row r="1860" spans="42:42" x14ac:dyDescent="0.2">
      <c r="AP1860" s="13">
        <v>929.5</v>
      </c>
    </row>
    <row r="1861" spans="42:42" x14ac:dyDescent="0.2">
      <c r="AP1861" s="2">
        <v>930</v>
      </c>
    </row>
    <row r="1862" spans="42:42" x14ac:dyDescent="0.2">
      <c r="AP1862" s="2">
        <v>930.5</v>
      </c>
    </row>
    <row r="1863" spans="42:42" x14ac:dyDescent="0.2">
      <c r="AP1863" s="2">
        <v>931</v>
      </c>
    </row>
    <row r="1864" spans="42:42" x14ac:dyDescent="0.2">
      <c r="AP1864" s="13">
        <v>931.5</v>
      </c>
    </row>
    <row r="1865" spans="42:42" x14ac:dyDescent="0.2">
      <c r="AP1865" s="2">
        <v>932</v>
      </c>
    </row>
    <row r="1866" spans="42:42" x14ac:dyDescent="0.2">
      <c r="AP1866" s="2">
        <v>932.5</v>
      </c>
    </row>
    <row r="1867" spans="42:42" x14ac:dyDescent="0.2">
      <c r="AP1867" s="2">
        <v>933</v>
      </c>
    </row>
    <row r="1868" spans="42:42" x14ac:dyDescent="0.2">
      <c r="AP1868" s="13">
        <v>933.5</v>
      </c>
    </row>
    <row r="1869" spans="42:42" x14ac:dyDescent="0.2">
      <c r="AP1869" s="2">
        <v>934</v>
      </c>
    </row>
    <row r="1870" spans="42:42" x14ac:dyDescent="0.2">
      <c r="AP1870" s="2">
        <v>934.5</v>
      </c>
    </row>
    <row r="1871" spans="42:42" x14ac:dyDescent="0.2">
      <c r="AP1871" s="2">
        <v>935</v>
      </c>
    </row>
    <row r="1872" spans="42:42" x14ac:dyDescent="0.2">
      <c r="AP1872" s="13">
        <v>935.5</v>
      </c>
    </row>
    <row r="1873" spans="42:42" x14ac:dyDescent="0.2">
      <c r="AP1873" s="2">
        <v>936</v>
      </c>
    </row>
    <row r="1874" spans="42:42" x14ac:dyDescent="0.2">
      <c r="AP1874" s="2">
        <v>936.5</v>
      </c>
    </row>
    <row r="1875" spans="42:42" x14ac:dyDescent="0.2">
      <c r="AP1875" s="2">
        <v>937</v>
      </c>
    </row>
    <row r="1876" spans="42:42" x14ac:dyDescent="0.2">
      <c r="AP1876" s="13">
        <v>937.5</v>
      </c>
    </row>
    <row r="1877" spans="42:42" x14ac:dyDescent="0.2">
      <c r="AP1877" s="2">
        <v>938</v>
      </c>
    </row>
    <row r="1878" spans="42:42" x14ac:dyDescent="0.2">
      <c r="AP1878" s="2">
        <v>938.5</v>
      </c>
    </row>
    <row r="1879" spans="42:42" x14ac:dyDescent="0.2">
      <c r="AP1879" s="2">
        <v>939</v>
      </c>
    </row>
    <row r="1880" spans="42:42" x14ac:dyDescent="0.2">
      <c r="AP1880" s="13">
        <v>939.5</v>
      </c>
    </row>
    <row r="1881" spans="42:42" x14ac:dyDescent="0.2">
      <c r="AP1881" s="2">
        <v>940</v>
      </c>
    </row>
    <row r="1882" spans="42:42" x14ac:dyDescent="0.2">
      <c r="AP1882" s="2">
        <v>940.5</v>
      </c>
    </row>
    <row r="1883" spans="42:42" x14ac:dyDescent="0.2">
      <c r="AP1883" s="2">
        <v>941</v>
      </c>
    </row>
    <row r="1884" spans="42:42" x14ac:dyDescent="0.2">
      <c r="AP1884" s="13">
        <v>941.5</v>
      </c>
    </row>
    <row r="1885" spans="42:42" x14ac:dyDescent="0.2">
      <c r="AP1885" s="2">
        <v>942</v>
      </c>
    </row>
    <row r="1886" spans="42:42" x14ac:dyDescent="0.2">
      <c r="AP1886" s="2">
        <v>942.5</v>
      </c>
    </row>
    <row r="1887" spans="42:42" x14ac:dyDescent="0.2">
      <c r="AP1887" s="2">
        <v>943</v>
      </c>
    </row>
    <row r="1888" spans="42:42" x14ac:dyDescent="0.2">
      <c r="AP1888" s="13">
        <v>943.5</v>
      </c>
    </row>
    <row r="1889" spans="42:42" x14ac:dyDescent="0.2">
      <c r="AP1889" s="2">
        <v>944</v>
      </c>
    </row>
    <row r="1890" spans="42:42" x14ac:dyDescent="0.2">
      <c r="AP1890" s="2">
        <v>944.5</v>
      </c>
    </row>
    <row r="1891" spans="42:42" x14ac:dyDescent="0.2">
      <c r="AP1891" s="2">
        <v>945</v>
      </c>
    </row>
    <row r="1892" spans="42:42" x14ac:dyDescent="0.2">
      <c r="AP1892" s="13">
        <v>945.5</v>
      </c>
    </row>
    <row r="1893" spans="42:42" x14ac:dyDescent="0.2">
      <c r="AP1893" s="2">
        <v>946</v>
      </c>
    </row>
    <row r="1894" spans="42:42" x14ac:dyDescent="0.2">
      <c r="AP1894" s="2">
        <v>946.5</v>
      </c>
    </row>
    <row r="1895" spans="42:42" x14ac:dyDescent="0.2">
      <c r="AP1895" s="2">
        <v>947</v>
      </c>
    </row>
    <row r="1896" spans="42:42" x14ac:dyDescent="0.2">
      <c r="AP1896" s="13">
        <v>947.5</v>
      </c>
    </row>
    <row r="1897" spans="42:42" x14ac:dyDescent="0.2">
      <c r="AP1897" s="2">
        <v>948</v>
      </c>
    </row>
    <row r="1898" spans="42:42" x14ac:dyDescent="0.2">
      <c r="AP1898" s="2">
        <v>948.5</v>
      </c>
    </row>
    <row r="1899" spans="42:42" x14ac:dyDescent="0.2">
      <c r="AP1899" s="2">
        <v>949</v>
      </c>
    </row>
    <row r="1900" spans="42:42" x14ac:dyDescent="0.2">
      <c r="AP1900" s="13">
        <v>949.5</v>
      </c>
    </row>
    <row r="1901" spans="42:42" x14ac:dyDescent="0.2">
      <c r="AP1901" s="2">
        <v>950</v>
      </c>
    </row>
    <row r="1902" spans="42:42" x14ac:dyDescent="0.2">
      <c r="AP1902" s="2">
        <v>950.5</v>
      </c>
    </row>
    <row r="1903" spans="42:42" x14ac:dyDescent="0.2">
      <c r="AP1903" s="2">
        <v>951</v>
      </c>
    </row>
    <row r="1904" spans="42:42" x14ac:dyDescent="0.2">
      <c r="AP1904" s="13">
        <v>951.5</v>
      </c>
    </row>
    <row r="1905" spans="42:42" x14ac:dyDescent="0.2">
      <c r="AP1905" s="2">
        <v>952</v>
      </c>
    </row>
    <row r="1906" spans="42:42" x14ac:dyDescent="0.2">
      <c r="AP1906" s="2">
        <v>952.5</v>
      </c>
    </row>
    <row r="1907" spans="42:42" x14ac:dyDescent="0.2">
      <c r="AP1907" s="2">
        <v>953</v>
      </c>
    </row>
    <row r="1908" spans="42:42" x14ac:dyDescent="0.2">
      <c r="AP1908" s="13">
        <v>953.5</v>
      </c>
    </row>
    <row r="1909" spans="42:42" x14ac:dyDescent="0.2">
      <c r="AP1909" s="2">
        <v>954</v>
      </c>
    </row>
    <row r="1910" spans="42:42" x14ac:dyDescent="0.2">
      <c r="AP1910" s="2">
        <v>954.5</v>
      </c>
    </row>
    <row r="1911" spans="42:42" x14ac:dyDescent="0.2">
      <c r="AP1911" s="2">
        <v>955</v>
      </c>
    </row>
    <row r="1912" spans="42:42" x14ac:dyDescent="0.2">
      <c r="AP1912" s="13">
        <v>955.5</v>
      </c>
    </row>
    <row r="1913" spans="42:42" x14ac:dyDescent="0.2">
      <c r="AP1913" s="2">
        <v>956</v>
      </c>
    </row>
    <row r="1914" spans="42:42" x14ac:dyDescent="0.2">
      <c r="AP1914" s="2">
        <v>956.5</v>
      </c>
    </row>
    <row r="1915" spans="42:42" x14ac:dyDescent="0.2">
      <c r="AP1915" s="2">
        <v>957</v>
      </c>
    </row>
    <row r="1916" spans="42:42" x14ac:dyDescent="0.2">
      <c r="AP1916" s="13">
        <v>957.5</v>
      </c>
    </row>
    <row r="1917" spans="42:42" x14ac:dyDescent="0.2">
      <c r="AP1917" s="2">
        <v>958</v>
      </c>
    </row>
    <row r="1918" spans="42:42" x14ac:dyDescent="0.2">
      <c r="AP1918" s="2">
        <v>958.5</v>
      </c>
    </row>
    <row r="1919" spans="42:42" x14ac:dyDescent="0.2">
      <c r="AP1919" s="2">
        <v>959</v>
      </c>
    </row>
    <row r="1920" spans="42:42" x14ac:dyDescent="0.2">
      <c r="AP1920" s="13">
        <v>959.5</v>
      </c>
    </row>
    <row r="1921" spans="42:42" x14ac:dyDescent="0.2">
      <c r="AP1921" s="2">
        <v>960</v>
      </c>
    </row>
    <row r="1922" spans="42:42" x14ac:dyDescent="0.2">
      <c r="AP1922" s="2">
        <v>960.5</v>
      </c>
    </row>
    <row r="1923" spans="42:42" x14ac:dyDescent="0.2">
      <c r="AP1923" s="2">
        <v>961</v>
      </c>
    </row>
    <row r="1924" spans="42:42" x14ac:dyDescent="0.2">
      <c r="AP1924" s="13">
        <v>961.5</v>
      </c>
    </row>
    <row r="1925" spans="42:42" x14ac:dyDescent="0.2">
      <c r="AP1925" s="2">
        <v>962</v>
      </c>
    </row>
    <row r="1926" spans="42:42" x14ac:dyDescent="0.2">
      <c r="AP1926" s="2">
        <v>962.5</v>
      </c>
    </row>
    <row r="1927" spans="42:42" x14ac:dyDescent="0.2">
      <c r="AP1927" s="2">
        <v>963</v>
      </c>
    </row>
    <row r="1928" spans="42:42" x14ac:dyDescent="0.2">
      <c r="AP1928" s="13">
        <v>963.5</v>
      </c>
    </row>
    <row r="1929" spans="42:42" x14ac:dyDescent="0.2">
      <c r="AP1929" s="2">
        <v>964</v>
      </c>
    </row>
    <row r="1930" spans="42:42" x14ac:dyDescent="0.2">
      <c r="AP1930" s="2">
        <v>964.5</v>
      </c>
    </row>
    <row r="1931" spans="42:42" x14ac:dyDescent="0.2">
      <c r="AP1931" s="2">
        <v>965</v>
      </c>
    </row>
    <row r="1932" spans="42:42" x14ac:dyDescent="0.2">
      <c r="AP1932" s="13">
        <v>965.5</v>
      </c>
    </row>
    <row r="1933" spans="42:42" x14ac:dyDescent="0.2">
      <c r="AP1933" s="2">
        <v>966</v>
      </c>
    </row>
    <row r="1934" spans="42:42" x14ac:dyDescent="0.2">
      <c r="AP1934" s="2">
        <v>966.5</v>
      </c>
    </row>
    <row r="1935" spans="42:42" x14ac:dyDescent="0.2">
      <c r="AP1935" s="2">
        <v>967</v>
      </c>
    </row>
    <row r="1936" spans="42:42" x14ac:dyDescent="0.2">
      <c r="AP1936" s="13">
        <v>967.5</v>
      </c>
    </row>
    <row r="1937" spans="42:42" x14ac:dyDescent="0.2">
      <c r="AP1937" s="2">
        <v>968</v>
      </c>
    </row>
    <row r="1938" spans="42:42" x14ac:dyDescent="0.2">
      <c r="AP1938" s="2">
        <v>968.5</v>
      </c>
    </row>
    <row r="1939" spans="42:42" x14ac:dyDescent="0.2">
      <c r="AP1939" s="2">
        <v>969</v>
      </c>
    </row>
    <row r="1940" spans="42:42" x14ac:dyDescent="0.2">
      <c r="AP1940" s="13">
        <v>969.5</v>
      </c>
    </row>
    <row r="1941" spans="42:42" x14ac:dyDescent="0.2">
      <c r="AP1941" s="2">
        <v>970</v>
      </c>
    </row>
    <row r="1942" spans="42:42" x14ac:dyDescent="0.2">
      <c r="AP1942" s="2">
        <v>970.5</v>
      </c>
    </row>
    <row r="1943" spans="42:42" x14ac:dyDescent="0.2">
      <c r="AP1943" s="2">
        <v>971</v>
      </c>
    </row>
    <row r="1944" spans="42:42" x14ac:dyDescent="0.2">
      <c r="AP1944" s="13">
        <v>971.5</v>
      </c>
    </row>
    <row r="1945" spans="42:42" x14ac:dyDescent="0.2">
      <c r="AP1945" s="2">
        <v>972</v>
      </c>
    </row>
    <row r="1946" spans="42:42" x14ac:dyDescent="0.2">
      <c r="AP1946" s="2">
        <v>972.5</v>
      </c>
    </row>
    <row r="1947" spans="42:42" x14ac:dyDescent="0.2">
      <c r="AP1947" s="2">
        <v>973</v>
      </c>
    </row>
    <row r="1948" spans="42:42" x14ac:dyDescent="0.2">
      <c r="AP1948" s="13">
        <v>973.5</v>
      </c>
    </row>
    <row r="1949" spans="42:42" x14ac:dyDescent="0.2">
      <c r="AP1949" s="2">
        <v>974</v>
      </c>
    </row>
    <row r="1950" spans="42:42" x14ac:dyDescent="0.2">
      <c r="AP1950" s="2">
        <v>974.5</v>
      </c>
    </row>
    <row r="1951" spans="42:42" x14ac:dyDescent="0.2">
      <c r="AP1951" s="2">
        <v>975</v>
      </c>
    </row>
    <row r="1952" spans="42:42" x14ac:dyDescent="0.2">
      <c r="AP1952" s="13">
        <v>975.5</v>
      </c>
    </row>
    <row r="1953" spans="42:42" x14ac:dyDescent="0.2">
      <c r="AP1953" s="2">
        <v>976</v>
      </c>
    </row>
    <row r="1954" spans="42:42" x14ac:dyDescent="0.2">
      <c r="AP1954" s="2">
        <v>976.5</v>
      </c>
    </row>
    <row r="1955" spans="42:42" x14ac:dyDescent="0.2">
      <c r="AP1955" s="2">
        <v>977</v>
      </c>
    </row>
    <row r="1956" spans="42:42" x14ac:dyDescent="0.2">
      <c r="AP1956" s="13">
        <v>977.5</v>
      </c>
    </row>
    <row r="1957" spans="42:42" x14ac:dyDescent="0.2">
      <c r="AP1957" s="2">
        <v>978</v>
      </c>
    </row>
    <row r="1958" spans="42:42" x14ac:dyDescent="0.2">
      <c r="AP1958" s="2">
        <v>978.5</v>
      </c>
    </row>
    <row r="1959" spans="42:42" x14ac:dyDescent="0.2">
      <c r="AP1959" s="2">
        <v>979</v>
      </c>
    </row>
    <row r="1960" spans="42:42" x14ac:dyDescent="0.2">
      <c r="AP1960" s="13">
        <v>979.5</v>
      </c>
    </row>
    <row r="1961" spans="42:42" x14ac:dyDescent="0.2">
      <c r="AP1961" s="2">
        <v>980</v>
      </c>
    </row>
    <row r="1962" spans="42:42" x14ac:dyDescent="0.2">
      <c r="AP1962" s="2">
        <v>980.5</v>
      </c>
    </row>
    <row r="1963" spans="42:42" x14ac:dyDescent="0.2">
      <c r="AP1963" s="2">
        <v>981</v>
      </c>
    </row>
    <row r="1964" spans="42:42" x14ac:dyDescent="0.2">
      <c r="AP1964" s="13">
        <v>981.5</v>
      </c>
    </row>
    <row r="1965" spans="42:42" x14ac:dyDescent="0.2">
      <c r="AP1965" s="2">
        <v>982</v>
      </c>
    </row>
    <row r="1966" spans="42:42" x14ac:dyDescent="0.2">
      <c r="AP1966" s="2">
        <v>982.5</v>
      </c>
    </row>
    <row r="1967" spans="42:42" x14ac:dyDescent="0.2">
      <c r="AP1967" s="2">
        <v>983</v>
      </c>
    </row>
    <row r="1968" spans="42:42" x14ac:dyDescent="0.2">
      <c r="AP1968" s="13">
        <v>983.5</v>
      </c>
    </row>
    <row r="1969" spans="42:42" x14ac:dyDescent="0.2">
      <c r="AP1969" s="2">
        <v>984</v>
      </c>
    </row>
    <row r="1970" spans="42:42" x14ac:dyDescent="0.2">
      <c r="AP1970" s="2">
        <v>984.5</v>
      </c>
    </row>
    <row r="1971" spans="42:42" x14ac:dyDescent="0.2">
      <c r="AP1971" s="2">
        <v>985</v>
      </c>
    </row>
    <row r="1972" spans="42:42" x14ac:dyDescent="0.2">
      <c r="AP1972" s="13">
        <v>985.5</v>
      </c>
    </row>
    <row r="1973" spans="42:42" x14ac:dyDescent="0.2">
      <c r="AP1973" s="2">
        <v>986</v>
      </c>
    </row>
    <row r="1974" spans="42:42" x14ac:dyDescent="0.2">
      <c r="AP1974" s="2">
        <v>986.5</v>
      </c>
    </row>
    <row r="1975" spans="42:42" x14ac:dyDescent="0.2">
      <c r="AP1975" s="2">
        <v>987</v>
      </c>
    </row>
    <row r="1976" spans="42:42" x14ac:dyDescent="0.2">
      <c r="AP1976" s="13">
        <v>987.5</v>
      </c>
    </row>
    <row r="1977" spans="42:42" x14ac:dyDescent="0.2">
      <c r="AP1977" s="2">
        <v>988</v>
      </c>
    </row>
    <row r="1978" spans="42:42" x14ac:dyDescent="0.2">
      <c r="AP1978" s="2">
        <v>988.5</v>
      </c>
    </row>
    <row r="1979" spans="42:42" x14ac:dyDescent="0.2">
      <c r="AP1979" s="2">
        <v>989</v>
      </c>
    </row>
    <row r="1980" spans="42:42" x14ac:dyDescent="0.2">
      <c r="AP1980" s="13">
        <v>989.5</v>
      </c>
    </row>
    <row r="1981" spans="42:42" x14ac:dyDescent="0.2">
      <c r="AP1981" s="2">
        <v>990</v>
      </c>
    </row>
    <row r="1982" spans="42:42" x14ac:dyDescent="0.2">
      <c r="AP1982" s="2">
        <v>990.5</v>
      </c>
    </row>
    <row r="1983" spans="42:42" x14ac:dyDescent="0.2">
      <c r="AP1983" s="2">
        <v>991</v>
      </c>
    </row>
    <row r="1984" spans="42:42" x14ac:dyDescent="0.2">
      <c r="AP1984" s="13">
        <v>991.5</v>
      </c>
    </row>
    <row r="1985" spans="42:42" x14ac:dyDescent="0.2">
      <c r="AP1985" s="2">
        <v>992</v>
      </c>
    </row>
    <row r="1986" spans="42:42" x14ac:dyDescent="0.2">
      <c r="AP1986" s="2">
        <v>992.5</v>
      </c>
    </row>
    <row r="1987" spans="42:42" x14ac:dyDescent="0.2">
      <c r="AP1987" s="2">
        <v>993</v>
      </c>
    </row>
    <row r="1988" spans="42:42" x14ac:dyDescent="0.2">
      <c r="AP1988" s="13">
        <v>993.5</v>
      </c>
    </row>
    <row r="1989" spans="42:42" x14ac:dyDescent="0.2">
      <c r="AP1989" s="2">
        <v>994</v>
      </c>
    </row>
    <row r="1990" spans="42:42" x14ac:dyDescent="0.2">
      <c r="AP1990" s="2">
        <v>994.5</v>
      </c>
    </row>
    <row r="1991" spans="42:42" x14ac:dyDescent="0.2">
      <c r="AP1991" s="2">
        <v>995</v>
      </c>
    </row>
    <row r="1992" spans="42:42" x14ac:dyDescent="0.2">
      <c r="AP1992" s="13">
        <v>995.5</v>
      </c>
    </row>
    <row r="1993" spans="42:42" x14ac:dyDescent="0.2">
      <c r="AP1993" s="2">
        <v>996</v>
      </c>
    </row>
    <row r="1994" spans="42:42" x14ac:dyDescent="0.2">
      <c r="AP1994" s="2">
        <v>996.5</v>
      </c>
    </row>
    <row r="1995" spans="42:42" x14ac:dyDescent="0.2">
      <c r="AP1995" s="2">
        <v>997</v>
      </c>
    </row>
    <row r="1996" spans="42:42" x14ac:dyDescent="0.2">
      <c r="AP1996" s="13">
        <v>997.5</v>
      </c>
    </row>
    <row r="1997" spans="42:42" x14ac:dyDescent="0.2">
      <c r="AP1997" s="2">
        <v>998</v>
      </c>
    </row>
    <row r="1998" spans="42:42" x14ac:dyDescent="0.2">
      <c r="AP1998" s="2">
        <v>998.5</v>
      </c>
    </row>
    <row r="1999" spans="42:42" x14ac:dyDescent="0.2">
      <c r="AP1999" s="2">
        <v>999</v>
      </c>
    </row>
    <row r="2000" spans="42:42" x14ac:dyDescent="0.2">
      <c r="AP2000" s="13">
        <v>999.5</v>
      </c>
    </row>
    <row r="2001" spans="42:42" x14ac:dyDescent="0.2">
      <c r="AP2001" s="2">
        <v>1000</v>
      </c>
    </row>
    <row r="2002" spans="42:42" x14ac:dyDescent="0.2">
      <c r="AP2002" s="2">
        <v>1000.5</v>
      </c>
    </row>
    <row r="2003" spans="42:42" x14ac:dyDescent="0.2">
      <c r="AP2003" s="2">
        <v>1001</v>
      </c>
    </row>
    <row r="2004" spans="42:42" x14ac:dyDescent="0.2">
      <c r="AP2004" s="13">
        <v>1001.5</v>
      </c>
    </row>
    <row r="2005" spans="42:42" x14ac:dyDescent="0.2">
      <c r="AP2005" s="2">
        <v>1002</v>
      </c>
    </row>
    <row r="2006" spans="42:42" x14ac:dyDescent="0.2">
      <c r="AP2006" s="2">
        <v>1002.5</v>
      </c>
    </row>
    <row r="2007" spans="42:42" x14ac:dyDescent="0.2">
      <c r="AP2007" s="2">
        <v>1003</v>
      </c>
    </row>
    <row r="2008" spans="42:42" x14ac:dyDescent="0.2">
      <c r="AP2008" s="13">
        <v>1003.5</v>
      </c>
    </row>
    <row r="2009" spans="42:42" x14ac:dyDescent="0.2">
      <c r="AP2009" s="2">
        <v>1004</v>
      </c>
    </row>
    <row r="2010" spans="42:42" x14ac:dyDescent="0.2">
      <c r="AP2010" s="2">
        <v>1004.5</v>
      </c>
    </row>
    <row r="2011" spans="42:42" x14ac:dyDescent="0.2">
      <c r="AP2011" s="2">
        <v>1005</v>
      </c>
    </row>
    <row r="2012" spans="42:42" x14ac:dyDescent="0.2">
      <c r="AP2012" s="13">
        <v>1005.5</v>
      </c>
    </row>
    <row r="2013" spans="42:42" x14ac:dyDescent="0.2">
      <c r="AP2013" s="2">
        <v>1006</v>
      </c>
    </row>
    <row r="2014" spans="42:42" x14ac:dyDescent="0.2">
      <c r="AP2014" s="2">
        <v>1006.5</v>
      </c>
    </row>
    <row r="2015" spans="42:42" x14ac:dyDescent="0.2">
      <c r="AP2015" s="2">
        <v>1007</v>
      </c>
    </row>
    <row r="2016" spans="42:42" x14ac:dyDescent="0.2">
      <c r="AP2016" s="13">
        <v>1007.5</v>
      </c>
    </row>
    <row r="2017" spans="42:42" x14ac:dyDescent="0.2">
      <c r="AP2017" s="2">
        <v>1008</v>
      </c>
    </row>
    <row r="2018" spans="42:42" x14ac:dyDescent="0.2">
      <c r="AP2018" s="2">
        <v>1008.5</v>
      </c>
    </row>
    <row r="2019" spans="42:42" x14ac:dyDescent="0.2">
      <c r="AP2019" s="2">
        <v>1009</v>
      </c>
    </row>
    <row r="2020" spans="42:42" x14ac:dyDescent="0.2">
      <c r="AP2020" s="13">
        <v>1009.5</v>
      </c>
    </row>
    <row r="2021" spans="42:42" x14ac:dyDescent="0.2">
      <c r="AP2021" s="2">
        <v>1010</v>
      </c>
    </row>
    <row r="2022" spans="42:42" x14ac:dyDescent="0.2">
      <c r="AP2022" s="2">
        <v>1010.5</v>
      </c>
    </row>
    <row r="2023" spans="42:42" x14ac:dyDescent="0.2">
      <c r="AP2023" s="2">
        <v>1011</v>
      </c>
    </row>
    <row r="2024" spans="42:42" x14ac:dyDescent="0.2">
      <c r="AP2024" s="13">
        <v>1011.5</v>
      </c>
    </row>
    <row r="2025" spans="42:42" x14ac:dyDescent="0.2">
      <c r="AP2025" s="2">
        <v>1012</v>
      </c>
    </row>
    <row r="2026" spans="42:42" x14ac:dyDescent="0.2">
      <c r="AP2026" s="2">
        <v>1012.5</v>
      </c>
    </row>
    <row r="2027" spans="42:42" x14ac:dyDescent="0.2">
      <c r="AP2027" s="2">
        <v>1013</v>
      </c>
    </row>
    <row r="2028" spans="42:42" x14ac:dyDescent="0.2">
      <c r="AP2028" s="13">
        <v>1013.5</v>
      </c>
    </row>
    <row r="2029" spans="42:42" x14ac:dyDescent="0.2">
      <c r="AP2029" s="2">
        <v>1014</v>
      </c>
    </row>
    <row r="2030" spans="42:42" x14ac:dyDescent="0.2">
      <c r="AP2030" s="2">
        <v>1014.5</v>
      </c>
    </row>
    <row r="2031" spans="42:42" x14ac:dyDescent="0.2">
      <c r="AP2031" s="2">
        <v>1015</v>
      </c>
    </row>
    <row r="2032" spans="42:42" x14ac:dyDescent="0.2">
      <c r="AP2032" s="13">
        <v>1015.5</v>
      </c>
    </row>
    <row r="2033" spans="42:42" x14ac:dyDescent="0.2">
      <c r="AP2033" s="2">
        <v>1016</v>
      </c>
    </row>
    <row r="2034" spans="42:42" x14ac:dyDescent="0.2">
      <c r="AP2034" s="2">
        <v>1016.5</v>
      </c>
    </row>
    <row r="2035" spans="42:42" x14ac:dyDescent="0.2">
      <c r="AP2035" s="2">
        <v>1017</v>
      </c>
    </row>
    <row r="2036" spans="42:42" x14ac:dyDescent="0.2">
      <c r="AP2036" s="13">
        <v>1017.5</v>
      </c>
    </row>
    <row r="2037" spans="42:42" x14ac:dyDescent="0.2">
      <c r="AP2037" s="2">
        <v>1018</v>
      </c>
    </row>
    <row r="2038" spans="42:42" x14ac:dyDescent="0.2">
      <c r="AP2038" s="2">
        <v>1018.5</v>
      </c>
    </row>
    <row r="2039" spans="42:42" x14ac:dyDescent="0.2">
      <c r="AP2039" s="2">
        <v>1019</v>
      </c>
    </row>
    <row r="2040" spans="42:42" x14ac:dyDescent="0.2">
      <c r="AP2040" s="13">
        <v>1019.5</v>
      </c>
    </row>
    <row r="2041" spans="42:42" x14ac:dyDescent="0.2">
      <c r="AP2041" s="2">
        <v>1020</v>
      </c>
    </row>
    <row r="2042" spans="42:42" x14ac:dyDescent="0.2">
      <c r="AP2042" s="2">
        <v>1020.5</v>
      </c>
    </row>
    <row r="2043" spans="42:42" x14ac:dyDescent="0.2">
      <c r="AP2043" s="2">
        <v>1021</v>
      </c>
    </row>
    <row r="2044" spans="42:42" x14ac:dyDescent="0.2">
      <c r="AP2044" s="13">
        <v>1021.5</v>
      </c>
    </row>
    <row r="2045" spans="42:42" x14ac:dyDescent="0.2">
      <c r="AP2045" s="2">
        <v>1022</v>
      </c>
    </row>
    <row r="2046" spans="42:42" x14ac:dyDescent="0.2">
      <c r="AP2046" s="2">
        <v>1022.5</v>
      </c>
    </row>
    <row r="2047" spans="42:42" x14ac:dyDescent="0.2">
      <c r="AP2047" s="2">
        <v>1023</v>
      </c>
    </row>
    <row r="2048" spans="42:42" x14ac:dyDescent="0.2">
      <c r="AP2048" s="13">
        <v>1023.5</v>
      </c>
    </row>
    <row r="2049" spans="42:42" x14ac:dyDescent="0.2">
      <c r="AP2049" s="2">
        <v>1024</v>
      </c>
    </row>
    <row r="2050" spans="42:42" x14ac:dyDescent="0.2">
      <c r="AP2050" s="2">
        <v>1024.5</v>
      </c>
    </row>
    <row r="2051" spans="42:42" x14ac:dyDescent="0.2">
      <c r="AP2051" s="2">
        <v>1025</v>
      </c>
    </row>
    <row r="2052" spans="42:42" x14ac:dyDescent="0.2">
      <c r="AP2052" s="13">
        <v>1025.5</v>
      </c>
    </row>
    <row r="2053" spans="42:42" x14ac:dyDescent="0.2">
      <c r="AP2053" s="2">
        <v>1026</v>
      </c>
    </row>
    <row r="2054" spans="42:42" x14ac:dyDescent="0.2">
      <c r="AP2054" s="2">
        <v>1026.5</v>
      </c>
    </row>
    <row r="2055" spans="42:42" x14ac:dyDescent="0.2">
      <c r="AP2055" s="2">
        <v>1027</v>
      </c>
    </row>
    <row r="2056" spans="42:42" x14ac:dyDescent="0.2">
      <c r="AP2056" s="13">
        <v>1027.5</v>
      </c>
    </row>
    <row r="2057" spans="42:42" x14ac:dyDescent="0.2">
      <c r="AP2057" s="2">
        <v>1028</v>
      </c>
    </row>
    <row r="2058" spans="42:42" x14ac:dyDescent="0.2">
      <c r="AP2058" s="2">
        <v>1028.5</v>
      </c>
    </row>
    <row r="2059" spans="42:42" x14ac:dyDescent="0.2">
      <c r="AP2059" s="2">
        <v>1029</v>
      </c>
    </row>
    <row r="2060" spans="42:42" x14ac:dyDescent="0.2">
      <c r="AP2060" s="13">
        <v>1029.5</v>
      </c>
    </row>
    <row r="2061" spans="42:42" x14ac:dyDescent="0.2">
      <c r="AP2061" s="2">
        <v>1030</v>
      </c>
    </row>
    <row r="2062" spans="42:42" x14ac:dyDescent="0.2">
      <c r="AP2062" s="2">
        <v>1030.5</v>
      </c>
    </row>
    <row r="2063" spans="42:42" x14ac:dyDescent="0.2">
      <c r="AP2063" s="2">
        <v>1031</v>
      </c>
    </row>
    <row r="2064" spans="42:42" x14ac:dyDescent="0.2">
      <c r="AP2064" s="13">
        <v>1031.5</v>
      </c>
    </row>
    <row r="2065" spans="42:42" x14ac:dyDescent="0.2">
      <c r="AP2065" s="2">
        <v>1032</v>
      </c>
    </row>
    <row r="2066" spans="42:42" x14ac:dyDescent="0.2">
      <c r="AP2066" s="2">
        <v>1032.5</v>
      </c>
    </row>
    <row r="2067" spans="42:42" x14ac:dyDescent="0.2">
      <c r="AP2067" s="2">
        <v>1033</v>
      </c>
    </row>
    <row r="2068" spans="42:42" x14ac:dyDescent="0.2">
      <c r="AP2068" s="13">
        <v>1033.5</v>
      </c>
    </row>
    <row r="2069" spans="42:42" x14ac:dyDescent="0.2">
      <c r="AP2069" s="2">
        <v>1034</v>
      </c>
    </row>
    <row r="2070" spans="42:42" x14ac:dyDescent="0.2">
      <c r="AP2070" s="2">
        <v>1034.5</v>
      </c>
    </row>
    <row r="2071" spans="42:42" x14ac:dyDescent="0.2">
      <c r="AP2071" s="2">
        <v>1035</v>
      </c>
    </row>
    <row r="2072" spans="42:42" x14ac:dyDescent="0.2">
      <c r="AP2072" s="13">
        <v>1035.5</v>
      </c>
    </row>
    <row r="2073" spans="42:42" x14ac:dyDescent="0.2">
      <c r="AP2073" s="2">
        <v>1036</v>
      </c>
    </row>
    <row r="2074" spans="42:42" x14ac:dyDescent="0.2">
      <c r="AP2074" s="2">
        <v>1036.5</v>
      </c>
    </row>
    <row r="2075" spans="42:42" x14ac:dyDescent="0.2">
      <c r="AP2075" s="2">
        <v>1037</v>
      </c>
    </row>
    <row r="2076" spans="42:42" x14ac:dyDescent="0.2">
      <c r="AP2076" s="13">
        <v>1037.5</v>
      </c>
    </row>
    <row r="2077" spans="42:42" x14ac:dyDescent="0.2">
      <c r="AP2077" s="2">
        <v>1038</v>
      </c>
    </row>
    <row r="2078" spans="42:42" x14ac:dyDescent="0.2">
      <c r="AP2078" s="2">
        <v>1038.5</v>
      </c>
    </row>
    <row r="2079" spans="42:42" x14ac:dyDescent="0.2">
      <c r="AP2079" s="2">
        <v>1039</v>
      </c>
    </row>
    <row r="2080" spans="42:42" x14ac:dyDescent="0.2">
      <c r="AP2080" s="13">
        <v>1039.5</v>
      </c>
    </row>
    <row r="2081" spans="42:42" x14ac:dyDescent="0.2">
      <c r="AP2081" s="2">
        <v>1040</v>
      </c>
    </row>
    <row r="2082" spans="42:42" x14ac:dyDescent="0.2">
      <c r="AP2082" s="2">
        <v>1040.5</v>
      </c>
    </row>
    <row r="2083" spans="42:42" x14ac:dyDescent="0.2">
      <c r="AP2083" s="2">
        <v>1041</v>
      </c>
    </row>
    <row r="2084" spans="42:42" x14ac:dyDescent="0.2">
      <c r="AP2084" s="13">
        <v>1041.5</v>
      </c>
    </row>
    <row r="2085" spans="42:42" x14ac:dyDescent="0.2">
      <c r="AP2085" s="2">
        <v>1042</v>
      </c>
    </row>
    <row r="2086" spans="42:42" x14ac:dyDescent="0.2">
      <c r="AP2086" s="2">
        <v>1042.5</v>
      </c>
    </row>
    <row r="2087" spans="42:42" x14ac:dyDescent="0.2">
      <c r="AP2087" s="2">
        <v>1043</v>
      </c>
    </row>
    <row r="2088" spans="42:42" x14ac:dyDescent="0.2">
      <c r="AP2088" s="13">
        <v>1043.5</v>
      </c>
    </row>
    <row r="2089" spans="42:42" x14ac:dyDescent="0.2">
      <c r="AP2089" s="2">
        <v>1044</v>
      </c>
    </row>
    <row r="2090" spans="42:42" x14ac:dyDescent="0.2">
      <c r="AP2090" s="2">
        <v>1044.5</v>
      </c>
    </row>
    <row r="2091" spans="42:42" x14ac:dyDescent="0.2">
      <c r="AP2091" s="2">
        <v>1045</v>
      </c>
    </row>
    <row r="2092" spans="42:42" x14ac:dyDescent="0.2">
      <c r="AP2092" s="13">
        <v>1045.5</v>
      </c>
    </row>
    <row r="2093" spans="42:42" x14ac:dyDescent="0.2">
      <c r="AP2093" s="2">
        <v>1046</v>
      </c>
    </row>
    <row r="2094" spans="42:42" x14ac:dyDescent="0.2">
      <c r="AP2094" s="2">
        <v>1046.5</v>
      </c>
    </row>
    <row r="2095" spans="42:42" x14ac:dyDescent="0.2">
      <c r="AP2095" s="2">
        <v>1047</v>
      </c>
    </row>
    <row r="2096" spans="42:42" x14ac:dyDescent="0.2">
      <c r="AP2096" s="13">
        <v>1047.5</v>
      </c>
    </row>
    <row r="2097" spans="42:42" x14ac:dyDescent="0.2">
      <c r="AP2097" s="2">
        <v>1048</v>
      </c>
    </row>
    <row r="2098" spans="42:42" x14ac:dyDescent="0.2">
      <c r="AP2098" s="2">
        <v>1048.5</v>
      </c>
    </row>
    <row r="2099" spans="42:42" x14ac:dyDescent="0.2">
      <c r="AP2099" s="2">
        <v>1049</v>
      </c>
    </row>
    <row r="2100" spans="42:42" x14ac:dyDescent="0.2">
      <c r="AP2100" s="13">
        <v>1049.5</v>
      </c>
    </row>
    <row r="2101" spans="42:42" x14ac:dyDescent="0.2">
      <c r="AP2101" s="2">
        <v>1050</v>
      </c>
    </row>
    <row r="2102" spans="42:42" x14ac:dyDescent="0.2">
      <c r="AP2102" s="2">
        <v>1050.5</v>
      </c>
    </row>
    <row r="2103" spans="42:42" x14ac:dyDescent="0.2">
      <c r="AP2103" s="2">
        <v>1051</v>
      </c>
    </row>
    <row r="2104" spans="42:42" x14ac:dyDescent="0.2">
      <c r="AP2104" s="13">
        <v>1051.5</v>
      </c>
    </row>
    <row r="2105" spans="42:42" x14ac:dyDescent="0.2">
      <c r="AP2105" s="2">
        <v>1052</v>
      </c>
    </row>
    <row r="2106" spans="42:42" x14ac:dyDescent="0.2">
      <c r="AP2106" s="2">
        <v>1052.5</v>
      </c>
    </row>
    <row r="2107" spans="42:42" x14ac:dyDescent="0.2">
      <c r="AP2107" s="2">
        <v>1053</v>
      </c>
    </row>
    <row r="2108" spans="42:42" x14ac:dyDescent="0.2">
      <c r="AP2108" s="13">
        <v>1053.5</v>
      </c>
    </row>
    <row r="2109" spans="42:42" x14ac:dyDescent="0.2">
      <c r="AP2109" s="2">
        <v>1054</v>
      </c>
    </row>
    <row r="2110" spans="42:42" x14ac:dyDescent="0.2">
      <c r="AP2110" s="2">
        <v>1054.5</v>
      </c>
    </row>
    <row r="2111" spans="42:42" x14ac:dyDescent="0.2">
      <c r="AP2111" s="2">
        <v>1055</v>
      </c>
    </row>
    <row r="2112" spans="42:42" x14ac:dyDescent="0.2">
      <c r="AP2112" s="13">
        <v>1055.5</v>
      </c>
    </row>
    <row r="2113" spans="42:42" x14ac:dyDescent="0.2">
      <c r="AP2113" s="2">
        <v>1056</v>
      </c>
    </row>
    <row r="2114" spans="42:42" x14ac:dyDescent="0.2">
      <c r="AP2114" s="2">
        <v>1056.5</v>
      </c>
    </row>
    <row r="2115" spans="42:42" x14ac:dyDescent="0.2">
      <c r="AP2115" s="2">
        <v>1057</v>
      </c>
    </row>
    <row r="2116" spans="42:42" x14ac:dyDescent="0.2">
      <c r="AP2116" s="13">
        <v>1057.5</v>
      </c>
    </row>
    <row r="2117" spans="42:42" x14ac:dyDescent="0.2">
      <c r="AP2117" s="2">
        <v>1058</v>
      </c>
    </row>
    <row r="2118" spans="42:42" x14ac:dyDescent="0.2">
      <c r="AP2118" s="2">
        <v>1058.5</v>
      </c>
    </row>
    <row r="2119" spans="42:42" x14ac:dyDescent="0.2">
      <c r="AP2119" s="2">
        <v>1059</v>
      </c>
    </row>
    <row r="2120" spans="42:42" x14ac:dyDescent="0.2">
      <c r="AP2120" s="13">
        <v>1059.5</v>
      </c>
    </row>
    <row r="2121" spans="42:42" x14ac:dyDescent="0.2">
      <c r="AP2121" s="2">
        <v>1060</v>
      </c>
    </row>
    <row r="2122" spans="42:42" x14ac:dyDescent="0.2">
      <c r="AP2122" s="2">
        <v>1060.5</v>
      </c>
    </row>
    <row r="2123" spans="42:42" x14ac:dyDescent="0.2">
      <c r="AP2123" s="2">
        <v>1061</v>
      </c>
    </row>
    <row r="2124" spans="42:42" x14ac:dyDescent="0.2">
      <c r="AP2124" s="13">
        <v>1061.5</v>
      </c>
    </row>
    <row r="2125" spans="42:42" x14ac:dyDescent="0.2">
      <c r="AP2125" s="2">
        <v>1062</v>
      </c>
    </row>
    <row r="2126" spans="42:42" x14ac:dyDescent="0.2">
      <c r="AP2126" s="2">
        <v>1062.5</v>
      </c>
    </row>
    <row r="2127" spans="42:42" x14ac:dyDescent="0.2">
      <c r="AP2127" s="2">
        <v>1063</v>
      </c>
    </row>
    <row r="2128" spans="42:42" x14ac:dyDescent="0.2">
      <c r="AP2128" s="13">
        <v>1063.5</v>
      </c>
    </row>
    <row r="2129" spans="42:42" x14ac:dyDescent="0.2">
      <c r="AP2129" s="2">
        <v>1064</v>
      </c>
    </row>
    <row r="2130" spans="42:42" x14ac:dyDescent="0.2">
      <c r="AP2130" s="2">
        <v>1064.5</v>
      </c>
    </row>
    <row r="2131" spans="42:42" x14ac:dyDescent="0.2">
      <c r="AP2131" s="2">
        <v>1065</v>
      </c>
    </row>
    <row r="2132" spans="42:42" x14ac:dyDescent="0.2">
      <c r="AP2132" s="13">
        <v>1065.5</v>
      </c>
    </row>
    <row r="2133" spans="42:42" x14ac:dyDescent="0.2">
      <c r="AP2133" s="2">
        <v>1066</v>
      </c>
    </row>
    <row r="2134" spans="42:42" x14ac:dyDescent="0.2">
      <c r="AP2134" s="2">
        <v>1066.5</v>
      </c>
    </row>
    <row r="2135" spans="42:42" x14ac:dyDescent="0.2">
      <c r="AP2135" s="2">
        <v>1067</v>
      </c>
    </row>
    <row r="2136" spans="42:42" x14ac:dyDescent="0.2">
      <c r="AP2136" s="13">
        <v>1067.5</v>
      </c>
    </row>
    <row r="2137" spans="42:42" x14ac:dyDescent="0.2">
      <c r="AP2137" s="2">
        <v>1068</v>
      </c>
    </row>
    <row r="2138" spans="42:42" x14ac:dyDescent="0.2">
      <c r="AP2138" s="2">
        <v>1068.5</v>
      </c>
    </row>
    <row r="2139" spans="42:42" x14ac:dyDescent="0.2">
      <c r="AP2139" s="2">
        <v>1069</v>
      </c>
    </row>
    <row r="2140" spans="42:42" x14ac:dyDescent="0.2">
      <c r="AP2140" s="13">
        <v>1069.5</v>
      </c>
    </row>
    <row r="2141" spans="42:42" x14ac:dyDescent="0.2">
      <c r="AP2141" s="2">
        <v>1070</v>
      </c>
    </row>
    <row r="2142" spans="42:42" x14ac:dyDescent="0.2">
      <c r="AP2142" s="2">
        <v>1070.5</v>
      </c>
    </row>
    <row r="2143" spans="42:42" x14ac:dyDescent="0.2">
      <c r="AP2143" s="2">
        <v>1071</v>
      </c>
    </row>
    <row r="2144" spans="42:42" x14ac:dyDescent="0.2">
      <c r="AP2144" s="13">
        <v>1071.5</v>
      </c>
    </row>
    <row r="2145" spans="42:42" x14ac:dyDescent="0.2">
      <c r="AP2145" s="2">
        <v>1072</v>
      </c>
    </row>
    <row r="2146" spans="42:42" x14ac:dyDescent="0.2">
      <c r="AP2146" s="2">
        <v>1072.5</v>
      </c>
    </row>
    <row r="2147" spans="42:42" x14ac:dyDescent="0.2">
      <c r="AP2147" s="2">
        <v>1073</v>
      </c>
    </row>
    <row r="2148" spans="42:42" x14ac:dyDescent="0.2">
      <c r="AP2148" s="13">
        <v>1073.5</v>
      </c>
    </row>
    <row r="2149" spans="42:42" x14ac:dyDescent="0.2">
      <c r="AP2149" s="2">
        <v>1074</v>
      </c>
    </row>
    <row r="2150" spans="42:42" x14ac:dyDescent="0.2">
      <c r="AP2150" s="2">
        <v>1074.5</v>
      </c>
    </row>
    <row r="2151" spans="42:42" x14ac:dyDescent="0.2">
      <c r="AP2151" s="2">
        <v>1075</v>
      </c>
    </row>
    <row r="2152" spans="42:42" x14ac:dyDescent="0.2">
      <c r="AP2152" s="13">
        <v>1075.5</v>
      </c>
    </row>
    <row r="2153" spans="42:42" x14ac:dyDescent="0.2">
      <c r="AP2153" s="2">
        <v>1076</v>
      </c>
    </row>
    <row r="2154" spans="42:42" x14ac:dyDescent="0.2">
      <c r="AP2154" s="2">
        <v>1076.5</v>
      </c>
    </row>
    <row r="2155" spans="42:42" x14ac:dyDescent="0.2">
      <c r="AP2155" s="2">
        <v>1077</v>
      </c>
    </row>
    <row r="2156" spans="42:42" x14ac:dyDescent="0.2">
      <c r="AP2156" s="13">
        <v>1077.5</v>
      </c>
    </row>
    <row r="2157" spans="42:42" x14ac:dyDescent="0.2">
      <c r="AP2157" s="2">
        <v>1078</v>
      </c>
    </row>
    <row r="2158" spans="42:42" x14ac:dyDescent="0.2">
      <c r="AP2158" s="2">
        <v>1078.5</v>
      </c>
    </row>
    <row r="2159" spans="42:42" x14ac:dyDescent="0.2">
      <c r="AP2159" s="2">
        <v>1079</v>
      </c>
    </row>
    <row r="2160" spans="42:42" x14ac:dyDescent="0.2">
      <c r="AP2160" s="13">
        <v>1079.5</v>
      </c>
    </row>
    <row r="2161" spans="42:42" x14ac:dyDescent="0.2">
      <c r="AP2161" s="2">
        <v>1080</v>
      </c>
    </row>
    <row r="2162" spans="42:42" x14ac:dyDescent="0.2">
      <c r="AP2162" s="2">
        <v>1080.5</v>
      </c>
    </row>
    <row r="2163" spans="42:42" x14ac:dyDescent="0.2">
      <c r="AP2163" s="2">
        <v>1081</v>
      </c>
    </row>
    <row r="2164" spans="42:42" x14ac:dyDescent="0.2">
      <c r="AP2164" s="13">
        <v>1081.5</v>
      </c>
    </row>
    <row r="2165" spans="42:42" x14ac:dyDescent="0.2">
      <c r="AP2165" s="2">
        <v>1082</v>
      </c>
    </row>
    <row r="2166" spans="42:42" x14ac:dyDescent="0.2">
      <c r="AP2166" s="2">
        <v>1082.5</v>
      </c>
    </row>
    <row r="2167" spans="42:42" x14ac:dyDescent="0.2">
      <c r="AP2167" s="2">
        <v>1083</v>
      </c>
    </row>
    <row r="2168" spans="42:42" x14ac:dyDescent="0.2">
      <c r="AP2168" s="13">
        <v>1083.5</v>
      </c>
    </row>
    <row r="2169" spans="42:42" x14ac:dyDescent="0.2">
      <c r="AP2169" s="2">
        <v>1084</v>
      </c>
    </row>
    <row r="2170" spans="42:42" x14ac:dyDescent="0.2">
      <c r="AP2170" s="2">
        <v>1084.5</v>
      </c>
    </row>
    <row r="2171" spans="42:42" x14ac:dyDescent="0.2">
      <c r="AP2171" s="2">
        <v>1085</v>
      </c>
    </row>
    <row r="2172" spans="42:42" x14ac:dyDescent="0.2">
      <c r="AP2172" s="13">
        <v>1085.5</v>
      </c>
    </row>
    <row r="2173" spans="42:42" x14ac:dyDescent="0.2">
      <c r="AP2173" s="2">
        <v>1086</v>
      </c>
    </row>
    <row r="2174" spans="42:42" x14ac:dyDescent="0.2">
      <c r="AP2174" s="2">
        <v>1086.5</v>
      </c>
    </row>
    <row r="2175" spans="42:42" x14ac:dyDescent="0.2">
      <c r="AP2175" s="2">
        <v>1087</v>
      </c>
    </row>
    <row r="2176" spans="42:42" x14ac:dyDescent="0.2">
      <c r="AP2176" s="13">
        <v>1087.5</v>
      </c>
    </row>
    <row r="2177" spans="42:42" x14ac:dyDescent="0.2">
      <c r="AP2177" s="2">
        <v>1088</v>
      </c>
    </row>
    <row r="2178" spans="42:42" x14ac:dyDescent="0.2">
      <c r="AP2178" s="2">
        <v>1088.5</v>
      </c>
    </row>
    <row r="2179" spans="42:42" x14ac:dyDescent="0.2">
      <c r="AP2179" s="2">
        <v>1089</v>
      </c>
    </row>
    <row r="2180" spans="42:42" x14ac:dyDescent="0.2">
      <c r="AP2180" s="13">
        <v>1089.5</v>
      </c>
    </row>
    <row r="2181" spans="42:42" x14ac:dyDescent="0.2">
      <c r="AP2181" s="2">
        <v>1090</v>
      </c>
    </row>
    <row r="2182" spans="42:42" x14ac:dyDescent="0.2">
      <c r="AP2182" s="2">
        <v>1090.5</v>
      </c>
    </row>
    <row r="2183" spans="42:42" x14ac:dyDescent="0.2">
      <c r="AP2183" s="2">
        <v>1091</v>
      </c>
    </row>
    <row r="2184" spans="42:42" x14ac:dyDescent="0.2">
      <c r="AP2184" s="13">
        <v>1091.5</v>
      </c>
    </row>
    <row r="2185" spans="42:42" x14ac:dyDescent="0.2">
      <c r="AP2185" s="2">
        <v>1092</v>
      </c>
    </row>
    <row r="2186" spans="42:42" x14ac:dyDescent="0.2">
      <c r="AP2186" s="2">
        <v>1092.5</v>
      </c>
    </row>
    <row r="2187" spans="42:42" x14ac:dyDescent="0.2">
      <c r="AP2187" s="2">
        <v>1093</v>
      </c>
    </row>
    <row r="2188" spans="42:42" x14ac:dyDescent="0.2">
      <c r="AP2188" s="13">
        <v>1093.5</v>
      </c>
    </row>
    <row r="2189" spans="42:42" x14ac:dyDescent="0.2">
      <c r="AP2189" s="2">
        <v>1094</v>
      </c>
    </row>
    <row r="2190" spans="42:42" x14ac:dyDescent="0.2">
      <c r="AP2190" s="2">
        <v>1094.5</v>
      </c>
    </row>
    <row r="2191" spans="42:42" x14ac:dyDescent="0.2">
      <c r="AP2191" s="2">
        <v>1095</v>
      </c>
    </row>
    <row r="2192" spans="42:42" x14ac:dyDescent="0.2">
      <c r="AP2192" s="13">
        <v>1095.5</v>
      </c>
    </row>
    <row r="2193" spans="42:42" x14ac:dyDescent="0.2">
      <c r="AP2193" s="2">
        <v>1096</v>
      </c>
    </row>
    <row r="2194" spans="42:42" x14ac:dyDescent="0.2">
      <c r="AP2194" s="2">
        <v>1096.5</v>
      </c>
    </row>
    <row r="2195" spans="42:42" x14ac:dyDescent="0.2">
      <c r="AP2195" s="2">
        <v>1097</v>
      </c>
    </row>
    <row r="2196" spans="42:42" x14ac:dyDescent="0.2">
      <c r="AP2196" s="13">
        <v>1097.5</v>
      </c>
    </row>
    <row r="2197" spans="42:42" x14ac:dyDescent="0.2">
      <c r="AP2197" s="2">
        <v>1098</v>
      </c>
    </row>
    <row r="2198" spans="42:42" x14ac:dyDescent="0.2">
      <c r="AP2198" s="2">
        <v>1098.5</v>
      </c>
    </row>
    <row r="2199" spans="42:42" x14ac:dyDescent="0.2">
      <c r="AP2199" s="2">
        <v>1099</v>
      </c>
    </row>
    <row r="2200" spans="42:42" x14ac:dyDescent="0.2">
      <c r="AP2200" s="13">
        <v>1099.5</v>
      </c>
    </row>
    <row r="2201" spans="42:42" x14ac:dyDescent="0.2">
      <c r="AP2201" s="2">
        <v>1100</v>
      </c>
    </row>
    <row r="2202" spans="42:42" x14ac:dyDescent="0.2">
      <c r="AP2202" s="2">
        <v>1100.5</v>
      </c>
    </row>
    <row r="2203" spans="42:42" x14ac:dyDescent="0.2">
      <c r="AP2203" s="2">
        <v>1101</v>
      </c>
    </row>
    <row r="2204" spans="42:42" x14ac:dyDescent="0.2">
      <c r="AP2204" s="13">
        <v>1101.5</v>
      </c>
    </row>
    <row r="2205" spans="42:42" x14ac:dyDescent="0.2">
      <c r="AP2205" s="2">
        <v>1102</v>
      </c>
    </row>
    <row r="2206" spans="42:42" x14ac:dyDescent="0.2">
      <c r="AP2206" s="2">
        <v>1102.5</v>
      </c>
    </row>
    <row r="2207" spans="42:42" x14ac:dyDescent="0.2">
      <c r="AP2207" s="2">
        <v>1103</v>
      </c>
    </row>
    <row r="2208" spans="42:42" x14ac:dyDescent="0.2">
      <c r="AP2208" s="13">
        <v>1103.5</v>
      </c>
    </row>
    <row r="2209" spans="42:42" x14ac:dyDescent="0.2">
      <c r="AP2209" s="2">
        <v>1104</v>
      </c>
    </row>
    <row r="2210" spans="42:42" x14ac:dyDescent="0.2">
      <c r="AP2210" s="2">
        <v>1104.5</v>
      </c>
    </row>
    <row r="2211" spans="42:42" x14ac:dyDescent="0.2">
      <c r="AP2211" s="2">
        <v>1105</v>
      </c>
    </row>
    <row r="2212" spans="42:42" x14ac:dyDescent="0.2">
      <c r="AP2212" s="13">
        <v>1105.5</v>
      </c>
    </row>
    <row r="2213" spans="42:42" x14ac:dyDescent="0.2">
      <c r="AP2213" s="2">
        <v>1106</v>
      </c>
    </row>
    <row r="2214" spans="42:42" x14ac:dyDescent="0.2">
      <c r="AP2214" s="2">
        <v>1106.5</v>
      </c>
    </row>
    <row r="2215" spans="42:42" x14ac:dyDescent="0.2">
      <c r="AP2215" s="2">
        <v>1107</v>
      </c>
    </row>
    <row r="2216" spans="42:42" x14ac:dyDescent="0.2">
      <c r="AP2216" s="13">
        <v>1107.5</v>
      </c>
    </row>
    <row r="2217" spans="42:42" x14ac:dyDescent="0.2">
      <c r="AP2217" s="2">
        <v>1108</v>
      </c>
    </row>
    <row r="2218" spans="42:42" x14ac:dyDescent="0.2">
      <c r="AP2218" s="2">
        <v>1108.5</v>
      </c>
    </row>
    <row r="2219" spans="42:42" x14ac:dyDescent="0.2">
      <c r="AP2219" s="2">
        <v>1109</v>
      </c>
    </row>
    <row r="2220" spans="42:42" x14ac:dyDescent="0.2">
      <c r="AP2220" s="13">
        <v>1109.5</v>
      </c>
    </row>
    <row r="2221" spans="42:42" x14ac:dyDescent="0.2">
      <c r="AP2221" s="2">
        <v>1110</v>
      </c>
    </row>
    <row r="2222" spans="42:42" x14ac:dyDescent="0.2">
      <c r="AP2222" s="2">
        <v>1110.5</v>
      </c>
    </row>
    <row r="2223" spans="42:42" x14ac:dyDescent="0.2">
      <c r="AP2223" s="2">
        <v>1111</v>
      </c>
    </row>
    <row r="2224" spans="42:42" x14ac:dyDescent="0.2">
      <c r="AP2224" s="13">
        <v>1111.5</v>
      </c>
    </row>
    <row r="2225" spans="42:42" x14ac:dyDescent="0.2">
      <c r="AP2225" s="2">
        <v>1112</v>
      </c>
    </row>
    <row r="2226" spans="42:42" x14ac:dyDescent="0.2">
      <c r="AP2226" s="2">
        <v>1112.5</v>
      </c>
    </row>
    <row r="2227" spans="42:42" x14ac:dyDescent="0.2">
      <c r="AP2227" s="2">
        <v>1113</v>
      </c>
    </row>
    <row r="2228" spans="42:42" x14ac:dyDescent="0.2">
      <c r="AP2228" s="13">
        <v>1113.5</v>
      </c>
    </row>
    <row r="2229" spans="42:42" x14ac:dyDescent="0.2">
      <c r="AP2229" s="2">
        <v>1114</v>
      </c>
    </row>
    <row r="2230" spans="42:42" x14ac:dyDescent="0.2">
      <c r="AP2230" s="2">
        <v>1114.5</v>
      </c>
    </row>
    <row r="2231" spans="42:42" x14ac:dyDescent="0.2">
      <c r="AP2231" s="2">
        <v>1115</v>
      </c>
    </row>
    <row r="2232" spans="42:42" x14ac:dyDescent="0.2">
      <c r="AP2232" s="13">
        <v>1115.5</v>
      </c>
    </row>
    <row r="2233" spans="42:42" x14ac:dyDescent="0.2">
      <c r="AP2233" s="2">
        <v>1116</v>
      </c>
    </row>
    <row r="2234" spans="42:42" x14ac:dyDescent="0.2">
      <c r="AP2234" s="2">
        <v>1116.5</v>
      </c>
    </row>
    <row r="2235" spans="42:42" x14ac:dyDescent="0.2">
      <c r="AP2235" s="2">
        <v>1117</v>
      </c>
    </row>
    <row r="2236" spans="42:42" x14ac:dyDescent="0.2">
      <c r="AP2236" s="13">
        <v>1117.5</v>
      </c>
    </row>
    <row r="2237" spans="42:42" x14ac:dyDescent="0.2">
      <c r="AP2237" s="2">
        <v>1118</v>
      </c>
    </row>
    <row r="2238" spans="42:42" x14ac:dyDescent="0.2">
      <c r="AP2238" s="2">
        <v>1118.5</v>
      </c>
    </row>
    <row r="2239" spans="42:42" x14ac:dyDescent="0.2">
      <c r="AP2239" s="2">
        <v>1119</v>
      </c>
    </row>
    <row r="2240" spans="42:42" x14ac:dyDescent="0.2">
      <c r="AP2240" s="13">
        <v>1119.5</v>
      </c>
    </row>
    <row r="2241" spans="42:42" x14ac:dyDescent="0.2">
      <c r="AP2241" s="2">
        <v>1120</v>
      </c>
    </row>
    <row r="2242" spans="42:42" x14ac:dyDescent="0.2">
      <c r="AP2242" s="2">
        <v>1120.5</v>
      </c>
    </row>
    <row r="2243" spans="42:42" x14ac:dyDescent="0.2">
      <c r="AP2243" s="2">
        <v>1121</v>
      </c>
    </row>
    <row r="2244" spans="42:42" x14ac:dyDescent="0.2">
      <c r="AP2244" s="13">
        <v>1121.5</v>
      </c>
    </row>
    <row r="2245" spans="42:42" x14ac:dyDescent="0.2">
      <c r="AP2245" s="2">
        <v>1122</v>
      </c>
    </row>
    <row r="2246" spans="42:42" x14ac:dyDescent="0.2">
      <c r="AP2246" s="2">
        <v>1122.5</v>
      </c>
    </row>
    <row r="2247" spans="42:42" x14ac:dyDescent="0.2">
      <c r="AP2247" s="2">
        <v>1123</v>
      </c>
    </row>
    <row r="2248" spans="42:42" x14ac:dyDescent="0.2">
      <c r="AP2248" s="13">
        <v>1123.5</v>
      </c>
    </row>
    <row r="2249" spans="42:42" x14ac:dyDescent="0.2">
      <c r="AP2249" s="2">
        <v>1124</v>
      </c>
    </row>
    <row r="2250" spans="42:42" x14ac:dyDescent="0.2">
      <c r="AP2250" s="2">
        <v>1124.5</v>
      </c>
    </row>
    <row r="2251" spans="42:42" x14ac:dyDescent="0.2">
      <c r="AP2251" s="2">
        <v>1125</v>
      </c>
    </row>
    <row r="2252" spans="42:42" x14ac:dyDescent="0.2">
      <c r="AP2252" s="13">
        <v>1125.5</v>
      </c>
    </row>
    <row r="2253" spans="42:42" x14ac:dyDescent="0.2">
      <c r="AP2253" s="2">
        <v>1126</v>
      </c>
    </row>
    <row r="2254" spans="42:42" x14ac:dyDescent="0.2">
      <c r="AP2254" s="2">
        <v>1126.5</v>
      </c>
    </row>
    <row r="2255" spans="42:42" x14ac:dyDescent="0.2">
      <c r="AP2255" s="2">
        <v>1127</v>
      </c>
    </row>
    <row r="2256" spans="42:42" x14ac:dyDescent="0.2">
      <c r="AP2256" s="13">
        <v>1127.5</v>
      </c>
    </row>
    <row r="2257" spans="42:42" x14ac:dyDescent="0.2">
      <c r="AP2257" s="2">
        <v>1128</v>
      </c>
    </row>
    <row r="2258" spans="42:42" x14ac:dyDescent="0.2">
      <c r="AP2258" s="2">
        <v>1128.5</v>
      </c>
    </row>
    <row r="2259" spans="42:42" x14ac:dyDescent="0.2">
      <c r="AP2259" s="2">
        <v>1129</v>
      </c>
    </row>
    <row r="2260" spans="42:42" x14ac:dyDescent="0.2">
      <c r="AP2260" s="13">
        <v>1129.5</v>
      </c>
    </row>
    <row r="2261" spans="42:42" x14ac:dyDescent="0.2">
      <c r="AP2261" s="2">
        <v>1130</v>
      </c>
    </row>
    <row r="2262" spans="42:42" x14ac:dyDescent="0.2">
      <c r="AP2262" s="2">
        <v>1130.5</v>
      </c>
    </row>
    <row r="2263" spans="42:42" x14ac:dyDescent="0.2">
      <c r="AP2263" s="2">
        <v>1131</v>
      </c>
    </row>
    <row r="2264" spans="42:42" x14ac:dyDescent="0.2">
      <c r="AP2264" s="13">
        <v>1131.5</v>
      </c>
    </row>
    <row r="2265" spans="42:42" x14ac:dyDescent="0.2">
      <c r="AP2265" s="2">
        <v>1132</v>
      </c>
    </row>
    <row r="2266" spans="42:42" x14ac:dyDescent="0.2">
      <c r="AP2266" s="2">
        <v>1132.5</v>
      </c>
    </row>
    <row r="2267" spans="42:42" x14ac:dyDescent="0.2">
      <c r="AP2267" s="2">
        <v>1133</v>
      </c>
    </row>
    <row r="2268" spans="42:42" x14ac:dyDescent="0.2">
      <c r="AP2268" s="13">
        <v>1133.5</v>
      </c>
    </row>
    <row r="2269" spans="42:42" x14ac:dyDescent="0.2">
      <c r="AP2269" s="2">
        <v>1134</v>
      </c>
    </row>
    <row r="2270" spans="42:42" x14ac:dyDescent="0.2">
      <c r="AP2270" s="2">
        <v>1134.5</v>
      </c>
    </row>
    <row r="2271" spans="42:42" x14ac:dyDescent="0.2">
      <c r="AP2271" s="2">
        <v>1135</v>
      </c>
    </row>
    <row r="2272" spans="42:42" x14ac:dyDescent="0.2">
      <c r="AP2272" s="13">
        <v>1135.5</v>
      </c>
    </row>
    <row r="2273" spans="42:42" x14ac:dyDescent="0.2">
      <c r="AP2273" s="2">
        <v>1136</v>
      </c>
    </row>
    <row r="2274" spans="42:42" x14ac:dyDescent="0.2">
      <c r="AP2274" s="2">
        <v>1136.5</v>
      </c>
    </row>
    <row r="2275" spans="42:42" x14ac:dyDescent="0.2">
      <c r="AP2275" s="2">
        <v>1137</v>
      </c>
    </row>
    <row r="2276" spans="42:42" x14ac:dyDescent="0.2">
      <c r="AP2276" s="13">
        <v>1137.5</v>
      </c>
    </row>
    <row r="2277" spans="42:42" x14ac:dyDescent="0.2">
      <c r="AP2277" s="2">
        <v>1138</v>
      </c>
    </row>
    <row r="2278" spans="42:42" x14ac:dyDescent="0.2">
      <c r="AP2278" s="2">
        <v>1138.5</v>
      </c>
    </row>
    <row r="2279" spans="42:42" x14ac:dyDescent="0.2">
      <c r="AP2279" s="2">
        <v>1139</v>
      </c>
    </row>
    <row r="2280" spans="42:42" x14ac:dyDescent="0.2">
      <c r="AP2280" s="13">
        <v>1139.5</v>
      </c>
    </row>
    <row r="2281" spans="42:42" x14ac:dyDescent="0.2">
      <c r="AP2281" s="2">
        <v>1140</v>
      </c>
    </row>
    <row r="2282" spans="42:42" x14ac:dyDescent="0.2">
      <c r="AP2282" s="2">
        <v>1140.5</v>
      </c>
    </row>
    <row r="2283" spans="42:42" x14ac:dyDescent="0.2">
      <c r="AP2283" s="2">
        <v>1141</v>
      </c>
    </row>
    <row r="2284" spans="42:42" x14ac:dyDescent="0.2">
      <c r="AP2284" s="13">
        <v>1141.5</v>
      </c>
    </row>
    <row r="2285" spans="42:42" x14ac:dyDescent="0.2">
      <c r="AP2285" s="2">
        <v>1142</v>
      </c>
    </row>
    <row r="2286" spans="42:42" x14ac:dyDescent="0.2">
      <c r="AP2286" s="2">
        <v>1142.5</v>
      </c>
    </row>
    <row r="2287" spans="42:42" x14ac:dyDescent="0.2">
      <c r="AP2287" s="2">
        <v>1143</v>
      </c>
    </row>
    <row r="2288" spans="42:42" x14ac:dyDescent="0.2">
      <c r="AP2288" s="13">
        <v>1143.5</v>
      </c>
    </row>
    <row r="2289" spans="42:42" x14ac:dyDescent="0.2">
      <c r="AP2289" s="2">
        <v>1144</v>
      </c>
    </row>
    <row r="2290" spans="42:42" x14ac:dyDescent="0.2">
      <c r="AP2290" s="2">
        <v>1144.5</v>
      </c>
    </row>
    <row r="2291" spans="42:42" x14ac:dyDescent="0.2">
      <c r="AP2291" s="2">
        <v>1145</v>
      </c>
    </row>
    <row r="2292" spans="42:42" x14ac:dyDescent="0.2">
      <c r="AP2292" s="13">
        <v>1145.5</v>
      </c>
    </row>
    <row r="2293" spans="42:42" x14ac:dyDescent="0.2">
      <c r="AP2293" s="2">
        <v>1146</v>
      </c>
    </row>
    <row r="2294" spans="42:42" x14ac:dyDescent="0.2">
      <c r="AP2294" s="2">
        <v>1146.5</v>
      </c>
    </row>
    <row r="2295" spans="42:42" x14ac:dyDescent="0.2">
      <c r="AP2295" s="2">
        <v>1147</v>
      </c>
    </row>
    <row r="2296" spans="42:42" x14ac:dyDescent="0.2">
      <c r="AP2296" s="13">
        <v>1147.5</v>
      </c>
    </row>
    <row r="2297" spans="42:42" x14ac:dyDescent="0.2">
      <c r="AP2297" s="2">
        <v>1148</v>
      </c>
    </row>
    <row r="2298" spans="42:42" x14ac:dyDescent="0.2">
      <c r="AP2298" s="2">
        <v>1148.5</v>
      </c>
    </row>
    <row r="2299" spans="42:42" x14ac:dyDescent="0.2">
      <c r="AP2299" s="2">
        <v>1149</v>
      </c>
    </row>
    <row r="2300" spans="42:42" x14ac:dyDescent="0.2">
      <c r="AP2300" s="13">
        <v>1149.5</v>
      </c>
    </row>
    <row r="2301" spans="42:42" x14ac:dyDescent="0.2">
      <c r="AP2301" s="2">
        <v>1150</v>
      </c>
    </row>
    <row r="2302" spans="42:42" x14ac:dyDescent="0.2">
      <c r="AP2302" s="2">
        <v>1150.5</v>
      </c>
    </row>
    <row r="2303" spans="42:42" x14ac:dyDescent="0.2">
      <c r="AP2303" s="2">
        <v>1151</v>
      </c>
    </row>
    <row r="2304" spans="42:42" x14ac:dyDescent="0.2">
      <c r="AP2304" s="13">
        <v>1151.5</v>
      </c>
    </row>
    <row r="2305" spans="42:42" x14ac:dyDescent="0.2">
      <c r="AP2305" s="2">
        <v>1152</v>
      </c>
    </row>
    <row r="2306" spans="42:42" x14ac:dyDescent="0.2">
      <c r="AP2306" s="2">
        <v>1152.5</v>
      </c>
    </row>
    <row r="2307" spans="42:42" x14ac:dyDescent="0.2">
      <c r="AP2307" s="2">
        <v>1153</v>
      </c>
    </row>
    <row r="2308" spans="42:42" x14ac:dyDescent="0.2">
      <c r="AP2308" s="13">
        <v>1153.5</v>
      </c>
    </row>
    <row r="2309" spans="42:42" x14ac:dyDescent="0.2">
      <c r="AP2309" s="2">
        <v>1154</v>
      </c>
    </row>
    <row r="2310" spans="42:42" x14ac:dyDescent="0.2">
      <c r="AP2310" s="2">
        <v>1154.5</v>
      </c>
    </row>
    <row r="2311" spans="42:42" x14ac:dyDescent="0.2">
      <c r="AP2311" s="2">
        <v>1155</v>
      </c>
    </row>
    <row r="2312" spans="42:42" x14ac:dyDescent="0.2">
      <c r="AP2312" s="13">
        <v>1155.5</v>
      </c>
    </row>
    <row r="2313" spans="42:42" x14ac:dyDescent="0.2">
      <c r="AP2313" s="2">
        <v>1156</v>
      </c>
    </row>
    <row r="2314" spans="42:42" x14ac:dyDescent="0.2">
      <c r="AP2314" s="2">
        <v>1156.5</v>
      </c>
    </row>
    <row r="2315" spans="42:42" x14ac:dyDescent="0.2">
      <c r="AP2315" s="2">
        <v>1157</v>
      </c>
    </row>
    <row r="2316" spans="42:42" x14ac:dyDescent="0.2">
      <c r="AP2316" s="13">
        <v>1157.5</v>
      </c>
    </row>
    <row r="2317" spans="42:42" x14ac:dyDescent="0.2">
      <c r="AP2317" s="2">
        <v>1158</v>
      </c>
    </row>
    <row r="2318" spans="42:42" x14ac:dyDescent="0.2">
      <c r="AP2318" s="2">
        <v>1158.5</v>
      </c>
    </row>
    <row r="2319" spans="42:42" x14ac:dyDescent="0.2">
      <c r="AP2319" s="2">
        <v>1159</v>
      </c>
    </row>
    <row r="2320" spans="42:42" x14ac:dyDescent="0.2">
      <c r="AP2320" s="13">
        <v>1159.5</v>
      </c>
    </row>
    <row r="2321" spans="42:42" x14ac:dyDescent="0.2">
      <c r="AP2321" s="2">
        <v>1160</v>
      </c>
    </row>
    <row r="2322" spans="42:42" x14ac:dyDescent="0.2">
      <c r="AP2322" s="2">
        <v>1160.5</v>
      </c>
    </row>
    <row r="2323" spans="42:42" x14ac:dyDescent="0.2">
      <c r="AP2323" s="2">
        <v>1161</v>
      </c>
    </row>
    <row r="2324" spans="42:42" x14ac:dyDescent="0.2">
      <c r="AP2324" s="13">
        <v>1161.5</v>
      </c>
    </row>
    <row r="2325" spans="42:42" x14ac:dyDescent="0.2">
      <c r="AP2325" s="2">
        <v>1162</v>
      </c>
    </row>
    <row r="2326" spans="42:42" x14ac:dyDescent="0.2">
      <c r="AP2326" s="2">
        <v>1162.5</v>
      </c>
    </row>
    <row r="2327" spans="42:42" x14ac:dyDescent="0.2">
      <c r="AP2327" s="2">
        <v>1163</v>
      </c>
    </row>
    <row r="2328" spans="42:42" x14ac:dyDescent="0.2">
      <c r="AP2328" s="13">
        <v>1163.5</v>
      </c>
    </row>
    <row r="2329" spans="42:42" x14ac:dyDescent="0.2">
      <c r="AP2329" s="2">
        <v>1164</v>
      </c>
    </row>
    <row r="2330" spans="42:42" x14ac:dyDescent="0.2">
      <c r="AP2330" s="2">
        <v>1164.5</v>
      </c>
    </row>
    <row r="2331" spans="42:42" x14ac:dyDescent="0.2">
      <c r="AP2331" s="2">
        <v>1165</v>
      </c>
    </row>
    <row r="2332" spans="42:42" x14ac:dyDescent="0.2">
      <c r="AP2332" s="13">
        <v>1165.5</v>
      </c>
    </row>
    <row r="2333" spans="42:42" x14ac:dyDescent="0.2">
      <c r="AP2333" s="2">
        <v>1166</v>
      </c>
    </row>
    <row r="2334" spans="42:42" x14ac:dyDescent="0.2">
      <c r="AP2334" s="2">
        <v>1166.5</v>
      </c>
    </row>
    <row r="2335" spans="42:42" x14ac:dyDescent="0.2">
      <c r="AP2335" s="2">
        <v>1167</v>
      </c>
    </row>
    <row r="2336" spans="42:42" x14ac:dyDescent="0.2">
      <c r="AP2336" s="13">
        <v>1167.5</v>
      </c>
    </row>
    <row r="2337" spans="42:42" x14ac:dyDescent="0.2">
      <c r="AP2337" s="2">
        <v>1168</v>
      </c>
    </row>
    <row r="2338" spans="42:42" x14ac:dyDescent="0.2">
      <c r="AP2338" s="2">
        <v>1168.5</v>
      </c>
    </row>
    <row r="2339" spans="42:42" x14ac:dyDescent="0.2">
      <c r="AP2339" s="2">
        <v>1169</v>
      </c>
    </row>
    <row r="2340" spans="42:42" x14ac:dyDescent="0.2">
      <c r="AP2340" s="13">
        <v>1169.5</v>
      </c>
    </row>
    <row r="2341" spans="42:42" x14ac:dyDescent="0.2">
      <c r="AP2341" s="2">
        <v>1170</v>
      </c>
    </row>
    <row r="2342" spans="42:42" x14ac:dyDescent="0.2">
      <c r="AP2342" s="2">
        <v>1170.5</v>
      </c>
    </row>
    <row r="2343" spans="42:42" x14ac:dyDescent="0.2">
      <c r="AP2343" s="2">
        <v>1171</v>
      </c>
    </row>
    <row r="2344" spans="42:42" x14ac:dyDescent="0.2">
      <c r="AP2344" s="13">
        <v>1171.5</v>
      </c>
    </row>
    <row r="2345" spans="42:42" x14ac:dyDescent="0.2">
      <c r="AP2345" s="2">
        <v>1172</v>
      </c>
    </row>
    <row r="2346" spans="42:42" x14ac:dyDescent="0.2">
      <c r="AP2346" s="2">
        <v>1172.5</v>
      </c>
    </row>
    <row r="2347" spans="42:42" x14ac:dyDescent="0.2">
      <c r="AP2347" s="2">
        <v>1173</v>
      </c>
    </row>
    <row r="2348" spans="42:42" x14ac:dyDescent="0.2">
      <c r="AP2348" s="13">
        <v>1173.5</v>
      </c>
    </row>
    <row r="2349" spans="42:42" x14ac:dyDescent="0.2">
      <c r="AP2349" s="2">
        <v>1174</v>
      </c>
    </row>
    <row r="2350" spans="42:42" x14ac:dyDescent="0.2">
      <c r="AP2350" s="2">
        <v>1174.5</v>
      </c>
    </row>
    <row r="2351" spans="42:42" x14ac:dyDescent="0.2">
      <c r="AP2351" s="2">
        <v>1175</v>
      </c>
    </row>
    <row r="2352" spans="42:42" x14ac:dyDescent="0.2">
      <c r="AP2352" s="13">
        <v>1175.5</v>
      </c>
    </row>
    <row r="2353" spans="42:42" x14ac:dyDescent="0.2">
      <c r="AP2353" s="2">
        <v>1176</v>
      </c>
    </row>
    <row r="2354" spans="42:42" x14ac:dyDescent="0.2">
      <c r="AP2354" s="2">
        <v>1176.5</v>
      </c>
    </row>
    <row r="2355" spans="42:42" x14ac:dyDescent="0.2">
      <c r="AP2355" s="2">
        <v>1177</v>
      </c>
    </row>
    <row r="2356" spans="42:42" x14ac:dyDescent="0.2">
      <c r="AP2356" s="13">
        <v>1177.5</v>
      </c>
    </row>
    <row r="2357" spans="42:42" x14ac:dyDescent="0.2">
      <c r="AP2357" s="2">
        <v>1178</v>
      </c>
    </row>
    <row r="2358" spans="42:42" x14ac:dyDescent="0.2">
      <c r="AP2358" s="2">
        <v>1178.5</v>
      </c>
    </row>
    <row r="2359" spans="42:42" x14ac:dyDescent="0.2">
      <c r="AP2359" s="2">
        <v>1179</v>
      </c>
    </row>
    <row r="2360" spans="42:42" x14ac:dyDescent="0.2">
      <c r="AP2360" s="13">
        <v>1179.5</v>
      </c>
    </row>
    <row r="2361" spans="42:42" x14ac:dyDescent="0.2">
      <c r="AP2361" s="2">
        <v>1180</v>
      </c>
    </row>
    <row r="2362" spans="42:42" x14ac:dyDescent="0.2">
      <c r="AP2362" s="2">
        <v>1180.5</v>
      </c>
    </row>
    <row r="2363" spans="42:42" x14ac:dyDescent="0.2">
      <c r="AP2363" s="2">
        <v>1181</v>
      </c>
    </row>
    <row r="2364" spans="42:42" x14ac:dyDescent="0.2">
      <c r="AP2364" s="13">
        <v>1181.5</v>
      </c>
    </row>
    <row r="2365" spans="42:42" x14ac:dyDescent="0.2">
      <c r="AP2365" s="2">
        <v>1182</v>
      </c>
    </row>
    <row r="2366" spans="42:42" x14ac:dyDescent="0.2">
      <c r="AP2366" s="2">
        <v>1182.5</v>
      </c>
    </row>
    <row r="2367" spans="42:42" x14ac:dyDescent="0.2">
      <c r="AP2367" s="2">
        <v>1183</v>
      </c>
    </row>
    <row r="2368" spans="42:42" x14ac:dyDescent="0.2">
      <c r="AP2368" s="13">
        <v>1183.5</v>
      </c>
    </row>
    <row r="2369" spans="42:42" x14ac:dyDescent="0.2">
      <c r="AP2369" s="2">
        <v>1184</v>
      </c>
    </row>
    <row r="2370" spans="42:42" x14ac:dyDescent="0.2">
      <c r="AP2370" s="2">
        <v>1184.5</v>
      </c>
    </row>
    <row r="2371" spans="42:42" x14ac:dyDescent="0.2">
      <c r="AP2371" s="2">
        <v>1185</v>
      </c>
    </row>
    <row r="2372" spans="42:42" x14ac:dyDescent="0.2">
      <c r="AP2372" s="13">
        <v>1185.5</v>
      </c>
    </row>
    <row r="2373" spans="42:42" x14ac:dyDescent="0.2">
      <c r="AP2373" s="2">
        <v>1186</v>
      </c>
    </row>
    <row r="2374" spans="42:42" x14ac:dyDescent="0.2">
      <c r="AP2374" s="2">
        <v>1186.5</v>
      </c>
    </row>
    <row r="2375" spans="42:42" x14ac:dyDescent="0.2">
      <c r="AP2375" s="2">
        <v>1187</v>
      </c>
    </row>
    <row r="2376" spans="42:42" x14ac:dyDescent="0.2">
      <c r="AP2376" s="13">
        <v>1187.5</v>
      </c>
    </row>
    <row r="2377" spans="42:42" x14ac:dyDescent="0.2">
      <c r="AP2377" s="2">
        <v>1188</v>
      </c>
    </row>
    <row r="2378" spans="42:42" x14ac:dyDescent="0.2">
      <c r="AP2378" s="2">
        <v>1188.5</v>
      </c>
    </row>
    <row r="2379" spans="42:42" x14ac:dyDescent="0.2">
      <c r="AP2379" s="2">
        <v>1189</v>
      </c>
    </row>
    <row r="2380" spans="42:42" x14ac:dyDescent="0.2">
      <c r="AP2380" s="13">
        <v>1189.5</v>
      </c>
    </row>
    <row r="2381" spans="42:42" x14ac:dyDescent="0.2">
      <c r="AP2381" s="2">
        <v>1190</v>
      </c>
    </row>
    <row r="2382" spans="42:42" x14ac:dyDescent="0.2">
      <c r="AP2382" s="2">
        <v>1190.5</v>
      </c>
    </row>
    <row r="2383" spans="42:42" x14ac:dyDescent="0.2">
      <c r="AP2383" s="2">
        <v>1191</v>
      </c>
    </row>
    <row r="2384" spans="42:42" x14ac:dyDescent="0.2">
      <c r="AP2384" s="13">
        <v>1191.5</v>
      </c>
    </row>
    <row r="2385" spans="42:42" x14ac:dyDescent="0.2">
      <c r="AP2385" s="2">
        <v>1192</v>
      </c>
    </row>
    <row r="2386" spans="42:42" x14ac:dyDescent="0.2">
      <c r="AP2386" s="2">
        <v>1192.5</v>
      </c>
    </row>
    <row r="2387" spans="42:42" x14ac:dyDescent="0.2">
      <c r="AP2387" s="2">
        <v>1193</v>
      </c>
    </row>
    <row r="2388" spans="42:42" x14ac:dyDescent="0.2">
      <c r="AP2388" s="13">
        <v>1193.5</v>
      </c>
    </row>
    <row r="2389" spans="42:42" x14ac:dyDescent="0.2">
      <c r="AP2389" s="2">
        <v>1194</v>
      </c>
    </row>
    <row r="2390" spans="42:42" x14ac:dyDescent="0.2">
      <c r="AP2390" s="2">
        <v>1194.5</v>
      </c>
    </row>
    <row r="2391" spans="42:42" x14ac:dyDescent="0.2">
      <c r="AP2391" s="2">
        <v>1195</v>
      </c>
    </row>
    <row r="2392" spans="42:42" x14ac:dyDescent="0.2">
      <c r="AP2392" s="13">
        <v>1195.5</v>
      </c>
    </row>
    <row r="2393" spans="42:42" x14ac:dyDescent="0.2">
      <c r="AP2393" s="2">
        <v>1196</v>
      </c>
    </row>
    <row r="2394" spans="42:42" x14ac:dyDescent="0.2">
      <c r="AP2394" s="2">
        <v>1196.5</v>
      </c>
    </row>
    <row r="2395" spans="42:42" x14ac:dyDescent="0.2">
      <c r="AP2395" s="2">
        <v>1197</v>
      </c>
    </row>
    <row r="2396" spans="42:42" x14ac:dyDescent="0.2">
      <c r="AP2396" s="13">
        <v>1197.5</v>
      </c>
    </row>
    <row r="2397" spans="42:42" x14ac:dyDescent="0.2">
      <c r="AP2397" s="2">
        <v>1198</v>
      </c>
    </row>
    <row r="2398" spans="42:42" x14ac:dyDescent="0.2">
      <c r="AP2398" s="2">
        <v>1198.5</v>
      </c>
    </row>
    <row r="2399" spans="42:42" x14ac:dyDescent="0.2">
      <c r="AP2399" s="2">
        <v>1199</v>
      </c>
    </row>
    <row r="2400" spans="42:42" x14ac:dyDescent="0.2">
      <c r="AP2400" s="13">
        <v>1199.5</v>
      </c>
    </row>
    <row r="2401" spans="42:42" x14ac:dyDescent="0.2">
      <c r="AP2401" s="2">
        <v>1200</v>
      </c>
    </row>
    <row r="2402" spans="42:42" x14ac:dyDescent="0.2">
      <c r="AP2402" s="2">
        <v>1200.5</v>
      </c>
    </row>
    <row r="2403" spans="42:42" x14ac:dyDescent="0.2">
      <c r="AP2403" s="2">
        <v>1201</v>
      </c>
    </row>
    <row r="2404" spans="42:42" x14ac:dyDescent="0.2">
      <c r="AP2404" s="13">
        <v>1201.5</v>
      </c>
    </row>
    <row r="2405" spans="42:42" x14ac:dyDescent="0.2">
      <c r="AP2405" s="2">
        <v>1202</v>
      </c>
    </row>
    <row r="2406" spans="42:42" x14ac:dyDescent="0.2">
      <c r="AP2406" s="2">
        <v>1202.5</v>
      </c>
    </row>
    <row r="2407" spans="42:42" x14ac:dyDescent="0.2">
      <c r="AP2407" s="2">
        <v>1203</v>
      </c>
    </row>
    <row r="2408" spans="42:42" x14ac:dyDescent="0.2">
      <c r="AP2408" s="13">
        <v>1203.5</v>
      </c>
    </row>
    <row r="2409" spans="42:42" x14ac:dyDescent="0.2">
      <c r="AP2409" s="2">
        <v>1204</v>
      </c>
    </row>
    <row r="2410" spans="42:42" x14ac:dyDescent="0.2">
      <c r="AP2410" s="2">
        <v>1204.5</v>
      </c>
    </row>
    <row r="2411" spans="42:42" x14ac:dyDescent="0.2">
      <c r="AP2411" s="2">
        <v>1205</v>
      </c>
    </row>
    <row r="2412" spans="42:42" x14ac:dyDescent="0.2">
      <c r="AP2412" s="13">
        <v>1205.5</v>
      </c>
    </row>
    <row r="2413" spans="42:42" x14ac:dyDescent="0.2">
      <c r="AP2413" s="2">
        <v>1206</v>
      </c>
    </row>
    <row r="2414" spans="42:42" x14ac:dyDescent="0.2">
      <c r="AP2414" s="2">
        <v>1206.5</v>
      </c>
    </row>
    <row r="2415" spans="42:42" x14ac:dyDescent="0.2">
      <c r="AP2415" s="2">
        <v>1207</v>
      </c>
    </row>
    <row r="2416" spans="42:42" x14ac:dyDescent="0.2">
      <c r="AP2416" s="13">
        <v>1207.5</v>
      </c>
    </row>
    <row r="2417" spans="42:42" x14ac:dyDescent="0.2">
      <c r="AP2417" s="2">
        <v>1208</v>
      </c>
    </row>
    <row r="2418" spans="42:42" x14ac:dyDescent="0.2">
      <c r="AP2418" s="2">
        <v>1208.5</v>
      </c>
    </row>
    <row r="2419" spans="42:42" x14ac:dyDescent="0.2">
      <c r="AP2419" s="2">
        <v>1209</v>
      </c>
    </row>
    <row r="2420" spans="42:42" x14ac:dyDescent="0.2">
      <c r="AP2420" s="13">
        <v>1209.5</v>
      </c>
    </row>
    <row r="2421" spans="42:42" x14ac:dyDescent="0.2">
      <c r="AP2421" s="2">
        <v>1210</v>
      </c>
    </row>
    <row r="2422" spans="42:42" x14ac:dyDescent="0.2">
      <c r="AP2422" s="2">
        <v>1210.5</v>
      </c>
    </row>
    <row r="2423" spans="42:42" x14ac:dyDescent="0.2">
      <c r="AP2423" s="2">
        <v>1211</v>
      </c>
    </row>
    <row r="2424" spans="42:42" x14ac:dyDescent="0.2">
      <c r="AP2424" s="13">
        <v>1211.5</v>
      </c>
    </row>
    <row r="2425" spans="42:42" x14ac:dyDescent="0.2">
      <c r="AP2425" s="2">
        <v>1212</v>
      </c>
    </row>
    <row r="2426" spans="42:42" x14ac:dyDescent="0.2">
      <c r="AP2426" s="2">
        <v>1212.5</v>
      </c>
    </row>
    <row r="2427" spans="42:42" x14ac:dyDescent="0.2">
      <c r="AP2427" s="2">
        <v>1213</v>
      </c>
    </row>
    <row r="2428" spans="42:42" x14ac:dyDescent="0.2">
      <c r="AP2428" s="13">
        <v>1213.5</v>
      </c>
    </row>
    <row r="2429" spans="42:42" x14ac:dyDescent="0.2">
      <c r="AP2429" s="2">
        <v>1214</v>
      </c>
    </row>
    <row r="2430" spans="42:42" x14ac:dyDescent="0.2">
      <c r="AP2430" s="2">
        <v>1214.5</v>
      </c>
    </row>
    <row r="2431" spans="42:42" x14ac:dyDescent="0.2">
      <c r="AP2431" s="2">
        <v>1215</v>
      </c>
    </row>
    <row r="2432" spans="42:42" x14ac:dyDescent="0.2">
      <c r="AP2432" s="13">
        <v>1215.5</v>
      </c>
    </row>
    <row r="2433" spans="42:42" x14ac:dyDescent="0.2">
      <c r="AP2433" s="2">
        <v>1216</v>
      </c>
    </row>
    <row r="2434" spans="42:42" x14ac:dyDescent="0.2">
      <c r="AP2434" s="2">
        <v>1216.5</v>
      </c>
    </row>
    <row r="2435" spans="42:42" x14ac:dyDescent="0.2">
      <c r="AP2435" s="2">
        <v>1217</v>
      </c>
    </row>
    <row r="2436" spans="42:42" x14ac:dyDescent="0.2">
      <c r="AP2436" s="13">
        <v>1217.5</v>
      </c>
    </row>
    <row r="2437" spans="42:42" x14ac:dyDescent="0.2">
      <c r="AP2437" s="2">
        <v>1218</v>
      </c>
    </row>
    <row r="2438" spans="42:42" x14ac:dyDescent="0.2">
      <c r="AP2438" s="2">
        <v>1218.5</v>
      </c>
    </row>
    <row r="2439" spans="42:42" x14ac:dyDescent="0.2">
      <c r="AP2439" s="2">
        <v>1219</v>
      </c>
    </row>
    <row r="2440" spans="42:42" x14ac:dyDescent="0.2">
      <c r="AP2440" s="13">
        <v>1219.5</v>
      </c>
    </row>
    <row r="2441" spans="42:42" x14ac:dyDescent="0.2">
      <c r="AP2441" s="2">
        <v>1220</v>
      </c>
    </row>
    <row r="2442" spans="42:42" x14ac:dyDescent="0.2">
      <c r="AP2442" s="2">
        <v>1220.5</v>
      </c>
    </row>
    <row r="2443" spans="42:42" x14ac:dyDescent="0.2">
      <c r="AP2443" s="2">
        <v>1221</v>
      </c>
    </row>
    <row r="2444" spans="42:42" x14ac:dyDescent="0.2">
      <c r="AP2444" s="13">
        <v>1221.5</v>
      </c>
    </row>
    <row r="2445" spans="42:42" x14ac:dyDescent="0.2">
      <c r="AP2445" s="2">
        <v>1222</v>
      </c>
    </row>
    <row r="2446" spans="42:42" x14ac:dyDescent="0.2">
      <c r="AP2446" s="2">
        <v>1222.5</v>
      </c>
    </row>
    <row r="2447" spans="42:42" x14ac:dyDescent="0.2">
      <c r="AP2447" s="2">
        <v>1223</v>
      </c>
    </row>
    <row r="2448" spans="42:42" x14ac:dyDescent="0.2">
      <c r="AP2448" s="13">
        <v>1223.5</v>
      </c>
    </row>
    <row r="2449" spans="42:42" x14ac:dyDescent="0.2">
      <c r="AP2449" s="2">
        <v>1224</v>
      </c>
    </row>
    <row r="2450" spans="42:42" x14ac:dyDescent="0.2">
      <c r="AP2450" s="2">
        <v>1224.5</v>
      </c>
    </row>
    <row r="2451" spans="42:42" x14ac:dyDescent="0.2">
      <c r="AP2451" s="2">
        <v>1225</v>
      </c>
    </row>
    <row r="2452" spans="42:42" x14ac:dyDescent="0.2">
      <c r="AP2452" s="13">
        <v>1225.5</v>
      </c>
    </row>
    <row r="2453" spans="42:42" x14ac:dyDescent="0.2">
      <c r="AP2453" s="2">
        <v>1226</v>
      </c>
    </row>
    <row r="2454" spans="42:42" x14ac:dyDescent="0.2">
      <c r="AP2454" s="2">
        <v>1226.5</v>
      </c>
    </row>
    <row r="2455" spans="42:42" x14ac:dyDescent="0.2">
      <c r="AP2455" s="2">
        <v>1227</v>
      </c>
    </row>
    <row r="2456" spans="42:42" x14ac:dyDescent="0.2">
      <c r="AP2456" s="13">
        <v>1227.5</v>
      </c>
    </row>
    <row r="2457" spans="42:42" x14ac:dyDescent="0.2">
      <c r="AP2457" s="2">
        <v>1228</v>
      </c>
    </row>
    <row r="2458" spans="42:42" x14ac:dyDescent="0.2">
      <c r="AP2458" s="2">
        <v>1228.5</v>
      </c>
    </row>
    <row r="2459" spans="42:42" x14ac:dyDescent="0.2">
      <c r="AP2459" s="2">
        <v>1229</v>
      </c>
    </row>
    <row r="2460" spans="42:42" x14ac:dyDescent="0.2">
      <c r="AP2460" s="13">
        <v>1229.5</v>
      </c>
    </row>
    <row r="2461" spans="42:42" x14ac:dyDescent="0.2">
      <c r="AP2461" s="2">
        <v>1230</v>
      </c>
    </row>
    <row r="2462" spans="42:42" x14ac:dyDescent="0.2">
      <c r="AP2462" s="2">
        <v>1230.5</v>
      </c>
    </row>
    <row r="2463" spans="42:42" x14ac:dyDescent="0.2">
      <c r="AP2463" s="2">
        <v>1231</v>
      </c>
    </row>
    <row r="2464" spans="42:42" x14ac:dyDescent="0.2">
      <c r="AP2464" s="13">
        <v>1231.5</v>
      </c>
    </row>
    <row r="2465" spans="42:42" x14ac:dyDescent="0.2">
      <c r="AP2465" s="2">
        <v>1232</v>
      </c>
    </row>
    <row r="2466" spans="42:42" x14ac:dyDescent="0.2">
      <c r="AP2466" s="2">
        <v>1232.5</v>
      </c>
    </row>
    <row r="2467" spans="42:42" x14ac:dyDescent="0.2">
      <c r="AP2467" s="2">
        <v>1233</v>
      </c>
    </row>
    <row r="2468" spans="42:42" x14ac:dyDescent="0.2">
      <c r="AP2468" s="13">
        <v>1233.5</v>
      </c>
    </row>
    <row r="2469" spans="42:42" x14ac:dyDescent="0.2">
      <c r="AP2469" s="2">
        <v>1234</v>
      </c>
    </row>
    <row r="2470" spans="42:42" x14ac:dyDescent="0.2">
      <c r="AP2470" s="2">
        <v>1234.5</v>
      </c>
    </row>
    <row r="2471" spans="42:42" x14ac:dyDescent="0.2">
      <c r="AP2471" s="2">
        <v>1235</v>
      </c>
    </row>
    <row r="2472" spans="42:42" x14ac:dyDescent="0.2">
      <c r="AP2472" s="13">
        <v>1235.5</v>
      </c>
    </row>
    <row r="2473" spans="42:42" x14ac:dyDescent="0.2">
      <c r="AP2473" s="2">
        <v>1236</v>
      </c>
    </row>
    <row r="2474" spans="42:42" x14ac:dyDescent="0.2">
      <c r="AP2474" s="2">
        <v>1236.5</v>
      </c>
    </row>
    <row r="2475" spans="42:42" x14ac:dyDescent="0.2">
      <c r="AP2475" s="2">
        <v>1237</v>
      </c>
    </row>
    <row r="2476" spans="42:42" x14ac:dyDescent="0.2">
      <c r="AP2476" s="13">
        <v>1237.5</v>
      </c>
    </row>
    <row r="2477" spans="42:42" x14ac:dyDescent="0.2">
      <c r="AP2477" s="2">
        <v>1238</v>
      </c>
    </row>
    <row r="2478" spans="42:42" x14ac:dyDescent="0.2">
      <c r="AP2478" s="2">
        <v>1238.5</v>
      </c>
    </row>
    <row r="2479" spans="42:42" x14ac:dyDescent="0.2">
      <c r="AP2479" s="2">
        <v>1239</v>
      </c>
    </row>
    <row r="2480" spans="42:42" x14ac:dyDescent="0.2">
      <c r="AP2480" s="13">
        <v>1239.5</v>
      </c>
    </row>
    <row r="2481" spans="42:42" x14ac:dyDescent="0.2">
      <c r="AP2481" s="2">
        <v>1240</v>
      </c>
    </row>
    <row r="2482" spans="42:42" x14ac:dyDescent="0.2">
      <c r="AP2482" s="2">
        <v>1240.5</v>
      </c>
    </row>
    <row r="2483" spans="42:42" x14ac:dyDescent="0.2">
      <c r="AP2483" s="2">
        <v>1241</v>
      </c>
    </row>
    <row r="2484" spans="42:42" x14ac:dyDescent="0.2">
      <c r="AP2484" s="13">
        <v>1241.5</v>
      </c>
    </row>
    <row r="2485" spans="42:42" x14ac:dyDescent="0.2">
      <c r="AP2485" s="2">
        <v>1242</v>
      </c>
    </row>
    <row r="2486" spans="42:42" x14ac:dyDescent="0.2">
      <c r="AP2486" s="2">
        <v>1242.5</v>
      </c>
    </row>
    <row r="2487" spans="42:42" x14ac:dyDescent="0.2">
      <c r="AP2487" s="2">
        <v>1243</v>
      </c>
    </row>
    <row r="2488" spans="42:42" x14ac:dyDescent="0.2">
      <c r="AP2488" s="13">
        <v>1243.5</v>
      </c>
    </row>
    <row r="2489" spans="42:42" x14ac:dyDescent="0.2">
      <c r="AP2489" s="2">
        <v>1244</v>
      </c>
    </row>
    <row r="2490" spans="42:42" x14ac:dyDescent="0.2">
      <c r="AP2490" s="2">
        <v>1244.5</v>
      </c>
    </row>
    <row r="2491" spans="42:42" x14ac:dyDescent="0.2">
      <c r="AP2491" s="2">
        <v>1245</v>
      </c>
    </row>
    <row r="2492" spans="42:42" x14ac:dyDescent="0.2">
      <c r="AP2492" s="13">
        <v>1245.5</v>
      </c>
    </row>
    <row r="2493" spans="42:42" x14ac:dyDescent="0.2">
      <c r="AP2493" s="2">
        <v>1246</v>
      </c>
    </row>
    <row r="2494" spans="42:42" x14ac:dyDescent="0.2">
      <c r="AP2494" s="2">
        <v>1246.5</v>
      </c>
    </row>
    <row r="2495" spans="42:42" x14ac:dyDescent="0.2">
      <c r="AP2495" s="2">
        <v>1247</v>
      </c>
    </row>
    <row r="2496" spans="42:42" x14ac:dyDescent="0.2">
      <c r="AP2496" s="13">
        <v>1247.5</v>
      </c>
    </row>
    <row r="2497" spans="42:42" x14ac:dyDescent="0.2">
      <c r="AP2497" s="2">
        <v>1248</v>
      </c>
    </row>
    <row r="2498" spans="42:42" x14ac:dyDescent="0.2">
      <c r="AP2498" s="2">
        <v>1248.5</v>
      </c>
    </row>
    <row r="2499" spans="42:42" x14ac:dyDescent="0.2">
      <c r="AP2499" s="2">
        <v>1249</v>
      </c>
    </row>
    <row r="2500" spans="42:42" x14ac:dyDescent="0.2">
      <c r="AP2500" s="13">
        <v>1249.5</v>
      </c>
    </row>
    <row r="2501" spans="42:42" x14ac:dyDescent="0.2">
      <c r="AP2501" s="2">
        <v>1250</v>
      </c>
    </row>
    <row r="2502" spans="42:42" x14ac:dyDescent="0.2">
      <c r="AP2502" s="2">
        <v>1250.5</v>
      </c>
    </row>
    <row r="2503" spans="42:42" x14ac:dyDescent="0.2">
      <c r="AP2503" s="2">
        <v>1251</v>
      </c>
    </row>
    <row r="2504" spans="42:42" x14ac:dyDescent="0.2">
      <c r="AP2504" s="13">
        <v>1251.5</v>
      </c>
    </row>
    <row r="2505" spans="42:42" x14ac:dyDescent="0.2">
      <c r="AP2505" s="2">
        <v>1252</v>
      </c>
    </row>
    <row r="2506" spans="42:42" x14ac:dyDescent="0.2">
      <c r="AP2506" s="2">
        <v>1252.5</v>
      </c>
    </row>
    <row r="2507" spans="42:42" x14ac:dyDescent="0.2">
      <c r="AP2507" s="2">
        <v>1253</v>
      </c>
    </row>
    <row r="2508" spans="42:42" x14ac:dyDescent="0.2">
      <c r="AP2508" s="13">
        <v>1253.5</v>
      </c>
    </row>
    <row r="2509" spans="42:42" x14ac:dyDescent="0.2">
      <c r="AP2509" s="2">
        <v>1254</v>
      </c>
    </row>
    <row r="2510" spans="42:42" x14ac:dyDescent="0.2">
      <c r="AP2510" s="2">
        <v>1254.5</v>
      </c>
    </row>
    <row r="2511" spans="42:42" x14ac:dyDescent="0.2">
      <c r="AP2511" s="2">
        <v>1255</v>
      </c>
    </row>
    <row r="2512" spans="42:42" x14ac:dyDescent="0.2">
      <c r="AP2512" s="13">
        <v>1255.5</v>
      </c>
    </row>
    <row r="2513" spans="42:42" x14ac:dyDescent="0.2">
      <c r="AP2513" s="2">
        <v>1256</v>
      </c>
    </row>
    <row r="2514" spans="42:42" x14ac:dyDescent="0.2">
      <c r="AP2514" s="2">
        <v>1256.5</v>
      </c>
    </row>
    <row r="2515" spans="42:42" x14ac:dyDescent="0.2">
      <c r="AP2515" s="2">
        <v>1257</v>
      </c>
    </row>
    <row r="2516" spans="42:42" x14ac:dyDescent="0.2">
      <c r="AP2516" s="13">
        <v>1257.5</v>
      </c>
    </row>
    <row r="2517" spans="42:42" x14ac:dyDescent="0.2">
      <c r="AP2517" s="2">
        <v>1258</v>
      </c>
    </row>
    <row r="2518" spans="42:42" x14ac:dyDescent="0.2">
      <c r="AP2518" s="2">
        <v>1258.5</v>
      </c>
    </row>
    <row r="2519" spans="42:42" x14ac:dyDescent="0.2">
      <c r="AP2519" s="2">
        <v>1259</v>
      </c>
    </row>
    <row r="2520" spans="42:42" x14ac:dyDescent="0.2">
      <c r="AP2520" s="13">
        <v>1259.5</v>
      </c>
    </row>
    <row r="2521" spans="42:42" x14ac:dyDescent="0.2">
      <c r="AP2521" s="2">
        <v>1260</v>
      </c>
    </row>
    <row r="2522" spans="42:42" x14ac:dyDescent="0.2">
      <c r="AP2522" s="2">
        <v>1260.5</v>
      </c>
    </row>
    <row r="2523" spans="42:42" x14ac:dyDescent="0.2">
      <c r="AP2523" s="2">
        <v>1261</v>
      </c>
    </row>
    <row r="2524" spans="42:42" x14ac:dyDescent="0.2">
      <c r="AP2524" s="13">
        <v>1261.5</v>
      </c>
    </row>
    <row r="2525" spans="42:42" x14ac:dyDescent="0.2">
      <c r="AP2525" s="2">
        <v>1262</v>
      </c>
    </row>
    <row r="2526" spans="42:42" x14ac:dyDescent="0.2">
      <c r="AP2526" s="2">
        <v>1262.5</v>
      </c>
    </row>
    <row r="2527" spans="42:42" x14ac:dyDescent="0.2">
      <c r="AP2527" s="2">
        <v>1263</v>
      </c>
    </row>
    <row r="2528" spans="42:42" x14ac:dyDescent="0.2">
      <c r="AP2528" s="13">
        <v>1263.5</v>
      </c>
    </row>
    <row r="2529" spans="42:42" x14ac:dyDescent="0.2">
      <c r="AP2529" s="2">
        <v>1264</v>
      </c>
    </row>
    <row r="2530" spans="42:42" x14ac:dyDescent="0.2">
      <c r="AP2530" s="2">
        <v>1264.5</v>
      </c>
    </row>
    <row r="2531" spans="42:42" x14ac:dyDescent="0.2">
      <c r="AP2531" s="2">
        <v>1265</v>
      </c>
    </row>
    <row r="2532" spans="42:42" x14ac:dyDescent="0.2">
      <c r="AP2532" s="13">
        <v>1265.5</v>
      </c>
    </row>
    <row r="2533" spans="42:42" x14ac:dyDescent="0.2">
      <c r="AP2533" s="2">
        <v>1266</v>
      </c>
    </row>
    <row r="2534" spans="42:42" x14ac:dyDescent="0.2">
      <c r="AP2534" s="2">
        <v>1266.5</v>
      </c>
    </row>
    <row r="2535" spans="42:42" x14ac:dyDescent="0.2">
      <c r="AP2535" s="2">
        <v>1267</v>
      </c>
    </row>
    <row r="2536" spans="42:42" x14ac:dyDescent="0.2">
      <c r="AP2536" s="13">
        <v>1267.5</v>
      </c>
    </row>
    <row r="2537" spans="42:42" x14ac:dyDescent="0.2">
      <c r="AP2537" s="2">
        <v>1268</v>
      </c>
    </row>
    <row r="2538" spans="42:42" x14ac:dyDescent="0.2">
      <c r="AP2538" s="2">
        <v>1268.5</v>
      </c>
    </row>
    <row r="2539" spans="42:42" x14ac:dyDescent="0.2">
      <c r="AP2539" s="2">
        <v>1269</v>
      </c>
    </row>
    <row r="2540" spans="42:42" x14ac:dyDescent="0.2">
      <c r="AP2540" s="13">
        <v>1269.5</v>
      </c>
    </row>
    <row r="2541" spans="42:42" x14ac:dyDescent="0.2">
      <c r="AP2541" s="2">
        <v>1270</v>
      </c>
    </row>
    <row r="2542" spans="42:42" x14ac:dyDescent="0.2">
      <c r="AP2542" s="2">
        <v>1270.5</v>
      </c>
    </row>
    <row r="2543" spans="42:42" x14ac:dyDescent="0.2">
      <c r="AP2543" s="2">
        <v>1271</v>
      </c>
    </row>
    <row r="2544" spans="42:42" x14ac:dyDescent="0.2">
      <c r="AP2544" s="13">
        <v>1271.5</v>
      </c>
    </row>
    <row r="2545" spans="42:42" x14ac:dyDescent="0.2">
      <c r="AP2545" s="2">
        <v>1272</v>
      </c>
    </row>
    <row r="2546" spans="42:42" x14ac:dyDescent="0.2">
      <c r="AP2546" s="2">
        <v>1272.5</v>
      </c>
    </row>
    <row r="2547" spans="42:42" x14ac:dyDescent="0.2">
      <c r="AP2547" s="2">
        <v>1273</v>
      </c>
    </row>
    <row r="2548" spans="42:42" x14ac:dyDescent="0.2">
      <c r="AP2548" s="13">
        <v>1273.5</v>
      </c>
    </row>
    <row r="2549" spans="42:42" x14ac:dyDescent="0.2">
      <c r="AP2549" s="2">
        <v>1274</v>
      </c>
    </row>
    <row r="2550" spans="42:42" x14ac:dyDescent="0.2">
      <c r="AP2550" s="2">
        <v>1274.5</v>
      </c>
    </row>
    <row r="2551" spans="42:42" x14ac:dyDescent="0.2">
      <c r="AP2551" s="2">
        <v>1275</v>
      </c>
    </row>
    <row r="2552" spans="42:42" x14ac:dyDescent="0.2">
      <c r="AP2552" s="13">
        <v>1275.5</v>
      </c>
    </row>
    <row r="2553" spans="42:42" x14ac:dyDescent="0.2">
      <c r="AP2553" s="2">
        <v>1276</v>
      </c>
    </row>
    <row r="2554" spans="42:42" x14ac:dyDescent="0.2">
      <c r="AP2554" s="2">
        <v>1276.5</v>
      </c>
    </row>
    <row r="2555" spans="42:42" x14ac:dyDescent="0.2">
      <c r="AP2555" s="2">
        <v>1277</v>
      </c>
    </row>
    <row r="2556" spans="42:42" x14ac:dyDescent="0.2">
      <c r="AP2556" s="13">
        <v>1277.5</v>
      </c>
    </row>
    <row r="2557" spans="42:42" x14ac:dyDescent="0.2">
      <c r="AP2557" s="2">
        <v>1278</v>
      </c>
    </row>
    <row r="2558" spans="42:42" x14ac:dyDescent="0.2">
      <c r="AP2558" s="2">
        <v>1278.5</v>
      </c>
    </row>
    <row r="2559" spans="42:42" x14ac:dyDescent="0.2">
      <c r="AP2559" s="2">
        <v>1279</v>
      </c>
    </row>
    <row r="2560" spans="42:42" x14ac:dyDescent="0.2">
      <c r="AP2560" s="13">
        <v>1279.5</v>
      </c>
    </row>
    <row r="2561" spans="42:42" x14ac:dyDescent="0.2">
      <c r="AP2561" s="2">
        <v>1280</v>
      </c>
    </row>
    <row r="2562" spans="42:42" x14ac:dyDescent="0.2">
      <c r="AP2562" s="2">
        <v>1280.5</v>
      </c>
    </row>
    <row r="2563" spans="42:42" x14ac:dyDescent="0.2">
      <c r="AP2563" s="2">
        <v>1281</v>
      </c>
    </row>
    <row r="2564" spans="42:42" x14ac:dyDescent="0.2">
      <c r="AP2564" s="13">
        <v>1281.5</v>
      </c>
    </row>
    <row r="2565" spans="42:42" x14ac:dyDescent="0.2">
      <c r="AP2565" s="2">
        <v>1282</v>
      </c>
    </row>
    <row r="2566" spans="42:42" x14ac:dyDescent="0.2">
      <c r="AP2566" s="2">
        <v>1282.5</v>
      </c>
    </row>
    <row r="2567" spans="42:42" x14ac:dyDescent="0.2">
      <c r="AP2567" s="2">
        <v>1283</v>
      </c>
    </row>
    <row r="2568" spans="42:42" x14ac:dyDescent="0.2">
      <c r="AP2568" s="13">
        <v>1283.5</v>
      </c>
    </row>
    <row r="2569" spans="42:42" x14ac:dyDescent="0.2">
      <c r="AP2569" s="2">
        <v>1284</v>
      </c>
    </row>
    <row r="2570" spans="42:42" x14ac:dyDescent="0.2">
      <c r="AP2570" s="2">
        <v>1284.5</v>
      </c>
    </row>
    <row r="2571" spans="42:42" x14ac:dyDescent="0.2">
      <c r="AP2571" s="2">
        <v>1285</v>
      </c>
    </row>
    <row r="2572" spans="42:42" x14ac:dyDescent="0.2">
      <c r="AP2572" s="13">
        <v>1285.5</v>
      </c>
    </row>
    <row r="2573" spans="42:42" x14ac:dyDescent="0.2">
      <c r="AP2573" s="2">
        <v>1286</v>
      </c>
    </row>
    <row r="2574" spans="42:42" x14ac:dyDescent="0.2">
      <c r="AP2574" s="2">
        <v>1286.5</v>
      </c>
    </row>
    <row r="2575" spans="42:42" x14ac:dyDescent="0.2">
      <c r="AP2575" s="2">
        <v>1287</v>
      </c>
    </row>
    <row r="2576" spans="42:42" x14ac:dyDescent="0.2">
      <c r="AP2576" s="13">
        <v>1287.5</v>
      </c>
    </row>
    <row r="2577" spans="42:42" x14ac:dyDescent="0.2">
      <c r="AP2577" s="2">
        <v>1288</v>
      </c>
    </row>
    <row r="2578" spans="42:42" x14ac:dyDescent="0.2">
      <c r="AP2578" s="2">
        <v>1288.5</v>
      </c>
    </row>
    <row r="2579" spans="42:42" x14ac:dyDescent="0.2">
      <c r="AP2579" s="2">
        <v>1289</v>
      </c>
    </row>
    <row r="2580" spans="42:42" x14ac:dyDescent="0.2">
      <c r="AP2580" s="13">
        <v>1289.5</v>
      </c>
    </row>
    <row r="2581" spans="42:42" x14ac:dyDescent="0.2">
      <c r="AP2581" s="2">
        <v>1290</v>
      </c>
    </row>
    <row r="2582" spans="42:42" x14ac:dyDescent="0.2">
      <c r="AP2582" s="2">
        <v>1290.5</v>
      </c>
    </row>
    <row r="2583" spans="42:42" x14ac:dyDescent="0.2">
      <c r="AP2583" s="2">
        <v>1291</v>
      </c>
    </row>
    <row r="2584" spans="42:42" x14ac:dyDescent="0.2">
      <c r="AP2584" s="13">
        <v>1291.5</v>
      </c>
    </row>
    <row r="2585" spans="42:42" x14ac:dyDescent="0.2">
      <c r="AP2585" s="2">
        <v>1292</v>
      </c>
    </row>
    <row r="2586" spans="42:42" x14ac:dyDescent="0.2">
      <c r="AP2586" s="2">
        <v>1292.5</v>
      </c>
    </row>
    <row r="2587" spans="42:42" x14ac:dyDescent="0.2">
      <c r="AP2587" s="2">
        <v>1293</v>
      </c>
    </row>
    <row r="2588" spans="42:42" x14ac:dyDescent="0.2">
      <c r="AP2588" s="13">
        <v>1293.5</v>
      </c>
    </row>
    <row r="2589" spans="42:42" x14ac:dyDescent="0.2">
      <c r="AP2589" s="2">
        <v>1294</v>
      </c>
    </row>
    <row r="2590" spans="42:42" x14ac:dyDescent="0.2">
      <c r="AP2590" s="2">
        <v>1294.5</v>
      </c>
    </row>
    <row r="2591" spans="42:42" x14ac:dyDescent="0.2">
      <c r="AP2591" s="2">
        <v>1295</v>
      </c>
    </row>
    <row r="2592" spans="42:42" x14ac:dyDescent="0.2">
      <c r="AP2592" s="13">
        <v>1295.5</v>
      </c>
    </row>
    <row r="2593" spans="42:42" x14ac:dyDescent="0.2">
      <c r="AP2593" s="2">
        <v>1296</v>
      </c>
    </row>
    <row r="2594" spans="42:42" x14ac:dyDescent="0.2">
      <c r="AP2594" s="2">
        <v>1296.5</v>
      </c>
    </row>
    <row r="2595" spans="42:42" x14ac:dyDescent="0.2">
      <c r="AP2595" s="2">
        <v>1297</v>
      </c>
    </row>
    <row r="2596" spans="42:42" x14ac:dyDescent="0.2">
      <c r="AP2596" s="13">
        <v>1297.5</v>
      </c>
    </row>
    <row r="2597" spans="42:42" x14ac:dyDescent="0.2">
      <c r="AP2597" s="2">
        <v>1298</v>
      </c>
    </row>
    <row r="2598" spans="42:42" x14ac:dyDescent="0.2">
      <c r="AP2598" s="2">
        <v>1298.5</v>
      </c>
    </row>
    <row r="2599" spans="42:42" x14ac:dyDescent="0.2">
      <c r="AP2599" s="2">
        <v>1299</v>
      </c>
    </row>
    <row r="2600" spans="42:42" x14ac:dyDescent="0.2">
      <c r="AP2600" s="13">
        <v>1299.5</v>
      </c>
    </row>
    <row r="2601" spans="42:42" x14ac:dyDescent="0.2">
      <c r="AP2601" s="2">
        <v>1300</v>
      </c>
    </row>
    <row r="2602" spans="42:42" x14ac:dyDescent="0.2">
      <c r="AP2602" s="2">
        <v>1300.5</v>
      </c>
    </row>
    <row r="2603" spans="42:42" x14ac:dyDescent="0.2">
      <c r="AP2603" s="2">
        <v>1301</v>
      </c>
    </row>
    <row r="2604" spans="42:42" x14ac:dyDescent="0.2">
      <c r="AP2604" s="13">
        <v>1301.5</v>
      </c>
    </row>
    <row r="2605" spans="42:42" x14ac:dyDescent="0.2">
      <c r="AP2605" s="2">
        <v>1302</v>
      </c>
    </row>
    <row r="2606" spans="42:42" x14ac:dyDescent="0.2">
      <c r="AP2606" s="2">
        <v>1302.5</v>
      </c>
    </row>
    <row r="2607" spans="42:42" x14ac:dyDescent="0.2">
      <c r="AP2607" s="2">
        <v>1303</v>
      </c>
    </row>
    <row r="2608" spans="42:42" x14ac:dyDescent="0.2">
      <c r="AP2608" s="13">
        <v>1303.5</v>
      </c>
    </row>
    <row r="2609" spans="42:42" x14ac:dyDescent="0.2">
      <c r="AP2609" s="2">
        <v>1304</v>
      </c>
    </row>
    <row r="2610" spans="42:42" x14ac:dyDescent="0.2">
      <c r="AP2610" s="2">
        <v>1304.5</v>
      </c>
    </row>
    <row r="2611" spans="42:42" x14ac:dyDescent="0.2">
      <c r="AP2611" s="2">
        <v>1305</v>
      </c>
    </row>
    <row r="2612" spans="42:42" x14ac:dyDescent="0.2">
      <c r="AP2612" s="13">
        <v>1305.5</v>
      </c>
    </row>
    <row r="2613" spans="42:42" x14ac:dyDescent="0.2">
      <c r="AP2613" s="2">
        <v>1306</v>
      </c>
    </row>
    <row r="2614" spans="42:42" x14ac:dyDescent="0.2">
      <c r="AP2614" s="2">
        <v>1306.5</v>
      </c>
    </row>
    <row r="2615" spans="42:42" x14ac:dyDescent="0.2">
      <c r="AP2615" s="2">
        <v>1307</v>
      </c>
    </row>
    <row r="2616" spans="42:42" x14ac:dyDescent="0.2">
      <c r="AP2616" s="13">
        <v>1307.5</v>
      </c>
    </row>
    <row r="2617" spans="42:42" x14ac:dyDescent="0.2">
      <c r="AP2617" s="2">
        <v>1308</v>
      </c>
    </row>
    <row r="2618" spans="42:42" x14ac:dyDescent="0.2">
      <c r="AP2618" s="2">
        <v>1308.5</v>
      </c>
    </row>
    <row r="2619" spans="42:42" x14ac:dyDescent="0.2">
      <c r="AP2619" s="2">
        <v>1309</v>
      </c>
    </row>
    <row r="2620" spans="42:42" x14ac:dyDescent="0.2">
      <c r="AP2620" s="13">
        <v>1309.5</v>
      </c>
    </row>
    <row r="2621" spans="42:42" x14ac:dyDescent="0.2">
      <c r="AP2621" s="2">
        <v>1310</v>
      </c>
    </row>
    <row r="2622" spans="42:42" x14ac:dyDescent="0.2">
      <c r="AP2622" s="2">
        <v>1310.5</v>
      </c>
    </row>
    <row r="2623" spans="42:42" x14ac:dyDescent="0.2">
      <c r="AP2623" s="2">
        <v>1311</v>
      </c>
    </row>
    <row r="2624" spans="42:42" x14ac:dyDescent="0.2">
      <c r="AP2624" s="13">
        <v>1311.5</v>
      </c>
    </row>
    <row r="2625" spans="42:42" x14ac:dyDescent="0.2">
      <c r="AP2625" s="2">
        <v>1312</v>
      </c>
    </row>
    <row r="2626" spans="42:42" x14ac:dyDescent="0.2">
      <c r="AP2626" s="2">
        <v>1312.5</v>
      </c>
    </row>
    <row r="2627" spans="42:42" x14ac:dyDescent="0.2">
      <c r="AP2627" s="2">
        <v>1313</v>
      </c>
    </row>
    <row r="2628" spans="42:42" x14ac:dyDescent="0.2">
      <c r="AP2628" s="13">
        <v>1313.5</v>
      </c>
    </row>
    <row r="2629" spans="42:42" x14ac:dyDescent="0.2">
      <c r="AP2629" s="2">
        <v>1314</v>
      </c>
    </row>
    <row r="2630" spans="42:42" x14ac:dyDescent="0.2">
      <c r="AP2630" s="2">
        <v>1314.5</v>
      </c>
    </row>
    <row r="2631" spans="42:42" x14ac:dyDescent="0.2">
      <c r="AP2631" s="2">
        <v>1315</v>
      </c>
    </row>
    <row r="2632" spans="42:42" x14ac:dyDescent="0.2">
      <c r="AP2632" s="13">
        <v>1315.5</v>
      </c>
    </row>
    <row r="2633" spans="42:42" x14ac:dyDescent="0.2">
      <c r="AP2633" s="2">
        <v>1316</v>
      </c>
    </row>
    <row r="2634" spans="42:42" x14ac:dyDescent="0.2">
      <c r="AP2634" s="2">
        <v>1316.5</v>
      </c>
    </row>
    <row r="2635" spans="42:42" x14ac:dyDescent="0.2">
      <c r="AP2635" s="2">
        <v>1317</v>
      </c>
    </row>
    <row r="2636" spans="42:42" x14ac:dyDescent="0.2">
      <c r="AP2636" s="13">
        <v>1317.5</v>
      </c>
    </row>
    <row r="2637" spans="42:42" x14ac:dyDescent="0.2">
      <c r="AP2637" s="2">
        <v>1318</v>
      </c>
    </row>
    <row r="2638" spans="42:42" x14ac:dyDescent="0.2">
      <c r="AP2638" s="2">
        <v>1318.5</v>
      </c>
    </row>
    <row r="2639" spans="42:42" x14ac:dyDescent="0.2">
      <c r="AP2639" s="2">
        <v>1319</v>
      </c>
    </row>
    <row r="2640" spans="42:42" x14ac:dyDescent="0.2">
      <c r="AP2640" s="13">
        <v>1319.5</v>
      </c>
    </row>
    <row r="2641" spans="42:42" x14ac:dyDescent="0.2">
      <c r="AP2641" s="2">
        <v>1320</v>
      </c>
    </row>
    <row r="2642" spans="42:42" x14ac:dyDescent="0.2">
      <c r="AP2642" s="2">
        <v>1320.5</v>
      </c>
    </row>
    <row r="2643" spans="42:42" x14ac:dyDescent="0.2">
      <c r="AP2643" s="2">
        <v>1321</v>
      </c>
    </row>
    <row r="2644" spans="42:42" x14ac:dyDescent="0.2">
      <c r="AP2644" s="13">
        <v>1321.5</v>
      </c>
    </row>
    <row r="2645" spans="42:42" x14ac:dyDescent="0.2">
      <c r="AP2645" s="2">
        <v>1322</v>
      </c>
    </row>
    <row r="2646" spans="42:42" x14ac:dyDescent="0.2">
      <c r="AP2646" s="2">
        <v>1322.5</v>
      </c>
    </row>
    <row r="2647" spans="42:42" x14ac:dyDescent="0.2">
      <c r="AP2647" s="2">
        <v>1323</v>
      </c>
    </row>
    <row r="2648" spans="42:42" x14ac:dyDescent="0.2">
      <c r="AP2648" s="13">
        <v>1323.5</v>
      </c>
    </row>
    <row r="2649" spans="42:42" x14ac:dyDescent="0.2">
      <c r="AP2649" s="2">
        <v>1324</v>
      </c>
    </row>
    <row r="2650" spans="42:42" x14ac:dyDescent="0.2">
      <c r="AP2650" s="2">
        <v>1324.5</v>
      </c>
    </row>
    <row r="2651" spans="42:42" x14ac:dyDescent="0.2">
      <c r="AP2651" s="2">
        <v>1325</v>
      </c>
    </row>
    <row r="2652" spans="42:42" x14ac:dyDescent="0.2">
      <c r="AP2652" s="13">
        <v>1325.5</v>
      </c>
    </row>
    <row r="2653" spans="42:42" x14ac:dyDescent="0.2">
      <c r="AP2653" s="2">
        <v>1326</v>
      </c>
    </row>
    <row r="2654" spans="42:42" x14ac:dyDescent="0.2">
      <c r="AP2654" s="2">
        <v>1326.5</v>
      </c>
    </row>
    <row r="2655" spans="42:42" x14ac:dyDescent="0.2">
      <c r="AP2655" s="2">
        <v>1327</v>
      </c>
    </row>
    <row r="2656" spans="42:42" x14ac:dyDescent="0.2">
      <c r="AP2656" s="13">
        <v>1327.5</v>
      </c>
    </row>
    <row r="2657" spans="42:42" x14ac:dyDescent="0.2">
      <c r="AP2657" s="2">
        <v>1328</v>
      </c>
    </row>
    <row r="2658" spans="42:42" x14ac:dyDescent="0.2">
      <c r="AP2658" s="2">
        <v>1328.5</v>
      </c>
    </row>
    <row r="2659" spans="42:42" x14ac:dyDescent="0.2">
      <c r="AP2659" s="2">
        <v>1329</v>
      </c>
    </row>
    <row r="2660" spans="42:42" x14ac:dyDescent="0.2">
      <c r="AP2660" s="13">
        <v>1329.5</v>
      </c>
    </row>
    <row r="2661" spans="42:42" x14ac:dyDescent="0.2">
      <c r="AP2661" s="2">
        <v>1330</v>
      </c>
    </row>
    <row r="2662" spans="42:42" x14ac:dyDescent="0.2">
      <c r="AP2662" s="2">
        <v>1330.5</v>
      </c>
    </row>
    <row r="2663" spans="42:42" x14ac:dyDescent="0.2">
      <c r="AP2663" s="2">
        <v>1331</v>
      </c>
    </row>
    <row r="2664" spans="42:42" x14ac:dyDescent="0.2">
      <c r="AP2664" s="13">
        <v>1331.5</v>
      </c>
    </row>
    <row r="2665" spans="42:42" x14ac:dyDescent="0.2">
      <c r="AP2665" s="2">
        <v>1332</v>
      </c>
    </row>
    <row r="2666" spans="42:42" x14ac:dyDescent="0.2">
      <c r="AP2666" s="2">
        <v>1332.5</v>
      </c>
    </row>
    <row r="2667" spans="42:42" x14ac:dyDescent="0.2">
      <c r="AP2667" s="2">
        <v>1333</v>
      </c>
    </row>
    <row r="2668" spans="42:42" x14ac:dyDescent="0.2">
      <c r="AP2668" s="13">
        <v>1333.5</v>
      </c>
    </row>
    <row r="2669" spans="42:42" x14ac:dyDescent="0.2">
      <c r="AP2669" s="2">
        <v>1334</v>
      </c>
    </row>
    <row r="2670" spans="42:42" x14ac:dyDescent="0.2">
      <c r="AP2670" s="2">
        <v>1334.5</v>
      </c>
    </row>
    <row r="2671" spans="42:42" x14ac:dyDescent="0.2">
      <c r="AP2671" s="2">
        <v>1335</v>
      </c>
    </row>
    <row r="2672" spans="42:42" x14ac:dyDescent="0.2">
      <c r="AP2672" s="13">
        <v>1335.5</v>
      </c>
    </row>
    <row r="2673" spans="42:42" x14ac:dyDescent="0.2">
      <c r="AP2673" s="2">
        <v>1336</v>
      </c>
    </row>
    <row r="2674" spans="42:42" x14ac:dyDescent="0.2">
      <c r="AP2674" s="2">
        <v>1336.5</v>
      </c>
    </row>
    <row r="2675" spans="42:42" x14ac:dyDescent="0.2">
      <c r="AP2675" s="2">
        <v>1337</v>
      </c>
    </row>
    <row r="2676" spans="42:42" x14ac:dyDescent="0.2">
      <c r="AP2676" s="13">
        <v>1337.5</v>
      </c>
    </row>
    <row r="2677" spans="42:42" x14ac:dyDescent="0.2">
      <c r="AP2677" s="2">
        <v>1338</v>
      </c>
    </row>
    <row r="2678" spans="42:42" x14ac:dyDescent="0.2">
      <c r="AP2678" s="2">
        <v>1338.5</v>
      </c>
    </row>
    <row r="2679" spans="42:42" x14ac:dyDescent="0.2">
      <c r="AP2679" s="2">
        <v>1339</v>
      </c>
    </row>
    <row r="2680" spans="42:42" x14ac:dyDescent="0.2">
      <c r="AP2680" s="13">
        <v>1339.5</v>
      </c>
    </row>
    <row r="2681" spans="42:42" x14ac:dyDescent="0.2">
      <c r="AP2681" s="2">
        <v>1340</v>
      </c>
    </row>
    <row r="2682" spans="42:42" x14ac:dyDescent="0.2">
      <c r="AP2682" s="2">
        <v>1340.5</v>
      </c>
    </row>
    <row r="2683" spans="42:42" x14ac:dyDescent="0.2">
      <c r="AP2683" s="2">
        <v>1341</v>
      </c>
    </row>
    <row r="2684" spans="42:42" x14ac:dyDescent="0.2">
      <c r="AP2684" s="13">
        <v>1341.5</v>
      </c>
    </row>
    <row r="2685" spans="42:42" x14ac:dyDescent="0.2">
      <c r="AP2685" s="2">
        <v>1342</v>
      </c>
    </row>
    <row r="2686" spans="42:42" x14ac:dyDescent="0.2">
      <c r="AP2686" s="2">
        <v>1342.5</v>
      </c>
    </row>
    <row r="2687" spans="42:42" x14ac:dyDescent="0.2">
      <c r="AP2687" s="2">
        <v>1343</v>
      </c>
    </row>
    <row r="2688" spans="42:42" x14ac:dyDescent="0.2">
      <c r="AP2688" s="13">
        <v>1343.5</v>
      </c>
    </row>
    <row r="2689" spans="42:42" x14ac:dyDescent="0.2">
      <c r="AP2689" s="2">
        <v>1344</v>
      </c>
    </row>
    <row r="2690" spans="42:42" x14ac:dyDescent="0.2">
      <c r="AP2690" s="2">
        <v>1344.5</v>
      </c>
    </row>
    <row r="2691" spans="42:42" x14ac:dyDescent="0.2">
      <c r="AP2691" s="2">
        <v>1345</v>
      </c>
    </row>
    <row r="2692" spans="42:42" x14ac:dyDescent="0.2">
      <c r="AP2692" s="13">
        <v>1345.5</v>
      </c>
    </row>
    <row r="2693" spans="42:42" x14ac:dyDescent="0.2">
      <c r="AP2693" s="2">
        <v>1346</v>
      </c>
    </row>
    <row r="2694" spans="42:42" x14ac:dyDescent="0.2">
      <c r="AP2694" s="2">
        <v>1346.5</v>
      </c>
    </row>
    <row r="2695" spans="42:42" x14ac:dyDescent="0.2">
      <c r="AP2695" s="2">
        <v>1347</v>
      </c>
    </row>
    <row r="2696" spans="42:42" x14ac:dyDescent="0.2">
      <c r="AP2696" s="13">
        <v>1347.5</v>
      </c>
    </row>
    <row r="2697" spans="42:42" x14ac:dyDescent="0.2">
      <c r="AP2697" s="2">
        <v>1348</v>
      </c>
    </row>
    <row r="2698" spans="42:42" x14ac:dyDescent="0.2">
      <c r="AP2698" s="2">
        <v>1348.5</v>
      </c>
    </row>
    <row r="2699" spans="42:42" x14ac:dyDescent="0.2">
      <c r="AP2699" s="2">
        <v>1349</v>
      </c>
    </row>
    <row r="2700" spans="42:42" x14ac:dyDescent="0.2">
      <c r="AP2700" s="13">
        <v>1349.5</v>
      </c>
    </row>
    <row r="2701" spans="42:42" x14ac:dyDescent="0.2">
      <c r="AP2701" s="2">
        <v>1350</v>
      </c>
    </row>
    <row r="2702" spans="42:42" x14ac:dyDescent="0.2">
      <c r="AP2702" s="2">
        <v>1350.5</v>
      </c>
    </row>
    <row r="2703" spans="42:42" x14ac:dyDescent="0.2">
      <c r="AP2703" s="2">
        <v>1351</v>
      </c>
    </row>
    <row r="2704" spans="42:42" x14ac:dyDescent="0.2">
      <c r="AP2704" s="13">
        <v>1351.5</v>
      </c>
    </row>
    <row r="2705" spans="42:42" x14ac:dyDescent="0.2">
      <c r="AP2705" s="2">
        <v>1352</v>
      </c>
    </row>
    <row r="2706" spans="42:42" x14ac:dyDescent="0.2">
      <c r="AP2706" s="2">
        <v>1352.5</v>
      </c>
    </row>
    <row r="2707" spans="42:42" x14ac:dyDescent="0.2">
      <c r="AP2707" s="2">
        <v>1353</v>
      </c>
    </row>
    <row r="2708" spans="42:42" x14ac:dyDescent="0.2">
      <c r="AP2708" s="13">
        <v>1353.5</v>
      </c>
    </row>
    <row r="2709" spans="42:42" x14ac:dyDescent="0.2">
      <c r="AP2709" s="2">
        <v>1354</v>
      </c>
    </row>
    <row r="2710" spans="42:42" x14ac:dyDescent="0.2">
      <c r="AP2710" s="2">
        <v>1354.5</v>
      </c>
    </row>
    <row r="2711" spans="42:42" x14ac:dyDescent="0.2">
      <c r="AP2711" s="2">
        <v>1355</v>
      </c>
    </row>
    <row r="2712" spans="42:42" x14ac:dyDescent="0.2">
      <c r="AP2712" s="13">
        <v>1355.5</v>
      </c>
    </row>
    <row r="2713" spans="42:42" x14ac:dyDescent="0.2">
      <c r="AP2713" s="2">
        <v>1356</v>
      </c>
    </row>
    <row r="2714" spans="42:42" x14ac:dyDescent="0.2">
      <c r="AP2714" s="2">
        <v>1356.5</v>
      </c>
    </row>
    <row r="2715" spans="42:42" x14ac:dyDescent="0.2">
      <c r="AP2715" s="2">
        <v>1357</v>
      </c>
    </row>
    <row r="2716" spans="42:42" x14ac:dyDescent="0.2">
      <c r="AP2716" s="13">
        <v>1357.5</v>
      </c>
    </row>
    <row r="2717" spans="42:42" x14ac:dyDescent="0.2">
      <c r="AP2717" s="2">
        <v>1358</v>
      </c>
    </row>
    <row r="2718" spans="42:42" x14ac:dyDescent="0.2">
      <c r="AP2718" s="2">
        <v>1358.5</v>
      </c>
    </row>
    <row r="2719" spans="42:42" x14ac:dyDescent="0.2">
      <c r="AP2719" s="2">
        <v>1359</v>
      </c>
    </row>
    <row r="2720" spans="42:42" x14ac:dyDescent="0.2">
      <c r="AP2720" s="13">
        <v>1359.5</v>
      </c>
    </row>
    <row r="2721" spans="42:42" x14ac:dyDescent="0.2">
      <c r="AP2721" s="2">
        <v>1360</v>
      </c>
    </row>
    <row r="2722" spans="42:42" x14ac:dyDescent="0.2">
      <c r="AP2722" s="2">
        <v>1360.5</v>
      </c>
    </row>
    <row r="2723" spans="42:42" x14ac:dyDescent="0.2">
      <c r="AP2723" s="2">
        <v>1361</v>
      </c>
    </row>
    <row r="2724" spans="42:42" x14ac:dyDescent="0.2">
      <c r="AP2724" s="13">
        <v>1361.5</v>
      </c>
    </row>
    <row r="2725" spans="42:42" x14ac:dyDescent="0.2">
      <c r="AP2725" s="2">
        <v>1362</v>
      </c>
    </row>
    <row r="2726" spans="42:42" x14ac:dyDescent="0.2">
      <c r="AP2726" s="2">
        <v>1362.5</v>
      </c>
    </row>
    <row r="2727" spans="42:42" x14ac:dyDescent="0.2">
      <c r="AP2727" s="2">
        <v>1363</v>
      </c>
    </row>
    <row r="2728" spans="42:42" x14ac:dyDescent="0.2">
      <c r="AP2728" s="13">
        <v>1363.5</v>
      </c>
    </row>
    <row r="2729" spans="42:42" x14ac:dyDescent="0.2">
      <c r="AP2729" s="2">
        <v>1364</v>
      </c>
    </row>
    <row r="2730" spans="42:42" x14ac:dyDescent="0.2">
      <c r="AP2730" s="2">
        <v>1364.5</v>
      </c>
    </row>
    <row r="2731" spans="42:42" x14ac:dyDescent="0.2">
      <c r="AP2731" s="2">
        <v>1365</v>
      </c>
    </row>
    <row r="2732" spans="42:42" x14ac:dyDescent="0.2">
      <c r="AP2732" s="13">
        <v>1365.5</v>
      </c>
    </row>
    <row r="2733" spans="42:42" x14ac:dyDescent="0.2">
      <c r="AP2733" s="2">
        <v>1366</v>
      </c>
    </row>
    <row r="2734" spans="42:42" x14ac:dyDescent="0.2">
      <c r="AP2734" s="2">
        <v>1366.5</v>
      </c>
    </row>
    <row r="2735" spans="42:42" x14ac:dyDescent="0.2">
      <c r="AP2735" s="2">
        <v>1367</v>
      </c>
    </row>
    <row r="2736" spans="42:42" x14ac:dyDescent="0.2">
      <c r="AP2736" s="13">
        <v>1367.5</v>
      </c>
    </row>
    <row r="2737" spans="42:42" x14ac:dyDescent="0.2">
      <c r="AP2737" s="2">
        <v>1368</v>
      </c>
    </row>
    <row r="2738" spans="42:42" x14ac:dyDescent="0.2">
      <c r="AP2738" s="2">
        <v>1368.5</v>
      </c>
    </row>
    <row r="2739" spans="42:42" x14ac:dyDescent="0.2">
      <c r="AP2739" s="2">
        <v>1369</v>
      </c>
    </row>
    <row r="2740" spans="42:42" x14ac:dyDescent="0.2">
      <c r="AP2740" s="13">
        <v>1369.5</v>
      </c>
    </row>
    <row r="2741" spans="42:42" x14ac:dyDescent="0.2">
      <c r="AP2741" s="2">
        <v>1370</v>
      </c>
    </row>
    <row r="2742" spans="42:42" x14ac:dyDescent="0.2">
      <c r="AP2742" s="2">
        <v>1370.5</v>
      </c>
    </row>
    <row r="2743" spans="42:42" x14ac:dyDescent="0.2">
      <c r="AP2743" s="2">
        <v>1371</v>
      </c>
    </row>
    <row r="2744" spans="42:42" x14ac:dyDescent="0.2">
      <c r="AP2744" s="13">
        <v>1371.5</v>
      </c>
    </row>
    <row r="2745" spans="42:42" x14ac:dyDescent="0.2">
      <c r="AP2745" s="2">
        <v>1372</v>
      </c>
    </row>
    <row r="2746" spans="42:42" x14ac:dyDescent="0.2">
      <c r="AP2746" s="2">
        <v>1372.5</v>
      </c>
    </row>
    <row r="2747" spans="42:42" x14ac:dyDescent="0.2">
      <c r="AP2747" s="2">
        <v>1373</v>
      </c>
    </row>
    <row r="2748" spans="42:42" x14ac:dyDescent="0.2">
      <c r="AP2748" s="13">
        <v>1373.5</v>
      </c>
    </row>
    <row r="2749" spans="42:42" x14ac:dyDescent="0.2">
      <c r="AP2749" s="2">
        <v>1374</v>
      </c>
    </row>
    <row r="2750" spans="42:42" x14ac:dyDescent="0.2">
      <c r="AP2750" s="2">
        <v>1374.5</v>
      </c>
    </row>
    <row r="2751" spans="42:42" x14ac:dyDescent="0.2">
      <c r="AP2751" s="2">
        <v>1375</v>
      </c>
    </row>
    <row r="2752" spans="42:42" x14ac:dyDescent="0.2">
      <c r="AP2752" s="13">
        <v>1375.5</v>
      </c>
    </row>
    <row r="2753" spans="42:42" x14ac:dyDescent="0.2">
      <c r="AP2753" s="2">
        <v>1376</v>
      </c>
    </row>
    <row r="2754" spans="42:42" x14ac:dyDescent="0.2">
      <c r="AP2754" s="2">
        <v>1376.5</v>
      </c>
    </row>
    <row r="2755" spans="42:42" x14ac:dyDescent="0.2">
      <c r="AP2755" s="2">
        <v>1377</v>
      </c>
    </row>
    <row r="2756" spans="42:42" x14ac:dyDescent="0.2">
      <c r="AP2756" s="13">
        <v>1377.5</v>
      </c>
    </row>
    <row r="2757" spans="42:42" x14ac:dyDescent="0.2">
      <c r="AP2757" s="2">
        <v>1378</v>
      </c>
    </row>
    <row r="2758" spans="42:42" x14ac:dyDescent="0.2">
      <c r="AP2758" s="2">
        <v>1378.5</v>
      </c>
    </row>
    <row r="2759" spans="42:42" x14ac:dyDescent="0.2">
      <c r="AP2759" s="2">
        <v>1379</v>
      </c>
    </row>
    <row r="2760" spans="42:42" x14ac:dyDescent="0.2">
      <c r="AP2760" s="13">
        <v>1379.5</v>
      </c>
    </row>
    <row r="2761" spans="42:42" x14ac:dyDescent="0.2">
      <c r="AP2761" s="2">
        <v>1380</v>
      </c>
    </row>
    <row r="2762" spans="42:42" x14ac:dyDescent="0.2">
      <c r="AP2762" s="2">
        <v>1380.5</v>
      </c>
    </row>
    <row r="2763" spans="42:42" x14ac:dyDescent="0.2">
      <c r="AP2763" s="2">
        <v>1381</v>
      </c>
    </row>
    <row r="2764" spans="42:42" x14ac:dyDescent="0.2">
      <c r="AP2764" s="13">
        <v>1381.5</v>
      </c>
    </row>
    <row r="2765" spans="42:42" x14ac:dyDescent="0.2">
      <c r="AP2765" s="2">
        <v>1382</v>
      </c>
    </row>
    <row r="2766" spans="42:42" x14ac:dyDescent="0.2">
      <c r="AP2766" s="2">
        <v>1382.5</v>
      </c>
    </row>
    <row r="2767" spans="42:42" x14ac:dyDescent="0.2">
      <c r="AP2767" s="2">
        <v>1383</v>
      </c>
    </row>
    <row r="2768" spans="42:42" x14ac:dyDescent="0.2">
      <c r="AP2768" s="13">
        <v>1383.5</v>
      </c>
    </row>
    <row r="2769" spans="42:42" x14ac:dyDescent="0.2">
      <c r="AP2769" s="2">
        <v>1384</v>
      </c>
    </row>
    <row r="2770" spans="42:42" x14ac:dyDescent="0.2">
      <c r="AP2770" s="2">
        <v>1384.5</v>
      </c>
    </row>
    <row r="2771" spans="42:42" x14ac:dyDescent="0.2">
      <c r="AP2771" s="2">
        <v>1385</v>
      </c>
    </row>
    <row r="2772" spans="42:42" x14ac:dyDescent="0.2">
      <c r="AP2772" s="13">
        <v>1385.5</v>
      </c>
    </row>
    <row r="2773" spans="42:42" x14ac:dyDescent="0.2">
      <c r="AP2773" s="2">
        <v>1386</v>
      </c>
    </row>
    <row r="2774" spans="42:42" x14ac:dyDescent="0.2">
      <c r="AP2774" s="2">
        <v>1386.5</v>
      </c>
    </row>
    <row r="2775" spans="42:42" x14ac:dyDescent="0.2">
      <c r="AP2775" s="2">
        <v>1387</v>
      </c>
    </row>
    <row r="2776" spans="42:42" x14ac:dyDescent="0.2">
      <c r="AP2776" s="13">
        <v>1387.5</v>
      </c>
    </row>
    <row r="2777" spans="42:42" x14ac:dyDescent="0.2">
      <c r="AP2777" s="2">
        <v>1388</v>
      </c>
    </row>
    <row r="2778" spans="42:42" x14ac:dyDescent="0.2">
      <c r="AP2778" s="2">
        <v>1388.5</v>
      </c>
    </row>
    <row r="2779" spans="42:42" x14ac:dyDescent="0.2">
      <c r="AP2779" s="2">
        <v>1389</v>
      </c>
    </row>
    <row r="2780" spans="42:42" x14ac:dyDescent="0.2">
      <c r="AP2780" s="13">
        <v>1389.5</v>
      </c>
    </row>
    <row r="2781" spans="42:42" x14ac:dyDescent="0.2">
      <c r="AP2781" s="2">
        <v>1390</v>
      </c>
    </row>
    <row r="2782" spans="42:42" x14ac:dyDescent="0.2">
      <c r="AP2782" s="2">
        <v>1390.5</v>
      </c>
    </row>
    <row r="2783" spans="42:42" x14ac:dyDescent="0.2">
      <c r="AP2783" s="2">
        <v>1391</v>
      </c>
    </row>
    <row r="2784" spans="42:42" x14ac:dyDescent="0.2">
      <c r="AP2784" s="13">
        <v>1391.5</v>
      </c>
    </row>
    <row r="2785" spans="42:42" x14ac:dyDescent="0.2">
      <c r="AP2785" s="2">
        <v>1392</v>
      </c>
    </row>
    <row r="2786" spans="42:42" x14ac:dyDescent="0.2">
      <c r="AP2786" s="2">
        <v>1392.5</v>
      </c>
    </row>
    <row r="2787" spans="42:42" x14ac:dyDescent="0.2">
      <c r="AP2787" s="2">
        <v>1393</v>
      </c>
    </row>
    <row r="2788" spans="42:42" x14ac:dyDescent="0.2">
      <c r="AP2788" s="13">
        <v>1393.5</v>
      </c>
    </row>
    <row r="2789" spans="42:42" x14ac:dyDescent="0.2">
      <c r="AP2789" s="2">
        <v>1394</v>
      </c>
    </row>
    <row r="2790" spans="42:42" x14ac:dyDescent="0.2">
      <c r="AP2790" s="2">
        <v>1394.5</v>
      </c>
    </row>
    <row r="2791" spans="42:42" x14ac:dyDescent="0.2">
      <c r="AP2791" s="2">
        <v>1395</v>
      </c>
    </row>
    <row r="2792" spans="42:42" x14ac:dyDescent="0.2">
      <c r="AP2792" s="13">
        <v>1395.5</v>
      </c>
    </row>
    <row r="2793" spans="42:42" x14ac:dyDescent="0.2">
      <c r="AP2793" s="2">
        <v>1396</v>
      </c>
    </row>
    <row r="2794" spans="42:42" x14ac:dyDescent="0.2">
      <c r="AP2794" s="2">
        <v>1396.5</v>
      </c>
    </row>
    <row r="2795" spans="42:42" x14ac:dyDescent="0.2">
      <c r="AP2795" s="2">
        <v>1397</v>
      </c>
    </row>
    <row r="2796" spans="42:42" x14ac:dyDescent="0.2">
      <c r="AP2796" s="13">
        <v>1397.5</v>
      </c>
    </row>
    <row r="2797" spans="42:42" x14ac:dyDescent="0.2">
      <c r="AP2797" s="2">
        <v>1398</v>
      </c>
    </row>
    <row r="2798" spans="42:42" x14ac:dyDescent="0.2">
      <c r="AP2798" s="2">
        <v>1398.5</v>
      </c>
    </row>
    <row r="2799" spans="42:42" x14ac:dyDescent="0.2">
      <c r="AP2799" s="2">
        <v>1399</v>
      </c>
    </row>
    <row r="2800" spans="42:42" x14ac:dyDescent="0.2">
      <c r="AP2800" s="13">
        <v>1399.5</v>
      </c>
    </row>
    <row r="2801" spans="42:42" x14ac:dyDescent="0.2">
      <c r="AP2801" s="2">
        <v>1400</v>
      </c>
    </row>
    <row r="2802" spans="42:42" x14ac:dyDescent="0.2">
      <c r="AP2802" s="2">
        <v>1400.5</v>
      </c>
    </row>
    <row r="2803" spans="42:42" x14ac:dyDescent="0.2">
      <c r="AP2803" s="2">
        <v>1401</v>
      </c>
    </row>
    <row r="2804" spans="42:42" x14ac:dyDescent="0.2">
      <c r="AP2804" s="13">
        <v>1401.5</v>
      </c>
    </row>
    <row r="2805" spans="42:42" x14ac:dyDescent="0.2">
      <c r="AP2805" s="2">
        <v>1402</v>
      </c>
    </row>
    <row r="2806" spans="42:42" x14ac:dyDescent="0.2">
      <c r="AP2806" s="2">
        <v>1402.5</v>
      </c>
    </row>
    <row r="2807" spans="42:42" x14ac:dyDescent="0.2">
      <c r="AP2807" s="2">
        <v>1403</v>
      </c>
    </row>
    <row r="2808" spans="42:42" x14ac:dyDescent="0.2">
      <c r="AP2808" s="13">
        <v>1403.5</v>
      </c>
    </row>
    <row r="2809" spans="42:42" x14ac:dyDescent="0.2">
      <c r="AP2809" s="2">
        <v>1404</v>
      </c>
    </row>
    <row r="2810" spans="42:42" x14ac:dyDescent="0.2">
      <c r="AP2810" s="2">
        <v>1404.5</v>
      </c>
    </row>
    <row r="2811" spans="42:42" x14ac:dyDescent="0.2">
      <c r="AP2811" s="2">
        <v>1405</v>
      </c>
    </row>
    <row r="2812" spans="42:42" x14ac:dyDescent="0.2">
      <c r="AP2812" s="13">
        <v>1405.5</v>
      </c>
    </row>
    <row r="2813" spans="42:42" x14ac:dyDescent="0.2">
      <c r="AP2813" s="2">
        <v>1406</v>
      </c>
    </row>
    <row r="2814" spans="42:42" x14ac:dyDescent="0.2">
      <c r="AP2814" s="2">
        <v>1406.5</v>
      </c>
    </row>
    <row r="2815" spans="42:42" x14ac:dyDescent="0.2">
      <c r="AP2815" s="2">
        <v>1407</v>
      </c>
    </row>
    <row r="2816" spans="42:42" x14ac:dyDescent="0.2">
      <c r="AP2816" s="13">
        <v>1407.5</v>
      </c>
    </row>
    <row r="2817" spans="42:42" x14ac:dyDescent="0.2">
      <c r="AP2817" s="2">
        <v>1408</v>
      </c>
    </row>
    <row r="2818" spans="42:42" x14ac:dyDescent="0.2">
      <c r="AP2818" s="2">
        <v>1408.5</v>
      </c>
    </row>
    <row r="2819" spans="42:42" x14ac:dyDescent="0.2">
      <c r="AP2819" s="2">
        <v>1409</v>
      </c>
    </row>
    <row r="2820" spans="42:42" x14ac:dyDescent="0.2">
      <c r="AP2820" s="13">
        <v>1409.5</v>
      </c>
    </row>
    <row r="2821" spans="42:42" x14ac:dyDescent="0.2">
      <c r="AP2821" s="2">
        <v>1410</v>
      </c>
    </row>
    <row r="2822" spans="42:42" x14ac:dyDescent="0.2">
      <c r="AP2822" s="2">
        <v>1410.5</v>
      </c>
    </row>
    <row r="2823" spans="42:42" x14ac:dyDescent="0.2">
      <c r="AP2823" s="2">
        <v>1411</v>
      </c>
    </row>
    <row r="2824" spans="42:42" x14ac:dyDescent="0.2">
      <c r="AP2824" s="13">
        <v>1411.5</v>
      </c>
    </row>
    <row r="2825" spans="42:42" x14ac:dyDescent="0.2">
      <c r="AP2825" s="2">
        <v>1412</v>
      </c>
    </row>
    <row r="2826" spans="42:42" x14ac:dyDescent="0.2">
      <c r="AP2826" s="2">
        <v>1412.5</v>
      </c>
    </row>
    <row r="2827" spans="42:42" x14ac:dyDescent="0.2">
      <c r="AP2827" s="2">
        <v>1413</v>
      </c>
    </row>
    <row r="2828" spans="42:42" x14ac:dyDescent="0.2">
      <c r="AP2828" s="13">
        <v>1413.5</v>
      </c>
    </row>
    <row r="2829" spans="42:42" x14ac:dyDescent="0.2">
      <c r="AP2829" s="2">
        <v>1414</v>
      </c>
    </row>
    <row r="2830" spans="42:42" x14ac:dyDescent="0.2">
      <c r="AP2830" s="2">
        <v>1414.5</v>
      </c>
    </row>
    <row r="2831" spans="42:42" x14ac:dyDescent="0.2">
      <c r="AP2831" s="2">
        <v>1415</v>
      </c>
    </row>
    <row r="2832" spans="42:42" x14ac:dyDescent="0.2">
      <c r="AP2832" s="13">
        <v>1415.5</v>
      </c>
    </row>
    <row r="2833" spans="42:42" x14ac:dyDescent="0.2">
      <c r="AP2833" s="2">
        <v>1416</v>
      </c>
    </row>
    <row r="2834" spans="42:42" x14ac:dyDescent="0.2">
      <c r="AP2834" s="2">
        <v>1416.5</v>
      </c>
    </row>
    <row r="2835" spans="42:42" x14ac:dyDescent="0.2">
      <c r="AP2835" s="2">
        <v>1417</v>
      </c>
    </row>
    <row r="2836" spans="42:42" x14ac:dyDescent="0.2">
      <c r="AP2836" s="13">
        <v>1417.5</v>
      </c>
    </row>
    <row r="2837" spans="42:42" x14ac:dyDescent="0.2">
      <c r="AP2837" s="2">
        <v>1418</v>
      </c>
    </row>
    <row r="2838" spans="42:42" x14ac:dyDescent="0.2">
      <c r="AP2838" s="2">
        <v>1418.5</v>
      </c>
    </row>
    <row r="2839" spans="42:42" x14ac:dyDescent="0.2">
      <c r="AP2839" s="2">
        <v>1419</v>
      </c>
    </row>
    <row r="2840" spans="42:42" x14ac:dyDescent="0.2">
      <c r="AP2840" s="13">
        <v>1419.5</v>
      </c>
    </row>
    <row r="2841" spans="42:42" x14ac:dyDescent="0.2">
      <c r="AP2841" s="2">
        <v>1420</v>
      </c>
    </row>
    <row r="2842" spans="42:42" x14ac:dyDescent="0.2">
      <c r="AP2842" s="2">
        <v>1420.5</v>
      </c>
    </row>
    <row r="2843" spans="42:42" x14ac:dyDescent="0.2">
      <c r="AP2843" s="2">
        <v>1421</v>
      </c>
    </row>
    <row r="2844" spans="42:42" x14ac:dyDescent="0.2">
      <c r="AP2844" s="13">
        <v>1421.5</v>
      </c>
    </row>
    <row r="2845" spans="42:42" x14ac:dyDescent="0.2">
      <c r="AP2845" s="2">
        <v>1422</v>
      </c>
    </row>
    <row r="2846" spans="42:42" x14ac:dyDescent="0.2">
      <c r="AP2846" s="2">
        <v>1422.5</v>
      </c>
    </row>
    <row r="2847" spans="42:42" x14ac:dyDescent="0.2">
      <c r="AP2847" s="2">
        <v>1423</v>
      </c>
    </row>
    <row r="2848" spans="42:42" x14ac:dyDescent="0.2">
      <c r="AP2848" s="13">
        <v>1423.5</v>
      </c>
    </row>
    <row r="2849" spans="42:42" x14ac:dyDescent="0.2">
      <c r="AP2849" s="2">
        <v>1424</v>
      </c>
    </row>
    <row r="2850" spans="42:42" x14ac:dyDescent="0.2">
      <c r="AP2850" s="2">
        <v>1424.5</v>
      </c>
    </row>
    <row r="2851" spans="42:42" x14ac:dyDescent="0.2">
      <c r="AP2851" s="2">
        <v>1425</v>
      </c>
    </row>
    <row r="2852" spans="42:42" x14ac:dyDescent="0.2">
      <c r="AP2852" s="13">
        <v>1425.5</v>
      </c>
    </row>
    <row r="2853" spans="42:42" x14ac:dyDescent="0.2">
      <c r="AP2853" s="2">
        <v>1426</v>
      </c>
    </row>
    <row r="2854" spans="42:42" x14ac:dyDescent="0.2">
      <c r="AP2854" s="2">
        <v>1426.5</v>
      </c>
    </row>
    <row r="2855" spans="42:42" x14ac:dyDescent="0.2">
      <c r="AP2855" s="2">
        <v>1427</v>
      </c>
    </row>
    <row r="2856" spans="42:42" x14ac:dyDescent="0.2">
      <c r="AP2856" s="13">
        <v>1427.5</v>
      </c>
    </row>
    <row r="2857" spans="42:42" x14ac:dyDescent="0.2">
      <c r="AP2857" s="2">
        <v>1428</v>
      </c>
    </row>
    <row r="2858" spans="42:42" x14ac:dyDescent="0.2">
      <c r="AP2858" s="2">
        <v>1428.5</v>
      </c>
    </row>
    <row r="2859" spans="42:42" x14ac:dyDescent="0.2">
      <c r="AP2859" s="2">
        <v>1429</v>
      </c>
    </row>
    <row r="2860" spans="42:42" x14ac:dyDescent="0.2">
      <c r="AP2860" s="13">
        <v>1429.5</v>
      </c>
    </row>
    <row r="2861" spans="42:42" x14ac:dyDescent="0.2">
      <c r="AP2861" s="2">
        <v>1430</v>
      </c>
    </row>
    <row r="2862" spans="42:42" x14ac:dyDescent="0.2">
      <c r="AP2862" s="2">
        <v>1430.5</v>
      </c>
    </row>
    <row r="2863" spans="42:42" x14ac:dyDescent="0.2">
      <c r="AP2863" s="2">
        <v>1431</v>
      </c>
    </row>
    <row r="2864" spans="42:42" x14ac:dyDescent="0.2">
      <c r="AP2864" s="13">
        <v>1431.5</v>
      </c>
    </row>
    <row r="2865" spans="42:42" x14ac:dyDescent="0.2">
      <c r="AP2865" s="2">
        <v>1432</v>
      </c>
    </row>
    <row r="2866" spans="42:42" x14ac:dyDescent="0.2">
      <c r="AP2866" s="2">
        <v>1432.5</v>
      </c>
    </row>
    <row r="2867" spans="42:42" x14ac:dyDescent="0.2">
      <c r="AP2867" s="2">
        <v>1433</v>
      </c>
    </row>
    <row r="2868" spans="42:42" x14ac:dyDescent="0.2">
      <c r="AP2868" s="13">
        <v>1433.5</v>
      </c>
    </row>
    <row r="2869" spans="42:42" x14ac:dyDescent="0.2">
      <c r="AP2869" s="2">
        <v>1434</v>
      </c>
    </row>
    <row r="2870" spans="42:42" x14ac:dyDescent="0.2">
      <c r="AP2870" s="2">
        <v>1434.5</v>
      </c>
    </row>
    <row r="2871" spans="42:42" x14ac:dyDescent="0.2">
      <c r="AP2871" s="2">
        <v>1435</v>
      </c>
    </row>
    <row r="2872" spans="42:42" x14ac:dyDescent="0.2">
      <c r="AP2872" s="13">
        <v>1435.5</v>
      </c>
    </row>
    <row r="2873" spans="42:42" x14ac:dyDescent="0.2">
      <c r="AP2873" s="2">
        <v>1436</v>
      </c>
    </row>
    <row r="2874" spans="42:42" x14ac:dyDescent="0.2">
      <c r="AP2874" s="2">
        <v>1436.5</v>
      </c>
    </row>
    <row r="2875" spans="42:42" x14ac:dyDescent="0.2">
      <c r="AP2875" s="2">
        <v>1437</v>
      </c>
    </row>
    <row r="2876" spans="42:42" x14ac:dyDescent="0.2">
      <c r="AP2876" s="13">
        <v>1437.5</v>
      </c>
    </row>
    <row r="2877" spans="42:42" x14ac:dyDescent="0.2">
      <c r="AP2877" s="2">
        <v>1438</v>
      </c>
    </row>
    <row r="2878" spans="42:42" x14ac:dyDescent="0.2">
      <c r="AP2878" s="2">
        <v>1438.5</v>
      </c>
    </row>
    <row r="2879" spans="42:42" x14ac:dyDescent="0.2">
      <c r="AP2879" s="2">
        <v>1439</v>
      </c>
    </row>
    <row r="2880" spans="42:42" x14ac:dyDescent="0.2">
      <c r="AP2880" s="13">
        <v>1439.5</v>
      </c>
    </row>
    <row r="2881" spans="42:42" x14ac:dyDescent="0.2">
      <c r="AP2881" s="2">
        <v>1440</v>
      </c>
    </row>
    <row r="2882" spans="42:42" x14ac:dyDescent="0.2">
      <c r="AP2882" s="2">
        <v>1440.5</v>
      </c>
    </row>
    <row r="2883" spans="42:42" x14ac:dyDescent="0.2">
      <c r="AP2883" s="2">
        <v>1441</v>
      </c>
    </row>
    <row r="2884" spans="42:42" x14ac:dyDescent="0.2">
      <c r="AP2884" s="13">
        <v>1441.5</v>
      </c>
    </row>
    <row r="2885" spans="42:42" x14ac:dyDescent="0.2">
      <c r="AP2885" s="2">
        <v>1442</v>
      </c>
    </row>
    <row r="2886" spans="42:42" x14ac:dyDescent="0.2">
      <c r="AP2886" s="2">
        <v>1442.5</v>
      </c>
    </row>
    <row r="2887" spans="42:42" x14ac:dyDescent="0.2">
      <c r="AP2887" s="2">
        <v>1443</v>
      </c>
    </row>
    <row r="2888" spans="42:42" x14ac:dyDescent="0.2">
      <c r="AP2888" s="13">
        <v>1443.5</v>
      </c>
    </row>
    <row r="2889" spans="42:42" x14ac:dyDescent="0.2">
      <c r="AP2889" s="2">
        <v>1444</v>
      </c>
    </row>
    <row r="2890" spans="42:42" x14ac:dyDescent="0.2">
      <c r="AP2890" s="2">
        <v>1444.5</v>
      </c>
    </row>
    <row r="2891" spans="42:42" x14ac:dyDescent="0.2">
      <c r="AP2891" s="2">
        <v>1445</v>
      </c>
    </row>
    <row r="2892" spans="42:42" x14ac:dyDescent="0.2">
      <c r="AP2892" s="13">
        <v>1445.5</v>
      </c>
    </row>
    <row r="2893" spans="42:42" x14ac:dyDescent="0.2">
      <c r="AP2893" s="2">
        <v>1446</v>
      </c>
    </row>
    <row r="2894" spans="42:42" x14ac:dyDescent="0.2">
      <c r="AP2894" s="2">
        <v>1446.5</v>
      </c>
    </row>
    <row r="2895" spans="42:42" x14ac:dyDescent="0.2">
      <c r="AP2895" s="2">
        <v>1447</v>
      </c>
    </row>
    <row r="2896" spans="42:42" x14ac:dyDescent="0.2">
      <c r="AP2896" s="13">
        <v>1447.5</v>
      </c>
    </row>
    <row r="2897" spans="42:42" x14ac:dyDescent="0.2">
      <c r="AP2897" s="2">
        <v>1448</v>
      </c>
    </row>
    <row r="2898" spans="42:42" x14ac:dyDescent="0.2">
      <c r="AP2898" s="2">
        <v>1448.5</v>
      </c>
    </row>
    <row r="2899" spans="42:42" x14ac:dyDescent="0.2">
      <c r="AP2899" s="2">
        <v>1449</v>
      </c>
    </row>
    <row r="2900" spans="42:42" x14ac:dyDescent="0.2">
      <c r="AP2900" s="13">
        <v>1449.5</v>
      </c>
    </row>
    <row r="2901" spans="42:42" x14ac:dyDescent="0.2">
      <c r="AP2901" s="2">
        <v>1450</v>
      </c>
    </row>
    <row r="2902" spans="42:42" x14ac:dyDescent="0.2">
      <c r="AP2902" s="2">
        <v>1450.5</v>
      </c>
    </row>
    <row r="2903" spans="42:42" x14ac:dyDescent="0.2">
      <c r="AP2903" s="2">
        <v>1451</v>
      </c>
    </row>
    <row r="2904" spans="42:42" x14ac:dyDescent="0.2">
      <c r="AP2904" s="13">
        <v>1451.5</v>
      </c>
    </row>
    <row r="2905" spans="42:42" x14ac:dyDescent="0.2">
      <c r="AP2905" s="2">
        <v>1452</v>
      </c>
    </row>
    <row r="2906" spans="42:42" x14ac:dyDescent="0.2">
      <c r="AP2906" s="2">
        <v>1452.5</v>
      </c>
    </row>
    <row r="2907" spans="42:42" x14ac:dyDescent="0.2">
      <c r="AP2907" s="2">
        <v>1453</v>
      </c>
    </row>
    <row r="2908" spans="42:42" x14ac:dyDescent="0.2">
      <c r="AP2908" s="13">
        <v>1453.5</v>
      </c>
    </row>
    <row r="2909" spans="42:42" x14ac:dyDescent="0.2">
      <c r="AP2909" s="2">
        <v>1454</v>
      </c>
    </row>
    <row r="2910" spans="42:42" x14ac:dyDescent="0.2">
      <c r="AP2910" s="2">
        <v>1454.5</v>
      </c>
    </row>
    <row r="2911" spans="42:42" x14ac:dyDescent="0.2">
      <c r="AP2911" s="2">
        <v>1455</v>
      </c>
    </row>
    <row r="2912" spans="42:42" x14ac:dyDescent="0.2">
      <c r="AP2912" s="13">
        <v>1455.5</v>
      </c>
    </row>
    <row r="2913" spans="42:42" x14ac:dyDescent="0.2">
      <c r="AP2913" s="2">
        <v>1456</v>
      </c>
    </row>
    <row r="2914" spans="42:42" x14ac:dyDescent="0.2">
      <c r="AP2914" s="2">
        <v>1456.5</v>
      </c>
    </row>
    <row r="2915" spans="42:42" x14ac:dyDescent="0.2">
      <c r="AP2915" s="2">
        <v>1457</v>
      </c>
    </row>
    <row r="2916" spans="42:42" x14ac:dyDescent="0.2">
      <c r="AP2916" s="13">
        <v>1457.5</v>
      </c>
    </row>
    <row r="2917" spans="42:42" x14ac:dyDescent="0.2">
      <c r="AP2917" s="2">
        <v>1458</v>
      </c>
    </row>
    <row r="2918" spans="42:42" x14ac:dyDescent="0.2">
      <c r="AP2918" s="2">
        <v>1458.5</v>
      </c>
    </row>
    <row r="2919" spans="42:42" x14ac:dyDescent="0.2">
      <c r="AP2919" s="2">
        <v>1459</v>
      </c>
    </row>
    <row r="2920" spans="42:42" x14ac:dyDescent="0.2">
      <c r="AP2920" s="13">
        <v>1459.5</v>
      </c>
    </row>
    <row r="2921" spans="42:42" x14ac:dyDescent="0.2">
      <c r="AP2921" s="2">
        <v>1460</v>
      </c>
    </row>
    <row r="2922" spans="42:42" x14ac:dyDescent="0.2">
      <c r="AP2922" s="2">
        <v>1460.5</v>
      </c>
    </row>
    <row r="2923" spans="42:42" x14ac:dyDescent="0.2">
      <c r="AP2923" s="2">
        <v>1461</v>
      </c>
    </row>
    <row r="2924" spans="42:42" x14ac:dyDescent="0.2">
      <c r="AP2924" s="13">
        <v>1461.5</v>
      </c>
    </row>
    <row r="2925" spans="42:42" x14ac:dyDescent="0.2">
      <c r="AP2925" s="2">
        <v>1462</v>
      </c>
    </row>
    <row r="2926" spans="42:42" x14ac:dyDescent="0.2">
      <c r="AP2926" s="2">
        <v>1462.5</v>
      </c>
    </row>
    <row r="2927" spans="42:42" x14ac:dyDescent="0.2">
      <c r="AP2927" s="2">
        <v>1463</v>
      </c>
    </row>
    <row r="2928" spans="42:42" x14ac:dyDescent="0.2">
      <c r="AP2928" s="13">
        <v>1463.5</v>
      </c>
    </row>
    <row r="2929" spans="42:42" x14ac:dyDescent="0.2">
      <c r="AP2929" s="2">
        <v>1464</v>
      </c>
    </row>
    <row r="2930" spans="42:42" x14ac:dyDescent="0.2">
      <c r="AP2930" s="2">
        <v>1464.5</v>
      </c>
    </row>
    <row r="2931" spans="42:42" x14ac:dyDescent="0.2">
      <c r="AP2931" s="2">
        <v>1465</v>
      </c>
    </row>
    <row r="2932" spans="42:42" x14ac:dyDescent="0.2">
      <c r="AP2932" s="13">
        <v>1465.5</v>
      </c>
    </row>
    <row r="2933" spans="42:42" x14ac:dyDescent="0.2">
      <c r="AP2933" s="2">
        <v>1466</v>
      </c>
    </row>
    <row r="2934" spans="42:42" x14ac:dyDescent="0.2">
      <c r="AP2934" s="2">
        <v>1466.5</v>
      </c>
    </row>
    <row r="2935" spans="42:42" x14ac:dyDescent="0.2">
      <c r="AP2935" s="2">
        <v>1467</v>
      </c>
    </row>
    <row r="2936" spans="42:42" x14ac:dyDescent="0.2">
      <c r="AP2936" s="13">
        <v>1467.5</v>
      </c>
    </row>
    <row r="2937" spans="42:42" x14ac:dyDescent="0.2">
      <c r="AP2937" s="2">
        <v>1468</v>
      </c>
    </row>
    <row r="2938" spans="42:42" x14ac:dyDescent="0.2">
      <c r="AP2938" s="2">
        <v>1468.5</v>
      </c>
    </row>
    <row r="2939" spans="42:42" x14ac:dyDescent="0.2">
      <c r="AP2939" s="2">
        <v>1469</v>
      </c>
    </row>
    <row r="2940" spans="42:42" x14ac:dyDescent="0.2">
      <c r="AP2940" s="13">
        <v>1469.5</v>
      </c>
    </row>
    <row r="2941" spans="42:42" x14ac:dyDescent="0.2">
      <c r="AP2941" s="2">
        <v>1470</v>
      </c>
    </row>
    <row r="2942" spans="42:42" x14ac:dyDescent="0.2">
      <c r="AP2942" s="2">
        <v>1470.5</v>
      </c>
    </row>
    <row r="2943" spans="42:42" x14ac:dyDescent="0.2">
      <c r="AP2943" s="2">
        <v>1471</v>
      </c>
    </row>
    <row r="2944" spans="42:42" x14ac:dyDescent="0.2">
      <c r="AP2944" s="13">
        <v>1471.5</v>
      </c>
    </row>
    <row r="2945" spans="42:42" x14ac:dyDescent="0.2">
      <c r="AP2945" s="2">
        <v>1472</v>
      </c>
    </row>
    <row r="2946" spans="42:42" x14ac:dyDescent="0.2">
      <c r="AP2946" s="2">
        <v>1472.5</v>
      </c>
    </row>
    <row r="2947" spans="42:42" x14ac:dyDescent="0.2">
      <c r="AP2947" s="2">
        <v>1473</v>
      </c>
    </row>
    <row r="2948" spans="42:42" x14ac:dyDescent="0.2">
      <c r="AP2948" s="13">
        <v>1473.5</v>
      </c>
    </row>
    <row r="2949" spans="42:42" x14ac:dyDescent="0.2">
      <c r="AP2949" s="2">
        <v>1474</v>
      </c>
    </row>
    <row r="2950" spans="42:42" x14ac:dyDescent="0.2">
      <c r="AP2950" s="2">
        <v>1474.5</v>
      </c>
    </row>
    <row r="2951" spans="42:42" x14ac:dyDescent="0.2">
      <c r="AP2951" s="2">
        <v>1475</v>
      </c>
    </row>
    <row r="2952" spans="42:42" x14ac:dyDescent="0.2">
      <c r="AP2952" s="13">
        <v>1475.5</v>
      </c>
    </row>
    <row r="2953" spans="42:42" x14ac:dyDescent="0.2">
      <c r="AP2953" s="2">
        <v>1476</v>
      </c>
    </row>
    <row r="2954" spans="42:42" x14ac:dyDescent="0.2">
      <c r="AP2954" s="2">
        <v>1476.5</v>
      </c>
    </row>
    <row r="2955" spans="42:42" x14ac:dyDescent="0.2">
      <c r="AP2955" s="2">
        <v>1477</v>
      </c>
    </row>
    <row r="2956" spans="42:42" x14ac:dyDescent="0.2">
      <c r="AP2956" s="13">
        <v>1477.5</v>
      </c>
    </row>
    <row r="2957" spans="42:42" x14ac:dyDescent="0.2">
      <c r="AP2957" s="2">
        <v>1478</v>
      </c>
    </row>
    <row r="2958" spans="42:42" x14ac:dyDescent="0.2">
      <c r="AP2958" s="2">
        <v>1478.5</v>
      </c>
    </row>
    <row r="2959" spans="42:42" x14ac:dyDescent="0.2">
      <c r="AP2959" s="2">
        <v>1479</v>
      </c>
    </row>
    <row r="2960" spans="42:42" x14ac:dyDescent="0.2">
      <c r="AP2960" s="13">
        <v>1479.5</v>
      </c>
    </row>
    <row r="2961" spans="42:42" x14ac:dyDescent="0.2">
      <c r="AP2961" s="2">
        <v>1480</v>
      </c>
    </row>
    <row r="2962" spans="42:42" x14ac:dyDescent="0.2">
      <c r="AP2962" s="2">
        <v>1480.5</v>
      </c>
    </row>
    <row r="2963" spans="42:42" x14ac:dyDescent="0.2">
      <c r="AP2963" s="2">
        <v>1481</v>
      </c>
    </row>
    <row r="2964" spans="42:42" x14ac:dyDescent="0.2">
      <c r="AP2964" s="13">
        <v>1481.5</v>
      </c>
    </row>
    <row r="2965" spans="42:42" x14ac:dyDescent="0.2">
      <c r="AP2965" s="2">
        <v>1482</v>
      </c>
    </row>
    <row r="2966" spans="42:42" x14ac:dyDescent="0.2">
      <c r="AP2966" s="2">
        <v>1482.5</v>
      </c>
    </row>
    <row r="2967" spans="42:42" x14ac:dyDescent="0.2">
      <c r="AP2967" s="2">
        <v>1483</v>
      </c>
    </row>
    <row r="2968" spans="42:42" x14ac:dyDescent="0.2">
      <c r="AP2968" s="13">
        <v>1483.5</v>
      </c>
    </row>
    <row r="2969" spans="42:42" x14ac:dyDescent="0.2">
      <c r="AP2969" s="2">
        <v>1484</v>
      </c>
    </row>
    <row r="2970" spans="42:42" x14ac:dyDescent="0.2">
      <c r="AP2970" s="2">
        <v>1484.5</v>
      </c>
    </row>
    <row r="2971" spans="42:42" x14ac:dyDescent="0.2">
      <c r="AP2971" s="2">
        <v>1485</v>
      </c>
    </row>
    <row r="2972" spans="42:42" x14ac:dyDescent="0.2">
      <c r="AP2972" s="13">
        <v>1485.5</v>
      </c>
    </row>
    <row r="2973" spans="42:42" x14ac:dyDescent="0.2">
      <c r="AP2973" s="2">
        <v>1486</v>
      </c>
    </row>
    <row r="2974" spans="42:42" x14ac:dyDescent="0.2">
      <c r="AP2974" s="2">
        <v>1486.5</v>
      </c>
    </row>
    <row r="2975" spans="42:42" x14ac:dyDescent="0.2">
      <c r="AP2975" s="2">
        <v>1487</v>
      </c>
    </row>
    <row r="2976" spans="42:42" x14ac:dyDescent="0.2">
      <c r="AP2976" s="13">
        <v>1487.5</v>
      </c>
    </row>
    <row r="2977" spans="42:42" x14ac:dyDescent="0.2">
      <c r="AP2977" s="2">
        <v>1488</v>
      </c>
    </row>
    <row r="2978" spans="42:42" x14ac:dyDescent="0.2">
      <c r="AP2978" s="2">
        <v>1488.5</v>
      </c>
    </row>
    <row r="2979" spans="42:42" x14ac:dyDescent="0.2">
      <c r="AP2979" s="2">
        <v>1489</v>
      </c>
    </row>
    <row r="2980" spans="42:42" x14ac:dyDescent="0.2">
      <c r="AP2980" s="13">
        <v>1489.5</v>
      </c>
    </row>
    <row r="2981" spans="42:42" x14ac:dyDescent="0.2">
      <c r="AP2981" s="2">
        <v>1490</v>
      </c>
    </row>
    <row r="2982" spans="42:42" x14ac:dyDescent="0.2">
      <c r="AP2982" s="2">
        <v>1490.5</v>
      </c>
    </row>
    <row r="2983" spans="42:42" x14ac:dyDescent="0.2">
      <c r="AP2983" s="2">
        <v>1491</v>
      </c>
    </row>
    <row r="2984" spans="42:42" x14ac:dyDescent="0.2">
      <c r="AP2984" s="13">
        <v>1491.5</v>
      </c>
    </row>
    <row r="2985" spans="42:42" x14ac:dyDescent="0.2">
      <c r="AP2985" s="2">
        <v>1492</v>
      </c>
    </row>
    <row r="2986" spans="42:42" x14ac:dyDescent="0.2">
      <c r="AP2986" s="2">
        <v>1492.5</v>
      </c>
    </row>
    <row r="2987" spans="42:42" x14ac:dyDescent="0.2">
      <c r="AP2987" s="2">
        <v>1493</v>
      </c>
    </row>
    <row r="2988" spans="42:42" x14ac:dyDescent="0.2">
      <c r="AP2988" s="13">
        <v>1493.5</v>
      </c>
    </row>
    <row r="2989" spans="42:42" x14ac:dyDescent="0.2">
      <c r="AP2989" s="2">
        <v>1494</v>
      </c>
    </row>
    <row r="2990" spans="42:42" x14ac:dyDescent="0.2">
      <c r="AP2990" s="2">
        <v>1494.5</v>
      </c>
    </row>
    <row r="2991" spans="42:42" x14ac:dyDescent="0.2">
      <c r="AP2991" s="2">
        <v>1495</v>
      </c>
    </row>
    <row r="2992" spans="42:42" x14ac:dyDescent="0.2">
      <c r="AP2992" s="13">
        <v>1495.5</v>
      </c>
    </row>
    <row r="2993" spans="42:42" x14ac:dyDescent="0.2">
      <c r="AP2993" s="2">
        <v>1496</v>
      </c>
    </row>
    <row r="2994" spans="42:42" x14ac:dyDescent="0.2">
      <c r="AP2994" s="2">
        <v>1496.5</v>
      </c>
    </row>
    <row r="2995" spans="42:42" x14ac:dyDescent="0.2">
      <c r="AP2995" s="2">
        <v>1497</v>
      </c>
    </row>
    <row r="2996" spans="42:42" x14ac:dyDescent="0.2">
      <c r="AP2996" s="13">
        <v>1497.5</v>
      </c>
    </row>
    <row r="2997" spans="42:42" x14ac:dyDescent="0.2">
      <c r="AP2997" s="2">
        <v>1498</v>
      </c>
    </row>
    <row r="2998" spans="42:42" x14ac:dyDescent="0.2">
      <c r="AP2998" s="2">
        <v>1498.5</v>
      </c>
    </row>
    <row r="2999" spans="42:42" x14ac:dyDescent="0.2">
      <c r="AP2999" s="2">
        <v>1499</v>
      </c>
    </row>
    <row r="3000" spans="42:42" x14ac:dyDescent="0.2">
      <c r="AP3000" s="13">
        <v>1499.5</v>
      </c>
    </row>
    <row r="3001" spans="42:42" x14ac:dyDescent="0.2">
      <c r="AP3001" s="2">
        <v>1500</v>
      </c>
    </row>
    <row r="3002" spans="42:42" x14ac:dyDescent="0.2">
      <c r="AP3002" s="2">
        <v>1500.5</v>
      </c>
    </row>
    <row r="3003" spans="42:42" x14ac:dyDescent="0.2">
      <c r="AP3003" s="2">
        <v>1501</v>
      </c>
    </row>
    <row r="3004" spans="42:42" x14ac:dyDescent="0.2">
      <c r="AP3004" s="13">
        <v>1501.5</v>
      </c>
    </row>
    <row r="3005" spans="42:42" x14ac:dyDescent="0.2">
      <c r="AP3005" s="2">
        <v>1502</v>
      </c>
    </row>
    <row r="3006" spans="42:42" x14ac:dyDescent="0.2">
      <c r="AP3006" s="2">
        <v>1502.5</v>
      </c>
    </row>
    <row r="3007" spans="42:42" x14ac:dyDescent="0.2">
      <c r="AP3007" s="2">
        <v>1503</v>
      </c>
    </row>
    <row r="3008" spans="42:42" x14ac:dyDescent="0.2">
      <c r="AP3008" s="13">
        <v>1503.5</v>
      </c>
    </row>
    <row r="3009" spans="42:42" x14ac:dyDescent="0.2">
      <c r="AP3009" s="2">
        <v>1504</v>
      </c>
    </row>
    <row r="3010" spans="42:42" x14ac:dyDescent="0.2">
      <c r="AP3010" s="2">
        <v>1504.5</v>
      </c>
    </row>
    <row r="3011" spans="42:42" x14ac:dyDescent="0.2">
      <c r="AP3011" s="2">
        <v>1505</v>
      </c>
    </row>
    <row r="3012" spans="42:42" x14ac:dyDescent="0.2">
      <c r="AP3012" s="13">
        <v>1505.5</v>
      </c>
    </row>
    <row r="3013" spans="42:42" x14ac:dyDescent="0.2">
      <c r="AP3013" s="2">
        <v>1506</v>
      </c>
    </row>
    <row r="3014" spans="42:42" x14ac:dyDescent="0.2">
      <c r="AP3014" s="2">
        <v>1506.5</v>
      </c>
    </row>
    <row r="3015" spans="42:42" x14ac:dyDescent="0.2">
      <c r="AP3015" s="2">
        <v>1507</v>
      </c>
    </row>
    <row r="3016" spans="42:42" x14ac:dyDescent="0.2">
      <c r="AP3016" s="13">
        <v>1507.5</v>
      </c>
    </row>
    <row r="3017" spans="42:42" x14ac:dyDescent="0.2">
      <c r="AP3017" s="2">
        <v>1508</v>
      </c>
    </row>
    <row r="3018" spans="42:42" x14ac:dyDescent="0.2">
      <c r="AP3018" s="2">
        <v>1508.5</v>
      </c>
    </row>
    <row r="3019" spans="42:42" x14ac:dyDescent="0.2">
      <c r="AP3019" s="2">
        <v>1509</v>
      </c>
    </row>
    <row r="3020" spans="42:42" x14ac:dyDescent="0.2">
      <c r="AP3020" s="13">
        <v>1509.5</v>
      </c>
    </row>
    <row r="3021" spans="42:42" x14ac:dyDescent="0.2">
      <c r="AP3021" s="2">
        <v>1510</v>
      </c>
    </row>
    <row r="3022" spans="42:42" x14ac:dyDescent="0.2">
      <c r="AP3022" s="2">
        <v>1510.5</v>
      </c>
    </row>
    <row r="3023" spans="42:42" x14ac:dyDescent="0.2">
      <c r="AP3023" s="2">
        <v>1511</v>
      </c>
    </row>
    <row r="3024" spans="42:42" x14ac:dyDescent="0.2">
      <c r="AP3024" s="13">
        <v>1511.5</v>
      </c>
    </row>
    <row r="3025" spans="42:42" x14ac:dyDescent="0.2">
      <c r="AP3025" s="2">
        <v>1512</v>
      </c>
    </row>
    <row r="3026" spans="42:42" x14ac:dyDescent="0.2">
      <c r="AP3026" s="2">
        <v>1512.5</v>
      </c>
    </row>
    <row r="3027" spans="42:42" x14ac:dyDescent="0.2">
      <c r="AP3027" s="2">
        <v>1513</v>
      </c>
    </row>
    <row r="3028" spans="42:42" x14ac:dyDescent="0.2">
      <c r="AP3028" s="13">
        <v>1513.5</v>
      </c>
    </row>
    <row r="3029" spans="42:42" x14ac:dyDescent="0.2">
      <c r="AP3029" s="2">
        <v>1514</v>
      </c>
    </row>
    <row r="3030" spans="42:42" x14ac:dyDescent="0.2">
      <c r="AP3030" s="2">
        <v>1514.5</v>
      </c>
    </row>
    <row r="3031" spans="42:42" x14ac:dyDescent="0.2">
      <c r="AP3031" s="2">
        <v>1515</v>
      </c>
    </row>
    <row r="3032" spans="42:42" x14ac:dyDescent="0.2">
      <c r="AP3032" s="13">
        <v>1515.5</v>
      </c>
    </row>
    <row r="3033" spans="42:42" x14ac:dyDescent="0.2">
      <c r="AP3033" s="2">
        <v>1516</v>
      </c>
    </row>
    <row r="3034" spans="42:42" x14ac:dyDescent="0.2">
      <c r="AP3034" s="2">
        <v>1516.5</v>
      </c>
    </row>
    <row r="3035" spans="42:42" x14ac:dyDescent="0.2">
      <c r="AP3035" s="2">
        <v>1517</v>
      </c>
    </row>
    <row r="3036" spans="42:42" x14ac:dyDescent="0.2">
      <c r="AP3036" s="13">
        <v>1517.5</v>
      </c>
    </row>
    <row r="3037" spans="42:42" x14ac:dyDescent="0.2">
      <c r="AP3037" s="2">
        <v>1518</v>
      </c>
    </row>
    <row r="3038" spans="42:42" x14ac:dyDescent="0.2">
      <c r="AP3038" s="2">
        <v>1518.5</v>
      </c>
    </row>
    <row r="3039" spans="42:42" x14ac:dyDescent="0.2">
      <c r="AP3039" s="2">
        <v>1519</v>
      </c>
    </row>
    <row r="3040" spans="42:42" x14ac:dyDescent="0.2">
      <c r="AP3040" s="13">
        <v>1519.5</v>
      </c>
    </row>
    <row r="3041" spans="42:42" x14ac:dyDescent="0.2">
      <c r="AP3041" s="2">
        <v>1520</v>
      </c>
    </row>
    <row r="3042" spans="42:42" x14ac:dyDescent="0.2">
      <c r="AP3042" s="2">
        <v>1520.5</v>
      </c>
    </row>
    <row r="3043" spans="42:42" x14ac:dyDescent="0.2">
      <c r="AP3043" s="2">
        <v>1521</v>
      </c>
    </row>
    <row r="3044" spans="42:42" x14ac:dyDescent="0.2">
      <c r="AP3044" s="13">
        <v>1521.5</v>
      </c>
    </row>
    <row r="3045" spans="42:42" x14ac:dyDescent="0.2">
      <c r="AP3045" s="2">
        <v>1522</v>
      </c>
    </row>
    <row r="3046" spans="42:42" x14ac:dyDescent="0.2">
      <c r="AP3046" s="2">
        <v>1522.5</v>
      </c>
    </row>
    <row r="3047" spans="42:42" x14ac:dyDescent="0.2">
      <c r="AP3047" s="2">
        <v>1523</v>
      </c>
    </row>
    <row r="3048" spans="42:42" x14ac:dyDescent="0.2">
      <c r="AP3048" s="13">
        <v>1523.5</v>
      </c>
    </row>
    <row r="3049" spans="42:42" x14ac:dyDescent="0.2">
      <c r="AP3049" s="2">
        <v>1524</v>
      </c>
    </row>
    <row r="3050" spans="42:42" x14ac:dyDescent="0.2">
      <c r="AP3050" s="2">
        <v>1524.5</v>
      </c>
    </row>
    <row r="3051" spans="42:42" x14ac:dyDescent="0.2">
      <c r="AP3051" s="2">
        <v>1525</v>
      </c>
    </row>
    <row r="3052" spans="42:42" x14ac:dyDescent="0.2">
      <c r="AP3052" s="13">
        <v>1525.5</v>
      </c>
    </row>
    <row r="3053" spans="42:42" x14ac:dyDescent="0.2">
      <c r="AP3053" s="2">
        <v>1526</v>
      </c>
    </row>
    <row r="3054" spans="42:42" x14ac:dyDescent="0.2">
      <c r="AP3054" s="2">
        <v>1526.5</v>
      </c>
    </row>
    <row r="3055" spans="42:42" x14ac:dyDescent="0.2">
      <c r="AP3055" s="2">
        <v>1527</v>
      </c>
    </row>
    <row r="3056" spans="42:42" x14ac:dyDescent="0.2">
      <c r="AP3056" s="13">
        <v>1527.5</v>
      </c>
    </row>
    <row r="3057" spans="42:42" x14ac:dyDescent="0.2">
      <c r="AP3057" s="2">
        <v>1528</v>
      </c>
    </row>
    <row r="3058" spans="42:42" x14ac:dyDescent="0.2">
      <c r="AP3058" s="2">
        <v>1528.5</v>
      </c>
    </row>
    <row r="3059" spans="42:42" x14ac:dyDescent="0.2">
      <c r="AP3059" s="2">
        <v>1529</v>
      </c>
    </row>
    <row r="3060" spans="42:42" x14ac:dyDescent="0.2">
      <c r="AP3060" s="13">
        <v>1529.5</v>
      </c>
    </row>
    <row r="3061" spans="42:42" x14ac:dyDescent="0.2">
      <c r="AP3061" s="2">
        <v>1530</v>
      </c>
    </row>
    <row r="3062" spans="42:42" x14ac:dyDescent="0.2">
      <c r="AP3062" s="2">
        <v>1530.5</v>
      </c>
    </row>
    <row r="3063" spans="42:42" x14ac:dyDescent="0.2">
      <c r="AP3063" s="2">
        <v>1531</v>
      </c>
    </row>
    <row r="3064" spans="42:42" x14ac:dyDescent="0.2">
      <c r="AP3064" s="13">
        <v>1531.5</v>
      </c>
    </row>
    <row r="3065" spans="42:42" x14ac:dyDescent="0.2">
      <c r="AP3065" s="2">
        <v>1532</v>
      </c>
    </row>
    <row r="3066" spans="42:42" x14ac:dyDescent="0.2">
      <c r="AP3066" s="2">
        <v>1532.5</v>
      </c>
    </row>
    <row r="3067" spans="42:42" x14ac:dyDescent="0.2">
      <c r="AP3067" s="2">
        <v>1533</v>
      </c>
    </row>
    <row r="3068" spans="42:42" x14ac:dyDescent="0.2">
      <c r="AP3068" s="13">
        <v>1533.5</v>
      </c>
    </row>
    <row r="3069" spans="42:42" x14ac:dyDescent="0.2">
      <c r="AP3069" s="2">
        <v>1534</v>
      </c>
    </row>
    <row r="3070" spans="42:42" x14ac:dyDescent="0.2">
      <c r="AP3070" s="2">
        <v>1534.5</v>
      </c>
    </row>
    <row r="3071" spans="42:42" x14ac:dyDescent="0.2">
      <c r="AP3071" s="2">
        <v>1535</v>
      </c>
    </row>
    <row r="3072" spans="42:42" x14ac:dyDescent="0.2">
      <c r="AP3072" s="13">
        <v>1535.5</v>
      </c>
    </row>
    <row r="3073" spans="42:42" x14ac:dyDescent="0.2">
      <c r="AP3073" s="2">
        <v>1536</v>
      </c>
    </row>
    <row r="3074" spans="42:42" x14ac:dyDescent="0.2">
      <c r="AP3074" s="2">
        <v>1536.5</v>
      </c>
    </row>
    <row r="3075" spans="42:42" x14ac:dyDescent="0.2">
      <c r="AP3075" s="2">
        <v>1537</v>
      </c>
    </row>
    <row r="3076" spans="42:42" x14ac:dyDescent="0.2">
      <c r="AP3076" s="13">
        <v>1537.5</v>
      </c>
    </row>
    <row r="3077" spans="42:42" x14ac:dyDescent="0.2">
      <c r="AP3077" s="2">
        <v>1538</v>
      </c>
    </row>
    <row r="3078" spans="42:42" x14ac:dyDescent="0.2">
      <c r="AP3078" s="2">
        <v>1538.5</v>
      </c>
    </row>
    <row r="3079" spans="42:42" x14ac:dyDescent="0.2">
      <c r="AP3079" s="2">
        <v>1539</v>
      </c>
    </row>
    <row r="3080" spans="42:42" x14ac:dyDescent="0.2">
      <c r="AP3080" s="13">
        <v>1539.5</v>
      </c>
    </row>
    <row r="3081" spans="42:42" x14ac:dyDescent="0.2">
      <c r="AP3081" s="2">
        <v>1540</v>
      </c>
    </row>
    <row r="3082" spans="42:42" x14ac:dyDescent="0.2">
      <c r="AP3082" s="2">
        <v>1540.5</v>
      </c>
    </row>
    <row r="3083" spans="42:42" x14ac:dyDescent="0.2">
      <c r="AP3083" s="2">
        <v>1541</v>
      </c>
    </row>
    <row r="3084" spans="42:42" x14ac:dyDescent="0.2">
      <c r="AP3084" s="13">
        <v>1541.5</v>
      </c>
    </row>
    <row r="3085" spans="42:42" x14ac:dyDescent="0.2">
      <c r="AP3085" s="2">
        <v>1542</v>
      </c>
    </row>
    <row r="3086" spans="42:42" x14ac:dyDescent="0.2">
      <c r="AP3086" s="2">
        <v>1542.5</v>
      </c>
    </row>
    <row r="3087" spans="42:42" x14ac:dyDescent="0.2">
      <c r="AP3087" s="2">
        <v>1543</v>
      </c>
    </row>
    <row r="3088" spans="42:42" x14ac:dyDescent="0.2">
      <c r="AP3088" s="13">
        <v>1543.5</v>
      </c>
    </row>
    <row r="3089" spans="42:42" x14ac:dyDescent="0.2">
      <c r="AP3089" s="2">
        <v>1544</v>
      </c>
    </row>
    <row r="3090" spans="42:42" x14ac:dyDescent="0.2">
      <c r="AP3090" s="2">
        <v>1544.5</v>
      </c>
    </row>
    <row r="3091" spans="42:42" x14ac:dyDescent="0.2">
      <c r="AP3091" s="2">
        <v>1545</v>
      </c>
    </row>
    <row r="3092" spans="42:42" x14ac:dyDescent="0.2">
      <c r="AP3092" s="13">
        <v>1545.5</v>
      </c>
    </row>
    <row r="3093" spans="42:42" x14ac:dyDescent="0.2">
      <c r="AP3093" s="2">
        <v>1546</v>
      </c>
    </row>
    <row r="3094" spans="42:42" x14ac:dyDescent="0.2">
      <c r="AP3094" s="2">
        <v>1546.5</v>
      </c>
    </row>
    <row r="3095" spans="42:42" x14ac:dyDescent="0.2">
      <c r="AP3095" s="2">
        <v>1547</v>
      </c>
    </row>
    <row r="3096" spans="42:42" x14ac:dyDescent="0.2">
      <c r="AP3096" s="13">
        <v>1547.5</v>
      </c>
    </row>
    <row r="3097" spans="42:42" x14ac:dyDescent="0.2">
      <c r="AP3097" s="2">
        <v>1548</v>
      </c>
    </row>
    <row r="3098" spans="42:42" x14ac:dyDescent="0.2">
      <c r="AP3098" s="2">
        <v>1548.5</v>
      </c>
    </row>
    <row r="3099" spans="42:42" x14ac:dyDescent="0.2">
      <c r="AP3099" s="2">
        <v>1549</v>
      </c>
    </row>
    <row r="3100" spans="42:42" x14ac:dyDescent="0.2">
      <c r="AP3100" s="13">
        <v>1549.5</v>
      </c>
    </row>
    <row r="3101" spans="42:42" x14ac:dyDescent="0.2">
      <c r="AP3101" s="2">
        <v>1550</v>
      </c>
    </row>
    <row r="3102" spans="42:42" x14ac:dyDescent="0.2">
      <c r="AP3102" s="2">
        <v>1550.5</v>
      </c>
    </row>
    <row r="3103" spans="42:42" x14ac:dyDescent="0.2">
      <c r="AP3103" s="2">
        <v>1551</v>
      </c>
    </row>
    <row r="3104" spans="42:42" x14ac:dyDescent="0.2">
      <c r="AP3104" s="13">
        <v>1551.5</v>
      </c>
    </row>
    <row r="3105" spans="42:42" x14ac:dyDescent="0.2">
      <c r="AP3105" s="2">
        <v>1552</v>
      </c>
    </row>
    <row r="3106" spans="42:42" x14ac:dyDescent="0.2">
      <c r="AP3106" s="2">
        <v>1552.5</v>
      </c>
    </row>
    <row r="3107" spans="42:42" x14ac:dyDescent="0.2">
      <c r="AP3107" s="2">
        <v>1553</v>
      </c>
    </row>
    <row r="3108" spans="42:42" x14ac:dyDescent="0.2">
      <c r="AP3108" s="13">
        <v>1553.5</v>
      </c>
    </row>
    <row r="3109" spans="42:42" x14ac:dyDescent="0.2">
      <c r="AP3109" s="2">
        <v>1554</v>
      </c>
    </row>
    <row r="3110" spans="42:42" x14ac:dyDescent="0.2">
      <c r="AP3110" s="2">
        <v>1554.5</v>
      </c>
    </row>
    <row r="3111" spans="42:42" x14ac:dyDescent="0.2">
      <c r="AP3111" s="2">
        <v>1555</v>
      </c>
    </row>
    <row r="3112" spans="42:42" x14ac:dyDescent="0.2">
      <c r="AP3112" s="13">
        <v>1555.5</v>
      </c>
    </row>
    <row r="3113" spans="42:42" x14ac:dyDescent="0.2">
      <c r="AP3113" s="2">
        <v>1556</v>
      </c>
    </row>
    <row r="3114" spans="42:42" x14ac:dyDescent="0.2">
      <c r="AP3114" s="2">
        <v>1556.5</v>
      </c>
    </row>
    <row r="3115" spans="42:42" x14ac:dyDescent="0.2">
      <c r="AP3115" s="2">
        <v>1557</v>
      </c>
    </row>
    <row r="3116" spans="42:42" x14ac:dyDescent="0.2">
      <c r="AP3116" s="13">
        <v>1557.5</v>
      </c>
    </row>
    <row r="3117" spans="42:42" x14ac:dyDescent="0.2">
      <c r="AP3117" s="2">
        <v>1558</v>
      </c>
    </row>
    <row r="3118" spans="42:42" x14ac:dyDescent="0.2">
      <c r="AP3118" s="2">
        <v>1558.5</v>
      </c>
    </row>
    <row r="3119" spans="42:42" x14ac:dyDescent="0.2">
      <c r="AP3119" s="2">
        <v>1559</v>
      </c>
    </row>
    <row r="3120" spans="42:42" x14ac:dyDescent="0.2">
      <c r="AP3120" s="13">
        <v>1559.5</v>
      </c>
    </row>
    <row r="3121" spans="42:42" x14ac:dyDescent="0.2">
      <c r="AP3121" s="2">
        <v>1560</v>
      </c>
    </row>
    <row r="3122" spans="42:42" x14ac:dyDescent="0.2">
      <c r="AP3122" s="2">
        <v>1560.5</v>
      </c>
    </row>
    <row r="3123" spans="42:42" x14ac:dyDescent="0.2">
      <c r="AP3123" s="2">
        <v>1561</v>
      </c>
    </row>
    <row r="3124" spans="42:42" x14ac:dyDescent="0.2">
      <c r="AP3124" s="13">
        <v>1561.5</v>
      </c>
    </row>
    <row r="3125" spans="42:42" x14ac:dyDescent="0.2">
      <c r="AP3125" s="2">
        <v>1562</v>
      </c>
    </row>
    <row r="3126" spans="42:42" x14ac:dyDescent="0.2">
      <c r="AP3126" s="2">
        <v>1562.5</v>
      </c>
    </row>
    <row r="3127" spans="42:42" x14ac:dyDescent="0.2">
      <c r="AP3127" s="2">
        <v>1563</v>
      </c>
    </row>
    <row r="3128" spans="42:42" x14ac:dyDescent="0.2">
      <c r="AP3128" s="13">
        <v>1563.5</v>
      </c>
    </row>
    <row r="3129" spans="42:42" x14ac:dyDescent="0.2">
      <c r="AP3129" s="2">
        <v>1564</v>
      </c>
    </row>
    <row r="3130" spans="42:42" x14ac:dyDescent="0.2">
      <c r="AP3130" s="2">
        <v>1564.5</v>
      </c>
    </row>
    <row r="3131" spans="42:42" x14ac:dyDescent="0.2">
      <c r="AP3131" s="2">
        <v>1565</v>
      </c>
    </row>
    <row r="3132" spans="42:42" x14ac:dyDescent="0.2">
      <c r="AP3132" s="13">
        <v>1565.5</v>
      </c>
    </row>
    <row r="3133" spans="42:42" x14ac:dyDescent="0.2">
      <c r="AP3133" s="2">
        <v>1566</v>
      </c>
    </row>
    <row r="3134" spans="42:42" x14ac:dyDescent="0.2">
      <c r="AP3134" s="2">
        <v>1566.5</v>
      </c>
    </row>
    <row r="3135" spans="42:42" x14ac:dyDescent="0.2">
      <c r="AP3135" s="2">
        <v>1567</v>
      </c>
    </row>
    <row r="3136" spans="42:42" x14ac:dyDescent="0.2">
      <c r="AP3136" s="13">
        <v>1567.5</v>
      </c>
    </row>
    <row r="3137" spans="42:42" x14ac:dyDescent="0.2">
      <c r="AP3137" s="2">
        <v>1568</v>
      </c>
    </row>
    <row r="3138" spans="42:42" x14ac:dyDescent="0.2">
      <c r="AP3138" s="2">
        <v>1568.5</v>
      </c>
    </row>
    <row r="3139" spans="42:42" x14ac:dyDescent="0.2">
      <c r="AP3139" s="2">
        <v>1569</v>
      </c>
    </row>
    <row r="3140" spans="42:42" x14ac:dyDescent="0.2">
      <c r="AP3140" s="13">
        <v>1569.5</v>
      </c>
    </row>
    <row r="3141" spans="42:42" x14ac:dyDescent="0.2">
      <c r="AP3141" s="2">
        <v>1570</v>
      </c>
    </row>
    <row r="3142" spans="42:42" x14ac:dyDescent="0.2">
      <c r="AP3142" s="2">
        <v>1570.5</v>
      </c>
    </row>
    <row r="3143" spans="42:42" x14ac:dyDescent="0.2">
      <c r="AP3143" s="2">
        <v>1571</v>
      </c>
    </row>
    <row r="3144" spans="42:42" x14ac:dyDescent="0.2">
      <c r="AP3144" s="13">
        <v>1571.5</v>
      </c>
    </row>
    <row r="3145" spans="42:42" x14ac:dyDescent="0.2">
      <c r="AP3145" s="2">
        <v>1572</v>
      </c>
    </row>
    <row r="3146" spans="42:42" x14ac:dyDescent="0.2">
      <c r="AP3146" s="2">
        <v>1572.5</v>
      </c>
    </row>
    <row r="3147" spans="42:42" x14ac:dyDescent="0.2">
      <c r="AP3147" s="2">
        <v>1573</v>
      </c>
    </row>
    <row r="3148" spans="42:42" x14ac:dyDescent="0.2">
      <c r="AP3148" s="13">
        <v>1573.5</v>
      </c>
    </row>
    <row r="3149" spans="42:42" x14ac:dyDescent="0.2">
      <c r="AP3149" s="2">
        <v>1574</v>
      </c>
    </row>
    <row r="3150" spans="42:42" x14ac:dyDescent="0.2">
      <c r="AP3150" s="2">
        <v>1574.5</v>
      </c>
    </row>
    <row r="3151" spans="42:42" x14ac:dyDescent="0.2">
      <c r="AP3151" s="2">
        <v>1575</v>
      </c>
    </row>
    <row r="3152" spans="42:42" x14ac:dyDescent="0.2">
      <c r="AP3152" s="13">
        <v>1575.5</v>
      </c>
    </row>
    <row r="3153" spans="42:42" x14ac:dyDescent="0.2">
      <c r="AP3153" s="2">
        <v>1576</v>
      </c>
    </row>
    <row r="3154" spans="42:42" x14ac:dyDescent="0.2">
      <c r="AP3154" s="2">
        <v>1576.5</v>
      </c>
    </row>
    <row r="3155" spans="42:42" x14ac:dyDescent="0.2">
      <c r="AP3155" s="2">
        <v>1577</v>
      </c>
    </row>
    <row r="3156" spans="42:42" x14ac:dyDescent="0.2">
      <c r="AP3156" s="13">
        <v>1577.5</v>
      </c>
    </row>
    <row r="3157" spans="42:42" x14ac:dyDescent="0.2">
      <c r="AP3157" s="2">
        <v>1578</v>
      </c>
    </row>
    <row r="3158" spans="42:42" x14ac:dyDescent="0.2">
      <c r="AP3158" s="2">
        <v>1578.5</v>
      </c>
    </row>
    <row r="3159" spans="42:42" x14ac:dyDescent="0.2">
      <c r="AP3159" s="2">
        <v>1579</v>
      </c>
    </row>
    <row r="3160" spans="42:42" x14ac:dyDescent="0.2">
      <c r="AP3160" s="13">
        <v>1579.5</v>
      </c>
    </row>
    <row r="3161" spans="42:42" x14ac:dyDescent="0.2">
      <c r="AP3161" s="2">
        <v>1580</v>
      </c>
    </row>
    <row r="3162" spans="42:42" x14ac:dyDescent="0.2">
      <c r="AP3162" s="2">
        <v>1580.5</v>
      </c>
    </row>
    <row r="3163" spans="42:42" x14ac:dyDescent="0.2">
      <c r="AP3163" s="2">
        <v>1581</v>
      </c>
    </row>
    <row r="3164" spans="42:42" x14ac:dyDescent="0.2">
      <c r="AP3164" s="13">
        <v>1581.5</v>
      </c>
    </row>
    <row r="3165" spans="42:42" x14ac:dyDescent="0.2">
      <c r="AP3165" s="2">
        <v>1582</v>
      </c>
    </row>
    <row r="3166" spans="42:42" x14ac:dyDescent="0.2">
      <c r="AP3166" s="2">
        <v>1582.5</v>
      </c>
    </row>
    <row r="3167" spans="42:42" x14ac:dyDescent="0.2">
      <c r="AP3167" s="2">
        <v>1583</v>
      </c>
    </row>
    <row r="3168" spans="42:42" x14ac:dyDescent="0.2">
      <c r="AP3168" s="13">
        <v>1583.5</v>
      </c>
    </row>
    <row r="3169" spans="42:42" x14ac:dyDescent="0.2">
      <c r="AP3169" s="2">
        <v>1584</v>
      </c>
    </row>
    <row r="3170" spans="42:42" x14ac:dyDescent="0.2">
      <c r="AP3170" s="2">
        <v>1584.5</v>
      </c>
    </row>
    <row r="3171" spans="42:42" x14ac:dyDescent="0.2">
      <c r="AP3171" s="2">
        <v>1585</v>
      </c>
    </row>
    <row r="3172" spans="42:42" x14ac:dyDescent="0.2">
      <c r="AP3172" s="13">
        <v>1585.5</v>
      </c>
    </row>
    <row r="3173" spans="42:42" x14ac:dyDescent="0.2">
      <c r="AP3173" s="2">
        <v>1586</v>
      </c>
    </row>
    <row r="3174" spans="42:42" x14ac:dyDescent="0.2">
      <c r="AP3174" s="2">
        <v>1586.5</v>
      </c>
    </row>
    <row r="3175" spans="42:42" x14ac:dyDescent="0.2">
      <c r="AP3175" s="2">
        <v>1587</v>
      </c>
    </row>
    <row r="3176" spans="42:42" x14ac:dyDescent="0.2">
      <c r="AP3176" s="13">
        <v>1587.5</v>
      </c>
    </row>
    <row r="3177" spans="42:42" x14ac:dyDescent="0.2">
      <c r="AP3177" s="2">
        <v>1588</v>
      </c>
    </row>
    <row r="3178" spans="42:42" x14ac:dyDescent="0.2">
      <c r="AP3178" s="2">
        <v>1588.5</v>
      </c>
    </row>
    <row r="3179" spans="42:42" x14ac:dyDescent="0.2">
      <c r="AP3179" s="2">
        <v>1589</v>
      </c>
    </row>
    <row r="3180" spans="42:42" x14ac:dyDescent="0.2">
      <c r="AP3180" s="13">
        <v>1589.5</v>
      </c>
    </row>
    <row r="3181" spans="42:42" x14ac:dyDescent="0.2">
      <c r="AP3181" s="2">
        <v>1590</v>
      </c>
    </row>
    <row r="3182" spans="42:42" x14ac:dyDescent="0.2">
      <c r="AP3182" s="2">
        <v>1590.5</v>
      </c>
    </row>
    <row r="3183" spans="42:42" x14ac:dyDescent="0.2">
      <c r="AP3183" s="2">
        <v>1591</v>
      </c>
    </row>
    <row r="3184" spans="42:42" x14ac:dyDescent="0.2">
      <c r="AP3184" s="13">
        <v>1591.5</v>
      </c>
    </row>
    <row r="3185" spans="42:42" x14ac:dyDescent="0.2">
      <c r="AP3185" s="2">
        <v>1592</v>
      </c>
    </row>
    <row r="3186" spans="42:42" x14ac:dyDescent="0.2">
      <c r="AP3186" s="2">
        <v>1592.5</v>
      </c>
    </row>
    <row r="3187" spans="42:42" x14ac:dyDescent="0.2">
      <c r="AP3187" s="2">
        <v>1593</v>
      </c>
    </row>
    <row r="3188" spans="42:42" x14ac:dyDescent="0.2">
      <c r="AP3188" s="13">
        <v>1593.5</v>
      </c>
    </row>
    <row r="3189" spans="42:42" x14ac:dyDescent="0.2">
      <c r="AP3189" s="2">
        <v>1594</v>
      </c>
    </row>
    <row r="3190" spans="42:42" x14ac:dyDescent="0.2">
      <c r="AP3190" s="2">
        <v>1594.5</v>
      </c>
    </row>
    <row r="3191" spans="42:42" x14ac:dyDescent="0.2">
      <c r="AP3191" s="2">
        <v>1595</v>
      </c>
    </row>
    <row r="3192" spans="42:42" x14ac:dyDescent="0.2">
      <c r="AP3192" s="13">
        <v>1595.5</v>
      </c>
    </row>
    <row r="3193" spans="42:42" x14ac:dyDescent="0.2">
      <c r="AP3193" s="2">
        <v>1596</v>
      </c>
    </row>
    <row r="3194" spans="42:42" x14ac:dyDescent="0.2">
      <c r="AP3194" s="2">
        <v>1596.5</v>
      </c>
    </row>
    <row r="3195" spans="42:42" x14ac:dyDescent="0.2">
      <c r="AP3195" s="2">
        <v>1597</v>
      </c>
    </row>
    <row r="3196" spans="42:42" x14ac:dyDescent="0.2">
      <c r="AP3196" s="13">
        <v>1597.5</v>
      </c>
    </row>
    <row r="3197" spans="42:42" x14ac:dyDescent="0.2">
      <c r="AP3197" s="2">
        <v>1598</v>
      </c>
    </row>
    <row r="3198" spans="42:42" x14ac:dyDescent="0.2">
      <c r="AP3198" s="2">
        <v>1598.5</v>
      </c>
    </row>
    <row r="3199" spans="42:42" x14ac:dyDescent="0.2">
      <c r="AP3199" s="2">
        <v>1599</v>
      </c>
    </row>
    <row r="3200" spans="42:42" x14ac:dyDescent="0.2">
      <c r="AP3200" s="13">
        <v>1599.5</v>
      </c>
    </row>
    <row r="3201" spans="42:42" x14ac:dyDescent="0.2">
      <c r="AP3201" s="2">
        <v>1600</v>
      </c>
    </row>
    <row r="3202" spans="42:42" x14ac:dyDescent="0.2">
      <c r="AP3202" s="2">
        <v>1600.5</v>
      </c>
    </row>
    <row r="3203" spans="42:42" x14ac:dyDescent="0.2">
      <c r="AP3203" s="2">
        <v>1601</v>
      </c>
    </row>
    <row r="3204" spans="42:42" x14ac:dyDescent="0.2">
      <c r="AP3204" s="13">
        <v>1601.5</v>
      </c>
    </row>
    <row r="3205" spans="42:42" x14ac:dyDescent="0.2">
      <c r="AP3205" s="2">
        <v>1602</v>
      </c>
    </row>
    <row r="3206" spans="42:42" x14ac:dyDescent="0.2">
      <c r="AP3206" s="2">
        <v>1602.5</v>
      </c>
    </row>
    <row r="3207" spans="42:42" x14ac:dyDescent="0.2">
      <c r="AP3207" s="2">
        <v>1603</v>
      </c>
    </row>
    <row r="3208" spans="42:42" x14ac:dyDescent="0.2">
      <c r="AP3208" s="13">
        <v>1603.5</v>
      </c>
    </row>
    <row r="3209" spans="42:42" x14ac:dyDescent="0.2">
      <c r="AP3209" s="2">
        <v>1604</v>
      </c>
    </row>
    <row r="3210" spans="42:42" x14ac:dyDescent="0.2">
      <c r="AP3210" s="2">
        <v>1604.5</v>
      </c>
    </row>
    <row r="3211" spans="42:42" x14ac:dyDescent="0.2">
      <c r="AP3211" s="2">
        <v>1605</v>
      </c>
    </row>
    <row r="3212" spans="42:42" x14ac:dyDescent="0.2">
      <c r="AP3212" s="13">
        <v>1605.5</v>
      </c>
    </row>
    <row r="3213" spans="42:42" x14ac:dyDescent="0.2">
      <c r="AP3213" s="2">
        <v>1606</v>
      </c>
    </row>
    <row r="3214" spans="42:42" x14ac:dyDescent="0.2">
      <c r="AP3214" s="2">
        <v>1606.5</v>
      </c>
    </row>
    <row r="3215" spans="42:42" x14ac:dyDescent="0.2">
      <c r="AP3215" s="2">
        <v>1607</v>
      </c>
    </row>
    <row r="3216" spans="42:42" x14ac:dyDescent="0.2">
      <c r="AP3216" s="13">
        <v>1607.5</v>
      </c>
    </row>
    <row r="3217" spans="42:42" x14ac:dyDescent="0.2">
      <c r="AP3217" s="2">
        <v>1608</v>
      </c>
    </row>
    <row r="3218" spans="42:42" x14ac:dyDescent="0.2">
      <c r="AP3218" s="2">
        <v>1608.5</v>
      </c>
    </row>
    <row r="3219" spans="42:42" x14ac:dyDescent="0.2">
      <c r="AP3219" s="2">
        <v>1609</v>
      </c>
    </row>
    <row r="3220" spans="42:42" x14ac:dyDescent="0.2">
      <c r="AP3220" s="13">
        <v>1609.5</v>
      </c>
    </row>
    <row r="3221" spans="42:42" x14ac:dyDescent="0.2">
      <c r="AP3221" s="2">
        <v>1610</v>
      </c>
    </row>
    <row r="3222" spans="42:42" x14ac:dyDescent="0.2">
      <c r="AP3222" s="2">
        <v>1610.5</v>
      </c>
    </row>
    <row r="3223" spans="42:42" x14ac:dyDescent="0.2">
      <c r="AP3223" s="2">
        <v>1611</v>
      </c>
    </row>
    <row r="3224" spans="42:42" x14ac:dyDescent="0.2">
      <c r="AP3224" s="13">
        <v>1611.5</v>
      </c>
    </row>
    <row r="3225" spans="42:42" x14ac:dyDescent="0.2">
      <c r="AP3225" s="2">
        <v>1612</v>
      </c>
    </row>
    <row r="3226" spans="42:42" x14ac:dyDescent="0.2">
      <c r="AP3226" s="2">
        <v>1612.5</v>
      </c>
    </row>
    <row r="3227" spans="42:42" x14ac:dyDescent="0.2">
      <c r="AP3227" s="2">
        <v>1613</v>
      </c>
    </row>
    <row r="3228" spans="42:42" x14ac:dyDescent="0.2">
      <c r="AP3228" s="13">
        <v>1613.5</v>
      </c>
    </row>
    <row r="3229" spans="42:42" x14ac:dyDescent="0.2">
      <c r="AP3229" s="2">
        <v>1614</v>
      </c>
    </row>
    <row r="3230" spans="42:42" x14ac:dyDescent="0.2">
      <c r="AP3230" s="2">
        <v>1614.5</v>
      </c>
    </row>
    <row r="3231" spans="42:42" x14ac:dyDescent="0.2">
      <c r="AP3231" s="2">
        <v>1615</v>
      </c>
    </row>
    <row r="3232" spans="42:42" x14ac:dyDescent="0.2">
      <c r="AP3232" s="13">
        <v>1615.5</v>
      </c>
    </row>
    <row r="3233" spans="42:42" x14ac:dyDescent="0.2">
      <c r="AP3233" s="2">
        <v>1616</v>
      </c>
    </row>
    <row r="3234" spans="42:42" x14ac:dyDescent="0.2">
      <c r="AP3234" s="2">
        <v>1616.5</v>
      </c>
    </row>
    <row r="3235" spans="42:42" x14ac:dyDescent="0.2">
      <c r="AP3235" s="2">
        <v>1617</v>
      </c>
    </row>
    <row r="3236" spans="42:42" x14ac:dyDescent="0.2">
      <c r="AP3236" s="13">
        <v>1617.5</v>
      </c>
    </row>
    <row r="3237" spans="42:42" x14ac:dyDescent="0.2">
      <c r="AP3237" s="2">
        <v>1618</v>
      </c>
    </row>
    <row r="3238" spans="42:42" x14ac:dyDescent="0.2">
      <c r="AP3238" s="2">
        <v>1618.5</v>
      </c>
    </row>
    <row r="3239" spans="42:42" x14ac:dyDescent="0.2">
      <c r="AP3239" s="2">
        <v>1619</v>
      </c>
    </row>
    <row r="3240" spans="42:42" x14ac:dyDescent="0.2">
      <c r="AP3240" s="13">
        <v>1619.5</v>
      </c>
    </row>
    <row r="3241" spans="42:42" x14ac:dyDescent="0.2">
      <c r="AP3241" s="2">
        <v>1620</v>
      </c>
    </row>
    <row r="3242" spans="42:42" x14ac:dyDescent="0.2">
      <c r="AP3242" s="2">
        <v>1620.5</v>
      </c>
    </row>
    <row r="3243" spans="42:42" x14ac:dyDescent="0.2">
      <c r="AP3243" s="2">
        <v>1621</v>
      </c>
    </row>
    <row r="3244" spans="42:42" x14ac:dyDescent="0.2">
      <c r="AP3244" s="13">
        <v>1621.5</v>
      </c>
    </row>
    <row r="3245" spans="42:42" x14ac:dyDescent="0.2">
      <c r="AP3245" s="2">
        <v>1622</v>
      </c>
    </row>
    <row r="3246" spans="42:42" x14ac:dyDescent="0.2">
      <c r="AP3246" s="2">
        <v>1622.5</v>
      </c>
    </row>
    <row r="3247" spans="42:42" x14ac:dyDescent="0.2">
      <c r="AP3247" s="2">
        <v>1623</v>
      </c>
    </row>
    <row r="3248" spans="42:42" x14ac:dyDescent="0.2">
      <c r="AP3248" s="13">
        <v>1623.5</v>
      </c>
    </row>
    <row r="3249" spans="42:42" x14ac:dyDescent="0.2">
      <c r="AP3249" s="2">
        <v>1624</v>
      </c>
    </row>
    <row r="3250" spans="42:42" x14ac:dyDescent="0.2">
      <c r="AP3250" s="2">
        <v>1624.5</v>
      </c>
    </row>
    <row r="3251" spans="42:42" x14ac:dyDescent="0.2">
      <c r="AP3251" s="2">
        <v>1625</v>
      </c>
    </row>
    <row r="3252" spans="42:42" x14ac:dyDescent="0.2">
      <c r="AP3252" s="13">
        <v>1625.5</v>
      </c>
    </row>
    <row r="3253" spans="42:42" x14ac:dyDescent="0.2">
      <c r="AP3253" s="2">
        <v>1626</v>
      </c>
    </row>
    <row r="3254" spans="42:42" x14ac:dyDescent="0.2">
      <c r="AP3254" s="2">
        <v>1626.5</v>
      </c>
    </row>
    <row r="3255" spans="42:42" x14ac:dyDescent="0.2">
      <c r="AP3255" s="2">
        <v>1627</v>
      </c>
    </row>
    <row r="3256" spans="42:42" x14ac:dyDescent="0.2">
      <c r="AP3256" s="13">
        <v>1627.5</v>
      </c>
    </row>
    <row r="3257" spans="42:42" x14ac:dyDescent="0.2">
      <c r="AP3257" s="2">
        <v>1628</v>
      </c>
    </row>
    <row r="3258" spans="42:42" x14ac:dyDescent="0.2">
      <c r="AP3258" s="2">
        <v>1628.5</v>
      </c>
    </row>
    <row r="3259" spans="42:42" x14ac:dyDescent="0.2">
      <c r="AP3259" s="2">
        <v>1629</v>
      </c>
    </row>
    <row r="3260" spans="42:42" x14ac:dyDescent="0.2">
      <c r="AP3260" s="13">
        <v>1629.5</v>
      </c>
    </row>
    <row r="3261" spans="42:42" x14ac:dyDescent="0.2">
      <c r="AP3261" s="2">
        <v>1630</v>
      </c>
    </row>
    <row r="3262" spans="42:42" x14ac:dyDescent="0.2">
      <c r="AP3262" s="2">
        <v>1630.5</v>
      </c>
    </row>
    <row r="3263" spans="42:42" x14ac:dyDescent="0.2">
      <c r="AP3263" s="2">
        <v>1631</v>
      </c>
    </row>
    <row r="3264" spans="42:42" x14ac:dyDescent="0.2">
      <c r="AP3264" s="13">
        <v>1631.5</v>
      </c>
    </row>
    <row r="3265" spans="42:42" x14ac:dyDescent="0.2">
      <c r="AP3265" s="2">
        <v>1632</v>
      </c>
    </row>
    <row r="3266" spans="42:42" x14ac:dyDescent="0.2">
      <c r="AP3266" s="2">
        <v>1632.5</v>
      </c>
    </row>
    <row r="3267" spans="42:42" x14ac:dyDescent="0.2">
      <c r="AP3267" s="2">
        <v>1633</v>
      </c>
    </row>
    <row r="3268" spans="42:42" x14ac:dyDescent="0.2">
      <c r="AP3268" s="13">
        <v>1633.5</v>
      </c>
    </row>
    <row r="3269" spans="42:42" x14ac:dyDescent="0.2">
      <c r="AP3269" s="2">
        <v>1634</v>
      </c>
    </row>
    <row r="3270" spans="42:42" x14ac:dyDescent="0.2">
      <c r="AP3270" s="2">
        <v>1634.5</v>
      </c>
    </row>
    <row r="3271" spans="42:42" x14ac:dyDescent="0.2">
      <c r="AP3271" s="2">
        <v>1635</v>
      </c>
    </row>
    <row r="3272" spans="42:42" x14ac:dyDescent="0.2">
      <c r="AP3272" s="13">
        <v>1635.5</v>
      </c>
    </row>
    <row r="3273" spans="42:42" x14ac:dyDescent="0.2">
      <c r="AP3273" s="2">
        <v>1636</v>
      </c>
    </row>
    <row r="3274" spans="42:42" x14ac:dyDescent="0.2">
      <c r="AP3274" s="2">
        <v>1636.5</v>
      </c>
    </row>
    <row r="3275" spans="42:42" x14ac:dyDescent="0.2">
      <c r="AP3275" s="2">
        <v>1637</v>
      </c>
    </row>
    <row r="3276" spans="42:42" x14ac:dyDescent="0.2">
      <c r="AP3276" s="13">
        <v>1637.5</v>
      </c>
    </row>
    <row r="3277" spans="42:42" x14ac:dyDescent="0.2">
      <c r="AP3277" s="2">
        <v>1638</v>
      </c>
    </row>
    <row r="3278" spans="42:42" x14ac:dyDescent="0.2">
      <c r="AP3278" s="2">
        <v>1638.5</v>
      </c>
    </row>
    <row r="3279" spans="42:42" x14ac:dyDescent="0.2">
      <c r="AP3279" s="2">
        <v>1639</v>
      </c>
    </row>
    <row r="3280" spans="42:42" x14ac:dyDescent="0.2">
      <c r="AP3280" s="13">
        <v>1639.5</v>
      </c>
    </row>
    <row r="3281" spans="42:42" x14ac:dyDescent="0.2">
      <c r="AP3281" s="2">
        <v>1640</v>
      </c>
    </row>
    <row r="3282" spans="42:42" x14ac:dyDescent="0.2">
      <c r="AP3282" s="2">
        <v>1640.5</v>
      </c>
    </row>
    <row r="3283" spans="42:42" x14ac:dyDescent="0.2">
      <c r="AP3283" s="2">
        <v>1641</v>
      </c>
    </row>
    <row r="3284" spans="42:42" x14ac:dyDescent="0.2">
      <c r="AP3284" s="13">
        <v>1641.5</v>
      </c>
    </row>
    <row r="3285" spans="42:42" x14ac:dyDescent="0.2">
      <c r="AP3285" s="2">
        <v>1642</v>
      </c>
    </row>
    <row r="3286" spans="42:42" x14ac:dyDescent="0.2">
      <c r="AP3286" s="2">
        <v>1642.5</v>
      </c>
    </row>
    <row r="3287" spans="42:42" x14ac:dyDescent="0.2">
      <c r="AP3287" s="2">
        <v>1643</v>
      </c>
    </row>
    <row r="3288" spans="42:42" x14ac:dyDescent="0.2">
      <c r="AP3288" s="13">
        <v>1643.5</v>
      </c>
    </row>
    <row r="3289" spans="42:42" x14ac:dyDescent="0.2">
      <c r="AP3289" s="2">
        <v>1644</v>
      </c>
    </row>
    <row r="3290" spans="42:42" x14ac:dyDescent="0.2">
      <c r="AP3290" s="2">
        <v>1644.5</v>
      </c>
    </row>
    <row r="3291" spans="42:42" x14ac:dyDescent="0.2">
      <c r="AP3291" s="2">
        <v>1645</v>
      </c>
    </row>
    <row r="3292" spans="42:42" x14ac:dyDescent="0.2">
      <c r="AP3292" s="13">
        <v>1645.5</v>
      </c>
    </row>
    <row r="3293" spans="42:42" x14ac:dyDescent="0.2">
      <c r="AP3293" s="2">
        <v>1646</v>
      </c>
    </row>
    <row r="3294" spans="42:42" x14ac:dyDescent="0.2">
      <c r="AP3294" s="2">
        <v>1646.5</v>
      </c>
    </row>
    <row r="3295" spans="42:42" x14ac:dyDescent="0.2">
      <c r="AP3295" s="2">
        <v>1647</v>
      </c>
    </row>
    <row r="3296" spans="42:42" x14ac:dyDescent="0.2">
      <c r="AP3296" s="13">
        <v>1647.5</v>
      </c>
    </row>
    <row r="3297" spans="42:42" x14ac:dyDescent="0.2">
      <c r="AP3297" s="2">
        <v>1648</v>
      </c>
    </row>
    <row r="3298" spans="42:42" x14ac:dyDescent="0.2">
      <c r="AP3298" s="2">
        <v>1648.5</v>
      </c>
    </row>
    <row r="3299" spans="42:42" x14ac:dyDescent="0.2">
      <c r="AP3299" s="2">
        <v>1649</v>
      </c>
    </row>
    <row r="3300" spans="42:42" x14ac:dyDescent="0.2">
      <c r="AP3300" s="13">
        <v>1649.5</v>
      </c>
    </row>
    <row r="3301" spans="42:42" x14ac:dyDescent="0.2">
      <c r="AP3301" s="2">
        <v>1650</v>
      </c>
    </row>
    <row r="3302" spans="42:42" x14ac:dyDescent="0.2">
      <c r="AP3302" s="2">
        <v>1650.5</v>
      </c>
    </row>
    <row r="3303" spans="42:42" x14ac:dyDescent="0.2">
      <c r="AP3303" s="2">
        <v>1651</v>
      </c>
    </row>
    <row r="3304" spans="42:42" x14ac:dyDescent="0.2">
      <c r="AP3304" s="13">
        <v>1651.5</v>
      </c>
    </row>
    <row r="3305" spans="42:42" x14ac:dyDescent="0.2">
      <c r="AP3305" s="2">
        <v>1652</v>
      </c>
    </row>
    <row r="3306" spans="42:42" x14ac:dyDescent="0.2">
      <c r="AP3306" s="2">
        <v>1652.5</v>
      </c>
    </row>
    <row r="3307" spans="42:42" x14ac:dyDescent="0.2">
      <c r="AP3307" s="2">
        <v>1653</v>
      </c>
    </row>
    <row r="3308" spans="42:42" x14ac:dyDescent="0.2">
      <c r="AP3308" s="13">
        <v>1653.5</v>
      </c>
    </row>
    <row r="3309" spans="42:42" x14ac:dyDescent="0.2">
      <c r="AP3309" s="2">
        <v>1654</v>
      </c>
    </row>
    <row r="3310" spans="42:42" x14ac:dyDescent="0.2">
      <c r="AP3310" s="2">
        <v>1654.5</v>
      </c>
    </row>
    <row r="3311" spans="42:42" x14ac:dyDescent="0.2">
      <c r="AP3311" s="2">
        <v>1655</v>
      </c>
    </row>
    <row r="3312" spans="42:42" x14ac:dyDescent="0.2">
      <c r="AP3312" s="13">
        <v>1655.5</v>
      </c>
    </row>
    <row r="3313" spans="42:42" x14ac:dyDescent="0.2">
      <c r="AP3313" s="2">
        <v>1656</v>
      </c>
    </row>
    <row r="3314" spans="42:42" x14ac:dyDescent="0.2">
      <c r="AP3314" s="2">
        <v>1656.5</v>
      </c>
    </row>
    <row r="3315" spans="42:42" x14ac:dyDescent="0.2">
      <c r="AP3315" s="2">
        <v>1657</v>
      </c>
    </row>
    <row r="3316" spans="42:42" x14ac:dyDescent="0.2">
      <c r="AP3316" s="13">
        <v>1657.5</v>
      </c>
    </row>
    <row r="3317" spans="42:42" x14ac:dyDescent="0.2">
      <c r="AP3317" s="2">
        <v>1658</v>
      </c>
    </row>
    <row r="3318" spans="42:42" x14ac:dyDescent="0.2">
      <c r="AP3318" s="2">
        <v>1658.5</v>
      </c>
    </row>
    <row r="3319" spans="42:42" x14ac:dyDescent="0.2">
      <c r="AP3319" s="2">
        <v>1659</v>
      </c>
    </row>
    <row r="3320" spans="42:42" x14ac:dyDescent="0.2">
      <c r="AP3320" s="13">
        <v>1659.5</v>
      </c>
    </row>
    <row r="3321" spans="42:42" x14ac:dyDescent="0.2">
      <c r="AP3321" s="2">
        <v>1660</v>
      </c>
    </row>
    <row r="3322" spans="42:42" x14ac:dyDescent="0.2">
      <c r="AP3322" s="2">
        <v>1660.5</v>
      </c>
    </row>
    <row r="3323" spans="42:42" x14ac:dyDescent="0.2">
      <c r="AP3323" s="2">
        <v>1661</v>
      </c>
    </row>
    <row r="3324" spans="42:42" x14ac:dyDescent="0.2">
      <c r="AP3324" s="13">
        <v>1661.5</v>
      </c>
    </row>
    <row r="3325" spans="42:42" x14ac:dyDescent="0.2">
      <c r="AP3325" s="2">
        <v>1662</v>
      </c>
    </row>
    <row r="3326" spans="42:42" x14ac:dyDescent="0.2">
      <c r="AP3326" s="2">
        <v>1662.5</v>
      </c>
    </row>
    <row r="3327" spans="42:42" x14ac:dyDescent="0.2">
      <c r="AP3327" s="2">
        <v>1663</v>
      </c>
    </row>
    <row r="3328" spans="42:42" x14ac:dyDescent="0.2">
      <c r="AP3328" s="13">
        <v>1663.5</v>
      </c>
    </row>
    <row r="3329" spans="42:42" x14ac:dyDescent="0.2">
      <c r="AP3329" s="2">
        <v>1664</v>
      </c>
    </row>
    <row r="3330" spans="42:42" x14ac:dyDescent="0.2">
      <c r="AP3330" s="2">
        <v>1664.5</v>
      </c>
    </row>
    <row r="3331" spans="42:42" x14ac:dyDescent="0.2">
      <c r="AP3331" s="2">
        <v>1665</v>
      </c>
    </row>
    <row r="3332" spans="42:42" x14ac:dyDescent="0.2">
      <c r="AP3332" s="13">
        <v>1665.5</v>
      </c>
    </row>
    <row r="3333" spans="42:42" x14ac:dyDescent="0.2">
      <c r="AP3333" s="2">
        <v>1666</v>
      </c>
    </row>
    <row r="3334" spans="42:42" x14ac:dyDescent="0.2">
      <c r="AP3334" s="2">
        <v>1666.5</v>
      </c>
    </row>
    <row r="3335" spans="42:42" x14ac:dyDescent="0.2">
      <c r="AP3335" s="2">
        <v>1667</v>
      </c>
    </row>
    <row r="3336" spans="42:42" x14ac:dyDescent="0.2">
      <c r="AP3336" s="13">
        <v>1667.5</v>
      </c>
    </row>
    <row r="3337" spans="42:42" x14ac:dyDescent="0.2">
      <c r="AP3337" s="2">
        <v>1668</v>
      </c>
    </row>
    <row r="3338" spans="42:42" x14ac:dyDescent="0.2">
      <c r="AP3338" s="2">
        <v>1668.5</v>
      </c>
    </row>
    <row r="3339" spans="42:42" x14ac:dyDescent="0.2">
      <c r="AP3339" s="2">
        <v>1669</v>
      </c>
    </row>
    <row r="3340" spans="42:42" x14ac:dyDescent="0.2">
      <c r="AP3340" s="13">
        <v>1669.5</v>
      </c>
    </row>
    <row r="3341" spans="42:42" x14ac:dyDescent="0.2">
      <c r="AP3341" s="2">
        <v>1670</v>
      </c>
    </row>
    <row r="3342" spans="42:42" x14ac:dyDescent="0.2">
      <c r="AP3342" s="2">
        <v>1670.5</v>
      </c>
    </row>
    <row r="3343" spans="42:42" x14ac:dyDescent="0.2">
      <c r="AP3343" s="2">
        <v>1671</v>
      </c>
    </row>
    <row r="3344" spans="42:42" x14ac:dyDescent="0.2">
      <c r="AP3344" s="13">
        <v>1671.5</v>
      </c>
    </row>
    <row r="3345" spans="42:42" x14ac:dyDescent="0.2">
      <c r="AP3345" s="2">
        <v>1672</v>
      </c>
    </row>
    <row r="3346" spans="42:42" x14ac:dyDescent="0.2">
      <c r="AP3346" s="2">
        <v>1672.5</v>
      </c>
    </row>
    <row r="3347" spans="42:42" x14ac:dyDescent="0.2">
      <c r="AP3347" s="2">
        <v>1673</v>
      </c>
    </row>
    <row r="3348" spans="42:42" x14ac:dyDescent="0.2">
      <c r="AP3348" s="13">
        <v>1673.5</v>
      </c>
    </row>
    <row r="3349" spans="42:42" x14ac:dyDescent="0.2">
      <c r="AP3349" s="2">
        <v>1674</v>
      </c>
    </row>
    <row r="3350" spans="42:42" x14ac:dyDescent="0.2">
      <c r="AP3350" s="2">
        <v>1674.5</v>
      </c>
    </row>
    <row r="3351" spans="42:42" x14ac:dyDescent="0.2">
      <c r="AP3351" s="2">
        <v>1675</v>
      </c>
    </row>
    <row r="3352" spans="42:42" x14ac:dyDescent="0.2">
      <c r="AP3352" s="13">
        <v>1675.5</v>
      </c>
    </row>
    <row r="3353" spans="42:42" x14ac:dyDescent="0.2">
      <c r="AP3353" s="2">
        <v>1676</v>
      </c>
    </row>
    <row r="3354" spans="42:42" x14ac:dyDescent="0.2">
      <c r="AP3354" s="2">
        <v>1676.5</v>
      </c>
    </row>
    <row r="3355" spans="42:42" x14ac:dyDescent="0.2">
      <c r="AP3355" s="2">
        <v>1677</v>
      </c>
    </row>
    <row r="3356" spans="42:42" x14ac:dyDescent="0.2">
      <c r="AP3356" s="13">
        <v>1677.5</v>
      </c>
    </row>
    <row r="3357" spans="42:42" x14ac:dyDescent="0.2">
      <c r="AP3357" s="2">
        <v>1678</v>
      </c>
    </row>
    <row r="3358" spans="42:42" x14ac:dyDescent="0.2">
      <c r="AP3358" s="2">
        <v>1678.5</v>
      </c>
    </row>
    <row r="3359" spans="42:42" x14ac:dyDescent="0.2">
      <c r="AP3359" s="2">
        <v>1679</v>
      </c>
    </row>
    <row r="3360" spans="42:42" x14ac:dyDescent="0.2">
      <c r="AP3360" s="13">
        <v>1679.5</v>
      </c>
    </row>
    <row r="3361" spans="42:42" x14ac:dyDescent="0.2">
      <c r="AP3361" s="2">
        <v>1680</v>
      </c>
    </row>
    <row r="3362" spans="42:42" x14ac:dyDescent="0.2">
      <c r="AP3362" s="2">
        <v>1680.5</v>
      </c>
    </row>
    <row r="3363" spans="42:42" x14ac:dyDescent="0.2">
      <c r="AP3363" s="2">
        <v>1681</v>
      </c>
    </row>
    <row r="3364" spans="42:42" x14ac:dyDescent="0.2">
      <c r="AP3364" s="13">
        <v>1681.5</v>
      </c>
    </row>
    <row r="3365" spans="42:42" x14ac:dyDescent="0.2">
      <c r="AP3365" s="2">
        <v>1682</v>
      </c>
    </row>
    <row r="3366" spans="42:42" x14ac:dyDescent="0.2">
      <c r="AP3366" s="2">
        <v>1682.5</v>
      </c>
    </row>
    <row r="3367" spans="42:42" x14ac:dyDescent="0.2">
      <c r="AP3367" s="2">
        <v>1683</v>
      </c>
    </row>
    <row r="3368" spans="42:42" x14ac:dyDescent="0.2">
      <c r="AP3368" s="13">
        <v>1683.5</v>
      </c>
    </row>
    <row r="3369" spans="42:42" x14ac:dyDescent="0.2">
      <c r="AP3369" s="2">
        <v>1684</v>
      </c>
    </row>
    <row r="3370" spans="42:42" x14ac:dyDescent="0.2">
      <c r="AP3370" s="2">
        <v>1684.5</v>
      </c>
    </row>
    <row r="3371" spans="42:42" x14ac:dyDescent="0.2">
      <c r="AP3371" s="2">
        <v>1685</v>
      </c>
    </row>
    <row r="3372" spans="42:42" x14ac:dyDescent="0.2">
      <c r="AP3372" s="13">
        <v>1685.5</v>
      </c>
    </row>
    <row r="3373" spans="42:42" x14ac:dyDescent="0.2">
      <c r="AP3373" s="2">
        <v>1686</v>
      </c>
    </row>
    <row r="3374" spans="42:42" x14ac:dyDescent="0.2">
      <c r="AP3374" s="2">
        <v>1686.5</v>
      </c>
    </row>
    <row r="3375" spans="42:42" x14ac:dyDescent="0.2">
      <c r="AP3375" s="2">
        <v>1687</v>
      </c>
    </row>
    <row r="3376" spans="42:42" x14ac:dyDescent="0.2">
      <c r="AP3376" s="13">
        <v>1687.5</v>
      </c>
    </row>
    <row r="3377" spans="42:42" x14ac:dyDescent="0.2">
      <c r="AP3377" s="2">
        <v>1688</v>
      </c>
    </row>
    <row r="3378" spans="42:42" x14ac:dyDescent="0.2">
      <c r="AP3378" s="2">
        <v>1688.5</v>
      </c>
    </row>
    <row r="3379" spans="42:42" x14ac:dyDescent="0.2">
      <c r="AP3379" s="2">
        <v>1689</v>
      </c>
    </row>
    <row r="3380" spans="42:42" x14ac:dyDescent="0.2">
      <c r="AP3380" s="13">
        <v>1689.5</v>
      </c>
    </row>
    <row r="3381" spans="42:42" x14ac:dyDescent="0.2">
      <c r="AP3381" s="2">
        <v>1690</v>
      </c>
    </row>
    <row r="3382" spans="42:42" x14ac:dyDescent="0.2">
      <c r="AP3382" s="2">
        <v>1690.5</v>
      </c>
    </row>
    <row r="3383" spans="42:42" x14ac:dyDescent="0.2">
      <c r="AP3383" s="2">
        <v>1691</v>
      </c>
    </row>
    <row r="3384" spans="42:42" x14ac:dyDescent="0.2">
      <c r="AP3384" s="13">
        <v>1691.5</v>
      </c>
    </row>
    <row r="3385" spans="42:42" x14ac:dyDescent="0.2">
      <c r="AP3385" s="2">
        <v>1692</v>
      </c>
    </row>
    <row r="3386" spans="42:42" x14ac:dyDescent="0.2">
      <c r="AP3386" s="2">
        <v>1692.5</v>
      </c>
    </row>
    <row r="3387" spans="42:42" x14ac:dyDescent="0.2">
      <c r="AP3387" s="2">
        <v>1693</v>
      </c>
    </row>
    <row r="3388" spans="42:42" x14ac:dyDescent="0.2">
      <c r="AP3388" s="13">
        <v>1693.5</v>
      </c>
    </row>
    <row r="3389" spans="42:42" x14ac:dyDescent="0.2">
      <c r="AP3389" s="2">
        <v>1694</v>
      </c>
    </row>
    <row r="3390" spans="42:42" x14ac:dyDescent="0.2">
      <c r="AP3390" s="2">
        <v>1694.5</v>
      </c>
    </row>
    <row r="3391" spans="42:42" x14ac:dyDescent="0.2">
      <c r="AP3391" s="2">
        <v>1695</v>
      </c>
    </row>
    <row r="3392" spans="42:42" x14ac:dyDescent="0.2">
      <c r="AP3392" s="13">
        <v>1695.5</v>
      </c>
    </row>
    <row r="3393" spans="42:42" x14ac:dyDescent="0.2">
      <c r="AP3393" s="2">
        <v>1696</v>
      </c>
    </row>
    <row r="3394" spans="42:42" x14ac:dyDescent="0.2">
      <c r="AP3394" s="2">
        <v>1696.5</v>
      </c>
    </row>
    <row r="3395" spans="42:42" x14ac:dyDescent="0.2">
      <c r="AP3395" s="2">
        <v>1697</v>
      </c>
    </row>
    <row r="3396" spans="42:42" x14ac:dyDescent="0.2">
      <c r="AP3396" s="13">
        <v>1697.5</v>
      </c>
    </row>
    <row r="3397" spans="42:42" x14ac:dyDescent="0.2">
      <c r="AP3397" s="2">
        <v>1698</v>
      </c>
    </row>
    <row r="3398" spans="42:42" x14ac:dyDescent="0.2">
      <c r="AP3398" s="2">
        <v>1698.5</v>
      </c>
    </row>
    <row r="3399" spans="42:42" x14ac:dyDescent="0.2">
      <c r="AP3399" s="2">
        <v>1699</v>
      </c>
    </row>
    <row r="3400" spans="42:42" x14ac:dyDescent="0.2">
      <c r="AP3400" s="13">
        <v>1699.5</v>
      </c>
    </row>
    <row r="3401" spans="42:42" x14ac:dyDescent="0.2">
      <c r="AP3401" s="2">
        <v>1700</v>
      </c>
    </row>
    <row r="3402" spans="42:42" x14ac:dyDescent="0.2">
      <c r="AP3402" s="2">
        <v>1700.5</v>
      </c>
    </row>
    <row r="3403" spans="42:42" x14ac:dyDescent="0.2">
      <c r="AP3403" s="2">
        <v>1701</v>
      </c>
    </row>
    <row r="3404" spans="42:42" x14ac:dyDescent="0.2">
      <c r="AP3404" s="13">
        <v>1701.5</v>
      </c>
    </row>
    <row r="3405" spans="42:42" x14ac:dyDescent="0.2">
      <c r="AP3405" s="2">
        <v>1702</v>
      </c>
    </row>
    <row r="3406" spans="42:42" x14ac:dyDescent="0.2">
      <c r="AP3406" s="2">
        <v>1702.5</v>
      </c>
    </row>
    <row r="3407" spans="42:42" x14ac:dyDescent="0.2">
      <c r="AP3407" s="2">
        <v>1703</v>
      </c>
    </row>
    <row r="3408" spans="42:42" x14ac:dyDescent="0.2">
      <c r="AP3408" s="13">
        <v>1703.5</v>
      </c>
    </row>
    <row r="3409" spans="42:42" x14ac:dyDescent="0.2">
      <c r="AP3409" s="2">
        <v>1704</v>
      </c>
    </row>
    <row r="3410" spans="42:42" x14ac:dyDescent="0.2">
      <c r="AP3410" s="2">
        <v>1704.5</v>
      </c>
    </row>
    <row r="3411" spans="42:42" x14ac:dyDescent="0.2">
      <c r="AP3411" s="2">
        <v>1705</v>
      </c>
    </row>
    <row r="3412" spans="42:42" x14ac:dyDescent="0.2">
      <c r="AP3412" s="13">
        <v>1705.5</v>
      </c>
    </row>
    <row r="3413" spans="42:42" x14ac:dyDescent="0.2">
      <c r="AP3413" s="2">
        <v>1706</v>
      </c>
    </row>
    <row r="3414" spans="42:42" x14ac:dyDescent="0.2">
      <c r="AP3414" s="13">
        <v>1706.5</v>
      </c>
    </row>
    <row r="3415" spans="42:42" x14ac:dyDescent="0.2">
      <c r="AP3415" s="2">
        <v>1707</v>
      </c>
    </row>
    <row r="3416" spans="42:42" x14ac:dyDescent="0.2">
      <c r="AP3416" s="2">
        <v>1707.5</v>
      </c>
    </row>
    <row r="3417" spans="42:42" x14ac:dyDescent="0.2">
      <c r="AP3417" s="2">
        <v>1708</v>
      </c>
    </row>
    <row r="3418" spans="42:42" x14ac:dyDescent="0.2">
      <c r="AP3418" s="13">
        <v>1708.5</v>
      </c>
    </row>
    <row r="3419" spans="42:42" x14ac:dyDescent="0.2">
      <c r="AP3419" s="2">
        <v>1709</v>
      </c>
    </row>
    <row r="3420" spans="42:42" x14ac:dyDescent="0.2">
      <c r="AP3420" s="2">
        <v>1709.5</v>
      </c>
    </row>
    <row r="3421" spans="42:42" x14ac:dyDescent="0.2">
      <c r="AP3421" s="2">
        <v>1710</v>
      </c>
    </row>
    <row r="3422" spans="42:42" x14ac:dyDescent="0.2">
      <c r="AP3422" s="13">
        <v>1710.5</v>
      </c>
    </row>
    <row r="3423" spans="42:42" x14ac:dyDescent="0.2">
      <c r="AP3423" s="2">
        <v>1711</v>
      </c>
    </row>
    <row r="3424" spans="42:42" x14ac:dyDescent="0.2">
      <c r="AP3424" s="2">
        <v>1711.5</v>
      </c>
    </row>
    <row r="3425" spans="42:42" x14ac:dyDescent="0.2">
      <c r="AP3425" s="2">
        <v>1712</v>
      </c>
    </row>
    <row r="3426" spans="42:42" x14ac:dyDescent="0.2">
      <c r="AP3426" s="13">
        <v>1712.5</v>
      </c>
    </row>
    <row r="3427" spans="42:42" x14ac:dyDescent="0.2">
      <c r="AP3427" s="2">
        <v>1713</v>
      </c>
    </row>
    <row r="3428" spans="42:42" x14ac:dyDescent="0.2">
      <c r="AP3428" s="2">
        <v>1713.5</v>
      </c>
    </row>
    <row r="3429" spans="42:42" x14ac:dyDescent="0.2">
      <c r="AP3429" s="2">
        <v>1714</v>
      </c>
    </row>
    <row r="3430" spans="42:42" x14ac:dyDescent="0.2">
      <c r="AP3430" s="13">
        <v>1714.5</v>
      </c>
    </row>
    <row r="3431" spans="42:42" x14ac:dyDescent="0.2">
      <c r="AP3431" s="2">
        <v>1715</v>
      </c>
    </row>
    <row r="3432" spans="42:42" x14ac:dyDescent="0.2">
      <c r="AP3432" s="2">
        <v>1715.5</v>
      </c>
    </row>
    <row r="3433" spans="42:42" x14ac:dyDescent="0.2">
      <c r="AP3433" s="2">
        <v>1716</v>
      </c>
    </row>
    <row r="3434" spans="42:42" x14ac:dyDescent="0.2">
      <c r="AP3434" s="13">
        <v>1716.5</v>
      </c>
    </row>
    <row r="3435" spans="42:42" x14ac:dyDescent="0.2">
      <c r="AP3435" s="2">
        <v>1717</v>
      </c>
    </row>
    <row r="3436" spans="42:42" x14ac:dyDescent="0.2">
      <c r="AP3436" s="2">
        <v>1717.5</v>
      </c>
    </row>
    <row r="3437" spans="42:42" x14ac:dyDescent="0.2">
      <c r="AP3437" s="2">
        <v>1718</v>
      </c>
    </row>
    <row r="3438" spans="42:42" x14ac:dyDescent="0.2">
      <c r="AP3438" s="13">
        <v>1718.5</v>
      </c>
    </row>
    <row r="3439" spans="42:42" x14ac:dyDescent="0.2">
      <c r="AP3439" s="2">
        <v>1719</v>
      </c>
    </row>
    <row r="3440" spans="42:42" x14ac:dyDescent="0.2">
      <c r="AP3440" s="2">
        <v>1719.5</v>
      </c>
    </row>
    <row r="3441" spans="42:42" x14ac:dyDescent="0.2">
      <c r="AP3441" s="2">
        <v>1720</v>
      </c>
    </row>
    <row r="3442" spans="42:42" x14ac:dyDescent="0.2">
      <c r="AP3442" s="13">
        <v>1720.5</v>
      </c>
    </row>
    <row r="3443" spans="42:42" x14ac:dyDescent="0.2">
      <c r="AP3443" s="2">
        <v>1721</v>
      </c>
    </row>
    <row r="3444" spans="42:42" x14ac:dyDescent="0.2">
      <c r="AP3444" s="2">
        <v>1721.5</v>
      </c>
    </row>
    <row r="3445" spans="42:42" x14ac:dyDescent="0.2">
      <c r="AP3445" s="2">
        <v>1722</v>
      </c>
    </row>
    <row r="3446" spans="42:42" x14ac:dyDescent="0.2">
      <c r="AP3446" s="13">
        <v>1722.5</v>
      </c>
    </row>
    <row r="3447" spans="42:42" x14ac:dyDescent="0.2">
      <c r="AP3447" s="2">
        <v>1723</v>
      </c>
    </row>
    <row r="3448" spans="42:42" x14ac:dyDescent="0.2">
      <c r="AP3448" s="2">
        <v>1723.5</v>
      </c>
    </row>
  </sheetData>
  <sheetProtection algorithmName="SHA-512" hashValue="fOTI14Z4fXvyKWhNi8lfvWs2zY5adSApvKEYT1odXFgR0ylBoMnB3xqrbSlq/zrUU9ySDumRTDUQxYtG0W5Ysg==" saltValue="iRXmhGUDXzyZkAdYbkRusw==" spinCount="100000" sheet="1" objects="1" scenarios="1" selectLockedCells="1"/>
  <mergeCells count="31">
    <mergeCell ref="A31:AF31"/>
    <mergeCell ref="E36:P36"/>
    <mergeCell ref="A38:AJ38"/>
    <mergeCell ref="A19:A20"/>
    <mergeCell ref="A21:A22"/>
    <mergeCell ref="A23:A24"/>
    <mergeCell ref="A25:A26"/>
    <mergeCell ref="A27:A28"/>
    <mergeCell ref="A29:A30"/>
    <mergeCell ref="A17:A18"/>
    <mergeCell ref="B5:E5"/>
    <mergeCell ref="G5:R5"/>
    <mergeCell ref="S5:V5"/>
    <mergeCell ref="W5:X5"/>
    <mergeCell ref="A7:A8"/>
    <mergeCell ref="A9:A10"/>
    <mergeCell ref="A11:A12"/>
    <mergeCell ref="A13:A14"/>
    <mergeCell ref="A15:A16"/>
    <mergeCell ref="Y5:AB5"/>
    <mergeCell ref="AC5:AJ5"/>
    <mergeCell ref="A1:AJ1"/>
    <mergeCell ref="A3:AJ3"/>
    <mergeCell ref="B4:M4"/>
    <mergeCell ref="N4:S4"/>
    <mergeCell ref="T4:AJ4"/>
    <mergeCell ref="B2:G2"/>
    <mergeCell ref="H2:L2"/>
    <mergeCell ref="AB2:AJ2"/>
    <mergeCell ref="M2:V2"/>
    <mergeCell ref="W2:AA2"/>
  </mergeCells>
  <dataValidations count="1">
    <dataValidation type="list" showDropDown="1" showErrorMessage="1" error="E' possibile inserire ore intere o frazioni di ore espresse in decimi, arrotondate alla mezz'ora. (es. 1-1,5-2-2,5...)" sqref="AI28:AJ28 AI30:AJ30 M10:AC10 B14:AE14 B18:AE18 AI8:AJ8 AI10:AJ10 AI12:AJ12 AI14:AJ14 AI16:AJ16 AI18:AJ18 AI20:AJ20 AI22:AJ22 AI24:AJ24 AI26:AJ26 B8:AF8 B10:D10 F10:K10 B12:AF12 B16:F16 H16:AF16 B20:AF20 B22:AE22 B24:AD24 B26:AE26 B28:AF28 B30:AF30 AF24" xr:uid="{00000000-0002-0000-0100-000000000000}">
      <formula1>$AP:$AP</formula1>
    </dataValidation>
  </dataValidations>
  <printOptions horizontalCentered="1" verticalCentered="1"/>
  <pageMargins left="0.31496062992125984" right="0.31496062992125984" top="0.43307086614173229" bottom="0.35433070866141736" header="0.27559055118110237" footer="0.19685039370078741"/>
  <pageSetup paperSize="9" scale="78" orientation="landscape" r:id="rId1"/>
  <headerFooter alignWithMargins="0">
    <oddHeader>&amp;R&amp;"Arial1,Regular"TIME SHEET PERSONALE DIPENDENTE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448"/>
  <sheetViews>
    <sheetView showGridLines="0" zoomScaleNormal="100" workbookViewId="0">
      <selection activeCell="S10" sqref="S10"/>
    </sheetView>
  </sheetViews>
  <sheetFormatPr defaultColWidth="9.7109375" defaultRowHeight="12.75" x14ac:dyDescent="0.2"/>
  <cols>
    <col min="1" max="1" width="14.28515625" style="2" customWidth="1"/>
    <col min="2" max="32" width="4.28515625" style="2" customWidth="1"/>
    <col min="33" max="33" width="10.7109375" style="2" customWidth="1"/>
    <col min="34" max="36" width="8.7109375" style="2" customWidth="1"/>
    <col min="37" max="37" width="4.42578125" style="17" customWidth="1"/>
    <col min="38" max="39" width="40.140625" style="17" customWidth="1"/>
    <col min="40" max="41" width="9.7109375" style="2"/>
    <col min="42" max="43" width="9.7109375" style="2" hidden="1" customWidth="1"/>
    <col min="44" max="44" width="46.42578125" style="2" hidden="1" customWidth="1"/>
    <col min="45" max="16384" width="9.7109375" style="2"/>
  </cols>
  <sheetData>
    <row r="1" spans="1:44" s="13" customFormat="1" ht="39.75" customHeight="1" x14ac:dyDescent="0.2">
      <c r="A1" s="79" t="s">
        <v>42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17"/>
      <c r="AL1" s="17"/>
      <c r="AM1" s="17"/>
    </row>
    <row r="2" spans="1:44" s="13" customFormat="1" ht="25.5" customHeight="1" x14ac:dyDescent="0.2">
      <c r="A2" s="1" t="s">
        <v>51</v>
      </c>
      <c r="B2" s="92"/>
      <c r="C2" s="93"/>
      <c r="D2" s="93"/>
      <c r="E2" s="93"/>
      <c r="F2" s="93"/>
      <c r="G2" s="94"/>
      <c r="H2" s="95" t="s">
        <v>0</v>
      </c>
      <c r="I2" s="95"/>
      <c r="J2" s="95"/>
      <c r="K2" s="95"/>
      <c r="L2" s="95"/>
      <c r="M2" s="89"/>
      <c r="N2" s="90"/>
      <c r="O2" s="90"/>
      <c r="P2" s="90"/>
      <c r="Q2" s="90"/>
      <c r="R2" s="90"/>
      <c r="S2" s="90"/>
      <c r="T2" s="90"/>
      <c r="U2" s="90"/>
      <c r="V2" s="91"/>
      <c r="W2" s="95" t="s">
        <v>52</v>
      </c>
      <c r="X2" s="95"/>
      <c r="Y2" s="95"/>
      <c r="Z2" s="95"/>
      <c r="AA2" s="95"/>
      <c r="AB2" s="85"/>
      <c r="AC2" s="85"/>
      <c r="AD2" s="85"/>
      <c r="AE2" s="85"/>
      <c r="AF2" s="85"/>
      <c r="AG2" s="85"/>
      <c r="AH2" s="85"/>
      <c r="AI2" s="85"/>
      <c r="AJ2" s="85"/>
      <c r="AK2" s="17"/>
      <c r="AL2" s="17"/>
      <c r="AM2" s="17"/>
      <c r="AP2" s="13">
        <v>0.5</v>
      </c>
    </row>
    <row r="3" spans="1:44" ht="25.5" customHeight="1" x14ac:dyDescent="0.2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P3" s="2">
        <v>1</v>
      </c>
      <c r="AR3" s="56" t="s">
        <v>40</v>
      </c>
    </row>
    <row r="4" spans="1:44" ht="25.5" customHeight="1" x14ac:dyDescent="0.2">
      <c r="A4" s="66" t="s">
        <v>49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 t="s">
        <v>50</v>
      </c>
      <c r="O4" s="87"/>
      <c r="P4" s="87"/>
      <c r="Q4" s="87"/>
      <c r="R4" s="87"/>
      <c r="S4" s="88"/>
      <c r="T4" s="89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1"/>
      <c r="AP4" s="2">
        <v>1.5</v>
      </c>
      <c r="AR4" s="65"/>
    </row>
    <row r="5" spans="1:44" ht="25.5" customHeight="1" x14ac:dyDescent="0.2">
      <c r="A5" s="58" t="s">
        <v>2</v>
      </c>
      <c r="B5" s="110">
        <v>2020</v>
      </c>
      <c r="C5" s="111"/>
      <c r="D5" s="111"/>
      <c r="E5" s="112"/>
      <c r="F5" s="3"/>
      <c r="G5" s="113" t="s">
        <v>3</v>
      </c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4"/>
      <c r="S5" s="73"/>
      <c r="T5" s="74"/>
      <c r="U5" s="74"/>
      <c r="V5" s="75"/>
      <c r="W5" s="105" t="s">
        <v>4</v>
      </c>
      <c r="X5" s="106"/>
      <c r="Y5" s="73"/>
      <c r="Z5" s="74"/>
      <c r="AA5" s="74"/>
      <c r="AB5" s="75"/>
      <c r="AC5" s="76" t="str">
        <f>IF((AND(S5&gt;0,Y5&gt;0)),(IF(AND(YEAR(S5)=B5,(YEAR(Y5))=B5),"","Il periodo inserito non fa riferimento al "&amp;B5)),"")</f>
        <v/>
      </c>
      <c r="AD5" s="77"/>
      <c r="AE5" s="77"/>
      <c r="AF5" s="77"/>
      <c r="AG5" s="77"/>
      <c r="AH5" s="77"/>
      <c r="AI5" s="77"/>
      <c r="AJ5" s="78"/>
      <c r="AP5" s="2">
        <v>2</v>
      </c>
      <c r="AR5" s="57" t="s">
        <v>41</v>
      </c>
    </row>
    <row r="6" spans="1:44" s="13" customFormat="1" ht="23.25" customHeight="1" x14ac:dyDescent="0.2">
      <c r="A6" s="4" t="s">
        <v>5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6" t="s">
        <v>6</v>
      </c>
      <c r="AH6" s="7" t="s">
        <v>7</v>
      </c>
      <c r="AI6" s="7" t="s">
        <v>8</v>
      </c>
      <c r="AJ6" s="7" t="s">
        <v>47</v>
      </c>
      <c r="AK6" s="17"/>
      <c r="AL6" s="20" t="s">
        <v>30</v>
      </c>
      <c r="AM6" s="20" t="s">
        <v>31</v>
      </c>
      <c r="AP6" s="13">
        <v>2.5</v>
      </c>
      <c r="AR6"/>
    </row>
    <row r="7" spans="1:44" s="13" customFormat="1" x14ac:dyDescent="0.2">
      <c r="A7" s="96" t="s">
        <v>9</v>
      </c>
      <c r="B7" s="45" t="s">
        <v>34</v>
      </c>
      <c r="C7" s="45" t="s">
        <v>35</v>
      </c>
      <c r="D7" s="45" t="s">
        <v>36</v>
      </c>
      <c r="E7" s="42" t="s">
        <v>37</v>
      </c>
      <c r="F7" s="42" t="s">
        <v>38</v>
      </c>
      <c r="G7" s="42" t="s">
        <v>32</v>
      </c>
      <c r="H7" s="42" t="s">
        <v>33</v>
      </c>
      <c r="I7" s="42" t="s">
        <v>34</v>
      </c>
      <c r="J7" s="42" t="s">
        <v>35</v>
      </c>
      <c r="K7" s="42" t="s">
        <v>36</v>
      </c>
      <c r="L7" s="42" t="s">
        <v>37</v>
      </c>
      <c r="M7" s="42" t="s">
        <v>38</v>
      </c>
      <c r="N7" s="42" t="s">
        <v>32</v>
      </c>
      <c r="O7" s="42" t="s">
        <v>33</v>
      </c>
      <c r="P7" s="42" t="s">
        <v>34</v>
      </c>
      <c r="Q7" s="42" t="s">
        <v>35</v>
      </c>
      <c r="R7" s="42" t="s">
        <v>36</v>
      </c>
      <c r="S7" s="42" t="s">
        <v>37</v>
      </c>
      <c r="T7" s="42" t="s">
        <v>38</v>
      </c>
      <c r="U7" s="42" t="s">
        <v>32</v>
      </c>
      <c r="V7" s="42" t="s">
        <v>33</v>
      </c>
      <c r="W7" s="42" t="s">
        <v>34</v>
      </c>
      <c r="X7" s="42" t="s">
        <v>35</v>
      </c>
      <c r="Y7" s="42" t="s">
        <v>36</v>
      </c>
      <c r="Z7" s="42" t="s">
        <v>37</v>
      </c>
      <c r="AA7" s="42" t="s">
        <v>38</v>
      </c>
      <c r="AB7" s="42" t="s">
        <v>32</v>
      </c>
      <c r="AC7" s="45" t="s">
        <v>33</v>
      </c>
      <c r="AD7" s="45" t="s">
        <v>34</v>
      </c>
      <c r="AE7" s="42" t="s">
        <v>35</v>
      </c>
      <c r="AF7" s="45" t="s">
        <v>36</v>
      </c>
      <c r="AG7" s="43"/>
      <c r="AH7" s="54"/>
      <c r="AI7" s="44"/>
      <c r="AJ7" s="44"/>
      <c r="AK7" s="17"/>
      <c r="AL7" s="20"/>
      <c r="AM7" s="20"/>
      <c r="AP7" s="2">
        <v>3</v>
      </c>
    </row>
    <row r="8" spans="1:44" s="13" customFormat="1" ht="22.5" customHeight="1" x14ac:dyDescent="0.2">
      <c r="A8" s="97"/>
      <c r="B8" s="61"/>
      <c r="C8" s="54"/>
      <c r="D8" s="54"/>
      <c r="E8" s="54"/>
      <c r="F8" s="61"/>
      <c r="G8" s="61"/>
      <c r="H8" s="54"/>
      <c r="I8" s="54"/>
      <c r="J8" s="54"/>
      <c r="K8" s="54"/>
      <c r="L8" s="54"/>
      <c r="M8" s="61"/>
      <c r="N8" s="54"/>
      <c r="O8" s="54"/>
      <c r="P8" s="54"/>
      <c r="Q8" s="54"/>
      <c r="R8" s="54"/>
      <c r="S8" s="54"/>
      <c r="T8" s="61"/>
      <c r="U8" s="54"/>
      <c r="V8" s="54"/>
      <c r="W8" s="54"/>
      <c r="X8" s="54"/>
      <c r="Y8" s="54"/>
      <c r="Z8" s="54"/>
      <c r="AA8" s="61"/>
      <c r="AB8" s="55"/>
      <c r="AC8" s="55"/>
      <c r="AD8" s="55"/>
      <c r="AE8" s="55"/>
      <c r="AF8" s="55"/>
      <c r="AG8" s="8">
        <f>SUM(B8:AF8)</f>
        <v>0</v>
      </c>
      <c r="AH8" s="54"/>
      <c r="AI8" s="54"/>
      <c r="AJ8" s="54"/>
      <c r="AL8" s="21" t="str">
        <f>IF(AG8&gt;0,IF((AH8+AI8+AJ8)=AG8,"","Il totale delle ore RI+SS non corrisponde al totale delle ore del mese"),"")</f>
        <v/>
      </c>
      <c r="AM8" s="21" t="str">
        <f>IF(AG8&gt;0,IF(OR(A45&lt;MONTH($S$5),A45&gt;MONTH($Y$5))," fuori periodo di rendicontazione",""),"")</f>
        <v/>
      </c>
      <c r="AP8" s="2">
        <v>3.5</v>
      </c>
    </row>
    <row r="9" spans="1:44" s="13" customFormat="1" x14ac:dyDescent="0.2">
      <c r="A9" s="96" t="s">
        <v>10</v>
      </c>
      <c r="B9" s="42" t="s">
        <v>37</v>
      </c>
      <c r="C9" s="42" t="s">
        <v>38</v>
      </c>
      <c r="D9" s="42" t="s">
        <v>32</v>
      </c>
      <c r="E9" s="42" t="s">
        <v>33</v>
      </c>
      <c r="F9" s="42" t="s">
        <v>34</v>
      </c>
      <c r="G9" s="42" t="s">
        <v>35</v>
      </c>
      <c r="H9" s="42" t="s">
        <v>36</v>
      </c>
      <c r="I9" s="42" t="s">
        <v>37</v>
      </c>
      <c r="J9" s="42" t="s">
        <v>38</v>
      </c>
      <c r="K9" s="42" t="s">
        <v>32</v>
      </c>
      <c r="L9" s="42" t="s">
        <v>33</v>
      </c>
      <c r="M9" s="42" t="s">
        <v>34</v>
      </c>
      <c r="N9" s="42" t="s">
        <v>35</v>
      </c>
      <c r="O9" s="42" t="s">
        <v>36</v>
      </c>
      <c r="P9" s="42" t="s">
        <v>37</v>
      </c>
      <c r="Q9" s="42" t="s">
        <v>38</v>
      </c>
      <c r="R9" s="42" t="s">
        <v>32</v>
      </c>
      <c r="S9" s="42" t="s">
        <v>33</v>
      </c>
      <c r="T9" s="42" t="s">
        <v>34</v>
      </c>
      <c r="U9" s="42" t="s">
        <v>35</v>
      </c>
      <c r="V9" s="42" t="s">
        <v>36</v>
      </c>
      <c r="W9" s="42" t="s">
        <v>37</v>
      </c>
      <c r="X9" s="42" t="s">
        <v>38</v>
      </c>
      <c r="Y9" s="42" t="s">
        <v>32</v>
      </c>
      <c r="Z9" s="42" t="s">
        <v>33</v>
      </c>
      <c r="AA9" s="42" t="s">
        <v>34</v>
      </c>
      <c r="AB9" s="42" t="s">
        <v>35</v>
      </c>
      <c r="AC9" s="42" t="s">
        <v>36</v>
      </c>
      <c r="AD9" s="42" t="s">
        <v>37</v>
      </c>
      <c r="AE9" s="61"/>
      <c r="AF9" s="61"/>
      <c r="AG9" s="8"/>
      <c r="AH9" s="54"/>
      <c r="AI9" s="15"/>
      <c r="AJ9" s="15"/>
      <c r="AK9" s="18"/>
      <c r="AL9" s="21"/>
      <c r="AM9" s="21"/>
      <c r="AP9" s="2">
        <v>4</v>
      </c>
    </row>
    <row r="10" spans="1:44" s="13" customFormat="1" ht="22.5" customHeight="1" x14ac:dyDescent="0.2">
      <c r="A10" s="97" t="s">
        <v>10</v>
      </c>
      <c r="B10" s="54"/>
      <c r="C10" s="61"/>
      <c r="D10" s="55"/>
      <c r="E10" s="54"/>
      <c r="F10" s="54"/>
      <c r="G10" s="54"/>
      <c r="H10" s="54"/>
      <c r="I10" s="54"/>
      <c r="J10" s="61"/>
      <c r="K10" s="55"/>
      <c r="L10" s="54"/>
      <c r="M10" s="54"/>
      <c r="N10" s="54"/>
      <c r="O10" s="54"/>
      <c r="P10" s="54"/>
      <c r="Q10" s="61"/>
      <c r="R10" s="55"/>
      <c r="S10" s="54"/>
      <c r="T10" s="54"/>
      <c r="U10" s="54"/>
      <c r="V10" s="54"/>
      <c r="W10" s="54"/>
      <c r="X10" s="61"/>
      <c r="Y10" s="55"/>
      <c r="Z10" s="54"/>
      <c r="AA10" s="54"/>
      <c r="AB10" s="54"/>
      <c r="AC10" s="55"/>
      <c r="AD10" s="55"/>
      <c r="AE10" s="61"/>
      <c r="AF10" s="61"/>
      <c r="AG10" s="8">
        <f t="shared" ref="AG10:AG30" si="0">SUM(B10:AF10)</f>
        <v>0</v>
      </c>
      <c r="AH10" s="54"/>
      <c r="AI10" s="54"/>
      <c r="AJ10" s="54"/>
      <c r="AK10" s="18"/>
      <c r="AL10" s="21" t="str">
        <f t="shared" ref="AL10:AL30" si="1">IF(AG10&gt;0,IF((AH10+AI10+AJ10)=AG10,"","Il totale delle ore RI+SS non corrisponde al totale delle ore del mese"),"")</f>
        <v/>
      </c>
      <c r="AM10" s="21" t="str">
        <f>IF(AG10&gt;0,IF(OR(A47&lt;MONTH($S$5),A47&gt;MONTH($Y$5))," fuori periodo di rendicontazione",""),"")</f>
        <v/>
      </c>
      <c r="AP10" s="13">
        <v>4.5</v>
      </c>
    </row>
    <row r="11" spans="1:44" s="13" customFormat="1" x14ac:dyDescent="0.2">
      <c r="A11" s="96" t="s">
        <v>11</v>
      </c>
      <c r="B11" s="42" t="s">
        <v>38</v>
      </c>
      <c r="C11" s="42" t="s">
        <v>32</v>
      </c>
      <c r="D11" s="42" t="s">
        <v>33</v>
      </c>
      <c r="E11" s="42" t="s">
        <v>34</v>
      </c>
      <c r="F11" s="42" t="s">
        <v>35</v>
      </c>
      <c r="G11" s="42" t="s">
        <v>36</v>
      </c>
      <c r="H11" s="42" t="s">
        <v>37</v>
      </c>
      <c r="I11" s="42" t="s">
        <v>38</v>
      </c>
      <c r="J11" s="42" t="s">
        <v>32</v>
      </c>
      <c r="K11" s="42" t="s">
        <v>33</v>
      </c>
      <c r="L11" s="42" t="s">
        <v>34</v>
      </c>
      <c r="M11" s="42" t="s">
        <v>35</v>
      </c>
      <c r="N11" s="42" t="s">
        <v>36</v>
      </c>
      <c r="O11" s="42" t="s">
        <v>37</v>
      </c>
      <c r="P11" s="42" t="s">
        <v>38</v>
      </c>
      <c r="Q11" s="42" t="s">
        <v>32</v>
      </c>
      <c r="R11" s="42" t="s">
        <v>33</v>
      </c>
      <c r="S11" s="42" t="s">
        <v>34</v>
      </c>
      <c r="T11" s="42" t="s">
        <v>35</v>
      </c>
      <c r="U11" s="42" t="s">
        <v>36</v>
      </c>
      <c r="V11" s="42" t="s">
        <v>37</v>
      </c>
      <c r="W11" s="42" t="s">
        <v>38</v>
      </c>
      <c r="X11" s="42" t="s">
        <v>32</v>
      </c>
      <c r="Y11" s="42" t="s">
        <v>33</v>
      </c>
      <c r="Z11" s="42" t="s">
        <v>34</v>
      </c>
      <c r="AA11" s="42" t="s">
        <v>35</v>
      </c>
      <c r="AB11" s="42" t="s">
        <v>36</v>
      </c>
      <c r="AC11" s="42" t="s">
        <v>37</v>
      </c>
      <c r="AD11" s="42" t="s">
        <v>38</v>
      </c>
      <c r="AE11" s="42" t="s">
        <v>32</v>
      </c>
      <c r="AF11" s="42" t="s">
        <v>33</v>
      </c>
      <c r="AG11" s="8"/>
      <c r="AH11" s="54"/>
      <c r="AI11" s="15"/>
      <c r="AJ11" s="15"/>
      <c r="AK11" s="18"/>
      <c r="AL11" s="21"/>
      <c r="AM11" s="21"/>
      <c r="AP11" s="2">
        <v>5</v>
      </c>
    </row>
    <row r="12" spans="1:44" s="13" customFormat="1" ht="22.5" customHeight="1" x14ac:dyDescent="0.2">
      <c r="A12" s="97"/>
      <c r="B12" s="61"/>
      <c r="C12" s="54"/>
      <c r="D12" s="55"/>
      <c r="E12" s="54"/>
      <c r="F12" s="54"/>
      <c r="G12" s="54"/>
      <c r="H12" s="54"/>
      <c r="I12" s="61"/>
      <c r="J12" s="54"/>
      <c r="K12" s="55"/>
      <c r="L12" s="54"/>
      <c r="M12" s="54"/>
      <c r="N12" s="54"/>
      <c r="O12" s="54"/>
      <c r="P12" s="61"/>
      <c r="Q12" s="54"/>
      <c r="R12" s="55"/>
      <c r="S12" s="54"/>
      <c r="T12" s="54"/>
      <c r="U12" s="54"/>
      <c r="V12" s="54"/>
      <c r="W12" s="61"/>
      <c r="X12" s="54"/>
      <c r="Y12" s="55"/>
      <c r="Z12" s="54"/>
      <c r="AA12" s="54"/>
      <c r="AB12" s="55"/>
      <c r="AC12" s="55"/>
      <c r="AD12" s="61"/>
      <c r="AE12" s="59"/>
      <c r="AF12" s="59"/>
      <c r="AG12" s="8">
        <f t="shared" si="0"/>
        <v>0</v>
      </c>
      <c r="AH12" s="54"/>
      <c r="AI12" s="54"/>
      <c r="AJ12" s="54"/>
      <c r="AK12" s="18"/>
      <c r="AL12" s="21" t="str">
        <f t="shared" si="1"/>
        <v/>
      </c>
      <c r="AM12" s="21" t="str">
        <f>IF(AG12&gt;0,IF(OR(A49&lt;MONTH($S$5),A49&gt;MONTH($Y$5))," fuori periodo di rendicontazione",""),"")</f>
        <v/>
      </c>
      <c r="AP12" s="2">
        <v>5.5</v>
      </c>
    </row>
    <row r="13" spans="1:44" s="13" customFormat="1" x14ac:dyDescent="0.2">
      <c r="A13" s="96" t="s">
        <v>12</v>
      </c>
      <c r="B13" s="45" t="s">
        <v>34</v>
      </c>
      <c r="C13" s="45" t="s">
        <v>35</v>
      </c>
      <c r="D13" s="45" t="s">
        <v>36</v>
      </c>
      <c r="E13" s="42" t="s">
        <v>37</v>
      </c>
      <c r="F13" s="42" t="s">
        <v>38</v>
      </c>
      <c r="G13" s="42" t="s">
        <v>32</v>
      </c>
      <c r="H13" s="42" t="s">
        <v>33</v>
      </c>
      <c r="I13" s="42" t="s">
        <v>34</v>
      </c>
      <c r="J13" s="42" t="s">
        <v>35</v>
      </c>
      <c r="K13" s="42" t="s">
        <v>36</v>
      </c>
      <c r="L13" s="42" t="s">
        <v>37</v>
      </c>
      <c r="M13" s="42" t="s">
        <v>38</v>
      </c>
      <c r="N13" s="42" t="s">
        <v>32</v>
      </c>
      <c r="O13" s="42" t="s">
        <v>33</v>
      </c>
      <c r="P13" s="42" t="s">
        <v>34</v>
      </c>
      <c r="Q13" s="42" t="s">
        <v>35</v>
      </c>
      <c r="R13" s="42" t="s">
        <v>36</v>
      </c>
      <c r="S13" s="42" t="s">
        <v>37</v>
      </c>
      <c r="T13" s="42" t="s">
        <v>38</v>
      </c>
      <c r="U13" s="42" t="s">
        <v>32</v>
      </c>
      <c r="V13" s="42" t="s">
        <v>33</v>
      </c>
      <c r="W13" s="42" t="s">
        <v>34</v>
      </c>
      <c r="X13" s="42" t="s">
        <v>35</v>
      </c>
      <c r="Y13" s="42" t="s">
        <v>36</v>
      </c>
      <c r="Z13" s="42" t="s">
        <v>37</v>
      </c>
      <c r="AA13" s="42" t="s">
        <v>38</v>
      </c>
      <c r="AB13" s="42" t="s">
        <v>32</v>
      </c>
      <c r="AC13" s="45" t="s">
        <v>33</v>
      </c>
      <c r="AD13" s="45" t="s">
        <v>34</v>
      </c>
      <c r="AE13" s="42" t="s">
        <v>35</v>
      </c>
      <c r="AF13" s="61"/>
      <c r="AG13" s="8"/>
      <c r="AH13" s="54"/>
      <c r="AI13" s="15"/>
      <c r="AJ13" s="15"/>
      <c r="AK13" s="18"/>
      <c r="AL13" s="21"/>
      <c r="AM13" s="21"/>
      <c r="AP13" s="2">
        <v>6</v>
      </c>
    </row>
    <row r="14" spans="1:44" s="13" customFormat="1" ht="22.5" customHeight="1" x14ac:dyDescent="0.2">
      <c r="A14" s="97"/>
      <c r="B14" s="59"/>
      <c r="C14" s="59"/>
      <c r="D14" s="59"/>
      <c r="E14" s="59"/>
      <c r="F14" s="61"/>
      <c r="G14" s="59"/>
      <c r="H14" s="55"/>
      <c r="I14" s="59"/>
      <c r="J14" s="59"/>
      <c r="K14" s="59"/>
      <c r="L14" s="59"/>
      <c r="M14" s="61"/>
      <c r="N14" s="61"/>
      <c r="O14" s="59"/>
      <c r="P14" s="59"/>
      <c r="Q14" s="59"/>
      <c r="R14" s="59"/>
      <c r="S14" s="59"/>
      <c r="T14" s="61"/>
      <c r="U14" s="59"/>
      <c r="V14" s="59"/>
      <c r="W14" s="59"/>
      <c r="X14" s="59"/>
      <c r="Y14" s="59"/>
      <c r="Z14" s="61"/>
      <c r="AA14" s="61"/>
      <c r="AB14" s="59"/>
      <c r="AC14" s="59"/>
      <c r="AD14" s="60"/>
      <c r="AE14" s="59"/>
      <c r="AF14" s="61"/>
      <c r="AG14" s="8">
        <f t="shared" si="0"/>
        <v>0</v>
      </c>
      <c r="AH14" s="54"/>
      <c r="AI14" s="54"/>
      <c r="AJ14" s="54"/>
      <c r="AK14" s="18"/>
      <c r="AL14" s="21" t="str">
        <f t="shared" si="1"/>
        <v/>
      </c>
      <c r="AM14" s="21" t="str">
        <f>IF(AG14&gt;0,IF(OR(A51&lt;MONTH($S$5),A51&gt;MONTH($Y$5))," fuori periodo di rendicontazione",""),"")</f>
        <v/>
      </c>
      <c r="AP14" s="13">
        <v>6.5</v>
      </c>
    </row>
    <row r="15" spans="1:44" s="13" customFormat="1" x14ac:dyDescent="0.2">
      <c r="A15" s="96" t="s">
        <v>13</v>
      </c>
      <c r="B15" s="45" t="s">
        <v>36</v>
      </c>
      <c r="C15" s="42" t="s">
        <v>37</v>
      </c>
      <c r="D15" s="42" t="s">
        <v>38</v>
      </c>
      <c r="E15" s="42" t="s">
        <v>32</v>
      </c>
      <c r="F15" s="42" t="s">
        <v>33</v>
      </c>
      <c r="G15" s="42" t="s">
        <v>34</v>
      </c>
      <c r="H15" s="42" t="s">
        <v>35</v>
      </c>
      <c r="I15" s="42" t="s">
        <v>36</v>
      </c>
      <c r="J15" s="42" t="s">
        <v>37</v>
      </c>
      <c r="K15" s="42" t="s">
        <v>38</v>
      </c>
      <c r="L15" s="42" t="s">
        <v>32</v>
      </c>
      <c r="M15" s="42" t="s">
        <v>33</v>
      </c>
      <c r="N15" s="42" t="s">
        <v>34</v>
      </c>
      <c r="O15" s="42" t="s">
        <v>35</v>
      </c>
      <c r="P15" s="42" t="s">
        <v>36</v>
      </c>
      <c r="Q15" s="42" t="s">
        <v>37</v>
      </c>
      <c r="R15" s="42" t="s">
        <v>38</v>
      </c>
      <c r="S15" s="42" t="s">
        <v>32</v>
      </c>
      <c r="T15" s="42" t="s">
        <v>33</v>
      </c>
      <c r="U15" s="42" t="s">
        <v>34</v>
      </c>
      <c r="V15" s="42" t="s">
        <v>35</v>
      </c>
      <c r="W15" s="42" t="s">
        <v>36</v>
      </c>
      <c r="X15" s="42" t="s">
        <v>37</v>
      </c>
      <c r="Y15" s="42" t="s">
        <v>38</v>
      </c>
      <c r="Z15" s="42" t="s">
        <v>32</v>
      </c>
      <c r="AA15" s="45" t="s">
        <v>33</v>
      </c>
      <c r="AB15" s="45" t="s">
        <v>34</v>
      </c>
      <c r="AC15" s="42" t="s">
        <v>35</v>
      </c>
      <c r="AD15" s="45" t="s">
        <v>36</v>
      </c>
      <c r="AE15" s="42" t="s">
        <v>37</v>
      </c>
      <c r="AF15" s="42" t="s">
        <v>38</v>
      </c>
      <c r="AG15" s="8"/>
      <c r="AH15" s="54"/>
      <c r="AI15" s="15"/>
      <c r="AJ15" s="15"/>
      <c r="AK15" s="18"/>
      <c r="AL15" s="21"/>
      <c r="AM15" s="21"/>
      <c r="AP15" s="2">
        <v>7</v>
      </c>
    </row>
    <row r="16" spans="1:44" s="13" customFormat="1" ht="22.5" customHeight="1" x14ac:dyDescent="0.2">
      <c r="A16" s="97"/>
      <c r="B16" s="61"/>
      <c r="C16" s="59"/>
      <c r="D16" s="61"/>
      <c r="E16" s="59"/>
      <c r="F16" s="55"/>
      <c r="G16" s="59"/>
      <c r="H16" s="59"/>
      <c r="I16" s="59"/>
      <c r="J16" s="59"/>
      <c r="K16" s="61"/>
      <c r="L16" s="59"/>
      <c r="M16" s="55"/>
      <c r="N16" s="59"/>
      <c r="O16" s="59"/>
      <c r="P16" s="59"/>
      <c r="Q16" s="59"/>
      <c r="R16" s="61"/>
      <c r="S16" s="59"/>
      <c r="T16" s="55"/>
      <c r="U16" s="59"/>
      <c r="V16" s="59"/>
      <c r="W16" s="59"/>
      <c r="X16" s="59"/>
      <c r="Y16" s="61"/>
      <c r="Z16" s="59"/>
      <c r="AA16" s="55"/>
      <c r="AB16" s="59"/>
      <c r="AC16" s="60"/>
      <c r="AD16" s="60"/>
      <c r="AE16" s="60"/>
      <c r="AF16" s="61"/>
      <c r="AG16" s="8">
        <f t="shared" si="0"/>
        <v>0</v>
      </c>
      <c r="AH16" s="54"/>
      <c r="AI16" s="54"/>
      <c r="AJ16" s="54"/>
      <c r="AK16" s="18"/>
      <c r="AL16" s="21" t="str">
        <f t="shared" si="1"/>
        <v/>
      </c>
      <c r="AM16" s="21" t="str">
        <f>IF(AG16&gt;0,IF(OR(A53&lt;MONTH($S$5),A53&gt;MONTH($Y$5))," fuori periodo di rendicontazione",""),"")</f>
        <v/>
      </c>
      <c r="AP16" s="2">
        <v>7.5</v>
      </c>
    </row>
    <row r="17" spans="1:42" s="13" customFormat="1" x14ac:dyDescent="0.2">
      <c r="A17" s="96" t="s">
        <v>14</v>
      </c>
      <c r="B17" s="42" t="s">
        <v>32</v>
      </c>
      <c r="C17" s="42" t="s">
        <v>33</v>
      </c>
      <c r="D17" s="42" t="s">
        <v>34</v>
      </c>
      <c r="E17" s="42" t="s">
        <v>35</v>
      </c>
      <c r="F17" s="42" t="s">
        <v>36</v>
      </c>
      <c r="G17" s="42" t="s">
        <v>37</v>
      </c>
      <c r="H17" s="42" t="s">
        <v>38</v>
      </c>
      <c r="I17" s="42" t="s">
        <v>32</v>
      </c>
      <c r="J17" s="42" t="s">
        <v>33</v>
      </c>
      <c r="K17" s="42" t="s">
        <v>34</v>
      </c>
      <c r="L17" s="42" t="s">
        <v>35</v>
      </c>
      <c r="M17" s="42" t="s">
        <v>36</v>
      </c>
      <c r="N17" s="42" t="s">
        <v>37</v>
      </c>
      <c r="O17" s="42" t="s">
        <v>38</v>
      </c>
      <c r="P17" s="42" t="s">
        <v>32</v>
      </c>
      <c r="Q17" s="42" t="s">
        <v>33</v>
      </c>
      <c r="R17" s="42" t="s">
        <v>34</v>
      </c>
      <c r="S17" s="42" t="s">
        <v>35</v>
      </c>
      <c r="T17" s="42" t="s">
        <v>36</v>
      </c>
      <c r="U17" s="42" t="s">
        <v>37</v>
      </c>
      <c r="V17" s="42" t="s">
        <v>38</v>
      </c>
      <c r="W17" s="42" t="s">
        <v>32</v>
      </c>
      <c r="X17" s="42" t="s">
        <v>33</v>
      </c>
      <c r="Y17" s="42" t="s">
        <v>34</v>
      </c>
      <c r="Z17" s="42" t="s">
        <v>35</v>
      </c>
      <c r="AA17" s="42" t="s">
        <v>36</v>
      </c>
      <c r="AB17" s="42" t="s">
        <v>37</v>
      </c>
      <c r="AC17" s="42" t="s">
        <v>38</v>
      </c>
      <c r="AD17" s="42" t="s">
        <v>32</v>
      </c>
      <c r="AE17" s="42" t="s">
        <v>33</v>
      </c>
      <c r="AF17" s="61"/>
      <c r="AG17" s="8"/>
      <c r="AH17" s="54"/>
      <c r="AI17" s="15"/>
      <c r="AJ17" s="15"/>
      <c r="AK17" s="18"/>
      <c r="AL17" s="21"/>
      <c r="AM17" s="21"/>
      <c r="AP17" s="2">
        <v>8</v>
      </c>
    </row>
    <row r="18" spans="1:42" s="13" customFormat="1" ht="22.5" customHeight="1" x14ac:dyDescent="0.2">
      <c r="A18" s="97"/>
      <c r="B18" s="54"/>
      <c r="C18" s="61"/>
      <c r="D18" s="59"/>
      <c r="E18" s="54"/>
      <c r="F18" s="54"/>
      <c r="G18" s="54"/>
      <c r="H18" s="61"/>
      <c r="I18" s="54"/>
      <c r="J18" s="59"/>
      <c r="K18" s="59"/>
      <c r="L18" s="54"/>
      <c r="M18" s="54"/>
      <c r="N18" s="54"/>
      <c r="O18" s="61"/>
      <c r="P18" s="54"/>
      <c r="Q18" s="59"/>
      <c r="R18" s="59"/>
      <c r="S18" s="54"/>
      <c r="T18" s="54"/>
      <c r="U18" s="54"/>
      <c r="V18" s="61"/>
      <c r="W18" s="54"/>
      <c r="X18" s="59"/>
      <c r="Y18" s="59"/>
      <c r="Z18" s="54"/>
      <c r="AA18" s="54"/>
      <c r="AB18" s="54"/>
      <c r="AC18" s="61"/>
      <c r="AD18" s="55"/>
      <c r="AE18" s="59"/>
      <c r="AF18" s="61"/>
      <c r="AG18" s="8">
        <f t="shared" si="0"/>
        <v>0</v>
      </c>
      <c r="AH18" s="54"/>
      <c r="AI18" s="54"/>
      <c r="AJ18" s="54"/>
      <c r="AK18" s="18"/>
      <c r="AL18" s="21" t="str">
        <f t="shared" si="1"/>
        <v/>
      </c>
      <c r="AM18" s="21" t="str">
        <f>IF(AG18&gt;0,IF(OR(A55&lt;MONTH($S$5),A55&gt;MONTH($Y$5))," fuori periodo di rendicontazione",""),"")</f>
        <v/>
      </c>
      <c r="AP18" s="13">
        <v>8.5</v>
      </c>
    </row>
    <row r="19" spans="1:42" s="13" customFormat="1" x14ac:dyDescent="0.2">
      <c r="A19" s="96" t="s">
        <v>15</v>
      </c>
      <c r="B19" s="45" t="s">
        <v>34</v>
      </c>
      <c r="C19" s="45" t="s">
        <v>35</v>
      </c>
      <c r="D19" s="45" t="s">
        <v>36</v>
      </c>
      <c r="E19" s="42" t="s">
        <v>37</v>
      </c>
      <c r="F19" s="42" t="s">
        <v>38</v>
      </c>
      <c r="G19" s="42" t="s">
        <v>32</v>
      </c>
      <c r="H19" s="42" t="s">
        <v>33</v>
      </c>
      <c r="I19" s="42" t="s">
        <v>34</v>
      </c>
      <c r="J19" s="42" t="s">
        <v>35</v>
      </c>
      <c r="K19" s="42" t="s">
        <v>36</v>
      </c>
      <c r="L19" s="42" t="s">
        <v>37</v>
      </c>
      <c r="M19" s="42" t="s">
        <v>38</v>
      </c>
      <c r="N19" s="42" t="s">
        <v>32</v>
      </c>
      <c r="O19" s="42" t="s">
        <v>33</v>
      </c>
      <c r="P19" s="42" t="s">
        <v>34</v>
      </c>
      <c r="Q19" s="42" t="s">
        <v>35</v>
      </c>
      <c r="R19" s="42" t="s">
        <v>36</v>
      </c>
      <c r="S19" s="42" t="s">
        <v>37</v>
      </c>
      <c r="T19" s="42" t="s">
        <v>38</v>
      </c>
      <c r="U19" s="42" t="s">
        <v>32</v>
      </c>
      <c r="V19" s="42" t="s">
        <v>33</v>
      </c>
      <c r="W19" s="42" t="s">
        <v>34</v>
      </c>
      <c r="X19" s="42" t="s">
        <v>35</v>
      </c>
      <c r="Y19" s="42" t="s">
        <v>36</v>
      </c>
      <c r="Z19" s="42" t="s">
        <v>37</v>
      </c>
      <c r="AA19" s="42" t="s">
        <v>38</v>
      </c>
      <c r="AB19" s="42" t="s">
        <v>32</v>
      </c>
      <c r="AC19" s="45" t="s">
        <v>33</v>
      </c>
      <c r="AD19" s="45" t="s">
        <v>34</v>
      </c>
      <c r="AE19" s="42" t="s">
        <v>35</v>
      </c>
      <c r="AF19" s="45" t="str">
        <f t="shared" ref="AF19" si="2">AD15</f>
        <v>Ven</v>
      </c>
      <c r="AG19" s="8"/>
      <c r="AH19" s="54"/>
      <c r="AI19" s="15"/>
      <c r="AJ19" s="15"/>
      <c r="AK19" s="18"/>
      <c r="AL19" s="21"/>
      <c r="AM19" s="21"/>
      <c r="AP19" s="2">
        <v>9</v>
      </c>
    </row>
    <row r="20" spans="1:42" s="13" customFormat="1" ht="22.5" customHeight="1" x14ac:dyDescent="0.2">
      <c r="A20" s="97"/>
      <c r="B20" s="55"/>
      <c r="C20" s="55"/>
      <c r="D20" s="55"/>
      <c r="E20" s="55"/>
      <c r="F20" s="61"/>
      <c r="G20" s="55"/>
      <c r="H20" s="59"/>
      <c r="I20" s="55"/>
      <c r="J20" s="55"/>
      <c r="K20" s="55"/>
      <c r="L20" s="55"/>
      <c r="M20" s="61"/>
      <c r="N20" s="55"/>
      <c r="O20" s="59"/>
      <c r="P20" s="55"/>
      <c r="Q20" s="55"/>
      <c r="R20" s="55"/>
      <c r="S20" s="55"/>
      <c r="T20" s="61"/>
      <c r="U20" s="55"/>
      <c r="V20" s="59"/>
      <c r="W20" s="55"/>
      <c r="X20" s="55"/>
      <c r="Y20" s="55"/>
      <c r="Z20" s="55"/>
      <c r="AA20" s="61"/>
      <c r="AB20" s="55"/>
      <c r="AC20" s="59"/>
      <c r="AD20" s="55"/>
      <c r="AE20" s="55"/>
      <c r="AF20" s="60"/>
      <c r="AG20" s="8">
        <f t="shared" si="0"/>
        <v>0</v>
      </c>
      <c r="AH20" s="54"/>
      <c r="AI20" s="54"/>
      <c r="AJ20" s="54"/>
      <c r="AK20" s="18"/>
      <c r="AL20" s="21" t="str">
        <f t="shared" si="1"/>
        <v/>
      </c>
      <c r="AM20" s="21" t="str">
        <f>IF(AG20&gt;0,IF(OR(A57&lt;MONTH($S$5),A57&gt;MONTH($Y$5))," fuori periodo di rendicontazione",""),"")</f>
        <v/>
      </c>
      <c r="AP20" s="2">
        <v>9.5</v>
      </c>
    </row>
    <row r="21" spans="1:42" s="13" customFormat="1" x14ac:dyDescent="0.2">
      <c r="A21" s="96" t="s">
        <v>16</v>
      </c>
      <c r="B21" s="42" t="s">
        <v>37</v>
      </c>
      <c r="C21" s="42" t="s">
        <v>38</v>
      </c>
      <c r="D21" s="42" t="s">
        <v>32</v>
      </c>
      <c r="E21" s="42" t="s">
        <v>33</v>
      </c>
      <c r="F21" s="42" t="s">
        <v>34</v>
      </c>
      <c r="G21" s="42" t="s">
        <v>35</v>
      </c>
      <c r="H21" s="42" t="s">
        <v>36</v>
      </c>
      <c r="I21" s="42" t="s">
        <v>37</v>
      </c>
      <c r="J21" s="42" t="s">
        <v>38</v>
      </c>
      <c r="K21" s="42" t="s">
        <v>32</v>
      </c>
      <c r="L21" s="42" t="s">
        <v>33</v>
      </c>
      <c r="M21" s="42" t="s">
        <v>34</v>
      </c>
      <c r="N21" s="42" t="s">
        <v>35</v>
      </c>
      <c r="O21" s="42" t="s">
        <v>36</v>
      </c>
      <c r="P21" s="42" t="s">
        <v>37</v>
      </c>
      <c r="Q21" s="42" t="s">
        <v>38</v>
      </c>
      <c r="R21" s="42" t="s">
        <v>32</v>
      </c>
      <c r="S21" s="42" t="s">
        <v>33</v>
      </c>
      <c r="T21" s="42" t="s">
        <v>34</v>
      </c>
      <c r="U21" s="42" t="s">
        <v>35</v>
      </c>
      <c r="V21" s="42" t="s">
        <v>36</v>
      </c>
      <c r="W21" s="42" t="s">
        <v>37</v>
      </c>
      <c r="X21" s="42" t="s">
        <v>38</v>
      </c>
      <c r="Y21" s="42" t="s">
        <v>32</v>
      </c>
      <c r="Z21" s="42" t="s">
        <v>33</v>
      </c>
      <c r="AA21" s="42" t="s">
        <v>34</v>
      </c>
      <c r="AB21" s="42" t="s">
        <v>35</v>
      </c>
      <c r="AC21" s="42" t="s">
        <v>36</v>
      </c>
      <c r="AD21" s="42" t="s">
        <v>37</v>
      </c>
      <c r="AE21" s="45" t="s">
        <v>38</v>
      </c>
      <c r="AF21" s="45" t="s">
        <v>32</v>
      </c>
      <c r="AG21" s="8"/>
      <c r="AH21" s="54"/>
      <c r="AI21" s="15"/>
      <c r="AJ21" s="15"/>
      <c r="AK21" s="18"/>
      <c r="AL21" s="21"/>
      <c r="AM21" s="21"/>
      <c r="AP21" s="2">
        <v>10</v>
      </c>
    </row>
    <row r="22" spans="1:42" s="13" customFormat="1" ht="22.5" customHeight="1" x14ac:dyDescent="0.2">
      <c r="A22" s="97"/>
      <c r="B22" s="55"/>
      <c r="C22" s="61"/>
      <c r="D22" s="55"/>
      <c r="E22" s="59"/>
      <c r="F22" s="55"/>
      <c r="G22" s="55"/>
      <c r="H22" s="55"/>
      <c r="I22" s="55"/>
      <c r="J22" s="61"/>
      <c r="K22" s="55"/>
      <c r="L22" s="59"/>
      <c r="M22" s="55"/>
      <c r="N22" s="55"/>
      <c r="O22" s="60"/>
      <c r="P22" s="61"/>
      <c r="Q22" s="61"/>
      <c r="R22" s="55"/>
      <c r="S22" s="59"/>
      <c r="T22" s="55"/>
      <c r="U22" s="55"/>
      <c r="V22" s="55"/>
      <c r="W22" s="55"/>
      <c r="X22" s="61"/>
      <c r="Y22" s="55"/>
      <c r="Z22" s="59"/>
      <c r="AA22" s="55"/>
      <c r="AB22" s="55"/>
      <c r="AC22" s="55"/>
      <c r="AD22" s="55"/>
      <c r="AE22" s="61"/>
      <c r="AF22" s="59"/>
      <c r="AG22" s="8">
        <f t="shared" si="0"/>
        <v>0</v>
      </c>
      <c r="AH22" s="54"/>
      <c r="AI22" s="54"/>
      <c r="AJ22" s="54"/>
      <c r="AK22" s="18"/>
      <c r="AL22" s="21" t="str">
        <f t="shared" si="1"/>
        <v/>
      </c>
      <c r="AM22" s="21" t="str">
        <f>IF(AG22&gt;0,IF(OR(A59&lt;MONTH($S$5),A59&gt;MONTH($Y$5))," fuori periodo di rendicontazione",""),"")</f>
        <v/>
      </c>
      <c r="AP22" s="13">
        <v>10.5</v>
      </c>
    </row>
    <row r="23" spans="1:42" s="13" customFormat="1" x14ac:dyDescent="0.2">
      <c r="A23" s="96" t="s">
        <v>17</v>
      </c>
      <c r="B23" s="42" t="s">
        <v>33</v>
      </c>
      <c r="C23" s="42" t="s">
        <v>34</v>
      </c>
      <c r="D23" s="42" t="s">
        <v>35</v>
      </c>
      <c r="E23" s="42" t="s">
        <v>36</v>
      </c>
      <c r="F23" s="42" t="s">
        <v>37</v>
      </c>
      <c r="G23" s="42" t="s">
        <v>38</v>
      </c>
      <c r="H23" s="42" t="s">
        <v>32</v>
      </c>
      <c r="I23" s="42" t="s">
        <v>33</v>
      </c>
      <c r="J23" s="42" t="s">
        <v>34</v>
      </c>
      <c r="K23" s="42" t="s">
        <v>35</v>
      </c>
      <c r="L23" s="42" t="s">
        <v>36</v>
      </c>
      <c r="M23" s="42" t="s">
        <v>37</v>
      </c>
      <c r="N23" s="42" t="s">
        <v>38</v>
      </c>
      <c r="O23" s="42" t="s">
        <v>32</v>
      </c>
      <c r="P23" s="42" t="s">
        <v>33</v>
      </c>
      <c r="Q23" s="42" t="s">
        <v>34</v>
      </c>
      <c r="R23" s="42" t="s">
        <v>35</v>
      </c>
      <c r="S23" s="42" t="s">
        <v>36</v>
      </c>
      <c r="T23" s="42" t="s">
        <v>37</v>
      </c>
      <c r="U23" s="42" t="s">
        <v>38</v>
      </c>
      <c r="V23" s="42" t="s">
        <v>32</v>
      </c>
      <c r="W23" s="42" t="s">
        <v>33</v>
      </c>
      <c r="X23" s="42" t="s">
        <v>34</v>
      </c>
      <c r="Y23" s="42" t="s">
        <v>35</v>
      </c>
      <c r="Z23" s="42" t="s">
        <v>36</v>
      </c>
      <c r="AA23" s="42" t="s">
        <v>37</v>
      </c>
      <c r="AB23" s="42" t="s">
        <v>38</v>
      </c>
      <c r="AC23" s="42" t="s">
        <v>32</v>
      </c>
      <c r="AD23" s="42" t="s">
        <v>33</v>
      </c>
      <c r="AE23" s="42" t="s">
        <v>34</v>
      </c>
      <c r="AF23" s="61"/>
      <c r="AG23" s="8"/>
      <c r="AH23" s="54"/>
      <c r="AI23" s="15"/>
      <c r="AJ23" s="15"/>
      <c r="AK23" s="18"/>
      <c r="AL23" s="21"/>
      <c r="AM23" s="21"/>
      <c r="AP23" s="2">
        <v>11</v>
      </c>
    </row>
    <row r="24" spans="1:42" s="13" customFormat="1" ht="22.5" customHeight="1" x14ac:dyDescent="0.2">
      <c r="A24" s="97"/>
      <c r="B24" s="59"/>
      <c r="C24" s="55"/>
      <c r="D24" s="55"/>
      <c r="E24" s="55"/>
      <c r="F24" s="55"/>
      <c r="G24" s="61"/>
      <c r="H24" s="55"/>
      <c r="I24" s="59"/>
      <c r="J24" s="55"/>
      <c r="K24" s="55"/>
      <c r="L24" s="55"/>
      <c r="M24" s="55"/>
      <c r="N24" s="61"/>
      <c r="O24" s="55"/>
      <c r="P24" s="59"/>
      <c r="Q24" s="55"/>
      <c r="R24" s="55"/>
      <c r="S24" s="55"/>
      <c r="T24" s="55"/>
      <c r="U24" s="61"/>
      <c r="V24" s="55"/>
      <c r="W24" s="59"/>
      <c r="X24" s="55"/>
      <c r="Y24" s="55"/>
      <c r="Z24" s="55"/>
      <c r="AA24" s="55"/>
      <c r="AB24" s="61"/>
      <c r="AC24" s="55"/>
      <c r="AD24" s="59"/>
      <c r="AE24" s="59"/>
      <c r="AF24" s="61"/>
      <c r="AG24" s="8">
        <f t="shared" si="0"/>
        <v>0</v>
      </c>
      <c r="AH24" s="54"/>
      <c r="AI24" s="54"/>
      <c r="AJ24" s="54"/>
      <c r="AK24" s="18"/>
      <c r="AL24" s="21" t="str">
        <f t="shared" si="1"/>
        <v/>
      </c>
      <c r="AM24" s="21" t="str">
        <f>IF(AG24&gt;0,IF(OR(A61&lt;MONTH($S$5),A61&gt;MONTH($Y$5))," fuori periodo di rendicontazione",""),"")</f>
        <v/>
      </c>
      <c r="AP24" s="2">
        <v>11.5</v>
      </c>
    </row>
    <row r="25" spans="1:42" s="13" customFormat="1" x14ac:dyDescent="0.2">
      <c r="A25" s="96" t="s">
        <v>18</v>
      </c>
      <c r="B25" s="45" t="s">
        <v>35</v>
      </c>
      <c r="C25" s="45" t="s">
        <v>36</v>
      </c>
      <c r="D25" s="42" t="s">
        <v>37</v>
      </c>
      <c r="E25" s="42" t="s">
        <v>38</v>
      </c>
      <c r="F25" s="42" t="s">
        <v>32</v>
      </c>
      <c r="G25" s="42" t="s">
        <v>33</v>
      </c>
      <c r="H25" s="42" t="s">
        <v>34</v>
      </c>
      <c r="I25" s="42" t="s">
        <v>35</v>
      </c>
      <c r="J25" s="42" t="s">
        <v>36</v>
      </c>
      <c r="K25" s="42" t="s">
        <v>37</v>
      </c>
      <c r="L25" s="42" t="s">
        <v>38</v>
      </c>
      <c r="M25" s="42" t="s">
        <v>32</v>
      </c>
      <c r="N25" s="42" t="s">
        <v>33</v>
      </c>
      <c r="O25" s="42" t="s">
        <v>34</v>
      </c>
      <c r="P25" s="42" t="s">
        <v>35</v>
      </c>
      <c r="Q25" s="42" t="s">
        <v>36</v>
      </c>
      <c r="R25" s="42" t="s">
        <v>37</v>
      </c>
      <c r="S25" s="42" t="s">
        <v>38</v>
      </c>
      <c r="T25" s="42" t="s">
        <v>32</v>
      </c>
      <c r="U25" s="42" t="s">
        <v>33</v>
      </c>
      <c r="V25" s="42" t="s">
        <v>34</v>
      </c>
      <c r="W25" s="42" t="s">
        <v>35</v>
      </c>
      <c r="X25" s="42" t="s">
        <v>36</v>
      </c>
      <c r="Y25" s="42" t="s">
        <v>37</v>
      </c>
      <c r="Z25" s="42" t="s">
        <v>38</v>
      </c>
      <c r="AA25" s="42" t="s">
        <v>32</v>
      </c>
      <c r="AB25" s="45" t="s">
        <v>33</v>
      </c>
      <c r="AC25" s="45" t="s">
        <v>34</v>
      </c>
      <c r="AD25" s="42" t="s">
        <v>35</v>
      </c>
      <c r="AE25" s="45" t="str">
        <f t="shared" ref="AE25" si="3">AC21</f>
        <v>Ven</v>
      </c>
      <c r="AF25" s="45" t="s">
        <v>37</v>
      </c>
      <c r="AG25" s="8"/>
      <c r="AH25" s="54"/>
      <c r="AI25" s="15"/>
      <c r="AJ25" s="15"/>
      <c r="AK25" s="18"/>
      <c r="AL25" s="21"/>
      <c r="AM25" s="21"/>
      <c r="AP25" s="2">
        <v>12</v>
      </c>
    </row>
    <row r="26" spans="1:42" s="13" customFormat="1" ht="22.5" customHeight="1" x14ac:dyDescent="0.2">
      <c r="A26" s="97"/>
      <c r="B26" s="55"/>
      <c r="C26" s="55"/>
      <c r="D26" s="55"/>
      <c r="E26" s="61"/>
      <c r="F26" s="55"/>
      <c r="G26" s="59"/>
      <c r="H26" s="55"/>
      <c r="I26" s="55"/>
      <c r="J26" s="55"/>
      <c r="K26" s="55"/>
      <c r="L26" s="61"/>
      <c r="M26" s="55"/>
      <c r="N26" s="59"/>
      <c r="O26" s="55"/>
      <c r="P26" s="55"/>
      <c r="Q26" s="55"/>
      <c r="R26" s="55"/>
      <c r="S26" s="61"/>
      <c r="T26" s="55"/>
      <c r="U26" s="59"/>
      <c r="V26" s="55"/>
      <c r="W26" s="55"/>
      <c r="X26" s="55"/>
      <c r="Y26" s="55"/>
      <c r="Z26" s="61"/>
      <c r="AA26" s="55"/>
      <c r="AB26" s="59"/>
      <c r="AC26" s="55"/>
      <c r="AD26" s="55"/>
      <c r="AE26" s="55"/>
      <c r="AF26" s="59"/>
      <c r="AG26" s="8">
        <f t="shared" si="0"/>
        <v>0</v>
      </c>
      <c r="AH26" s="54"/>
      <c r="AI26" s="54"/>
      <c r="AJ26" s="54"/>
      <c r="AK26" s="18"/>
      <c r="AL26" s="21" t="str">
        <f t="shared" si="1"/>
        <v/>
      </c>
      <c r="AM26" s="21" t="str">
        <f>IF(AG26&gt;0,IF(OR(A63&lt;MONTH($S$5),A63&gt;MONTH($Y$5))," fuori periodo di rendicontazione",""),"")</f>
        <v/>
      </c>
      <c r="AP26" s="13">
        <v>12.5</v>
      </c>
    </row>
    <row r="27" spans="1:42" s="13" customFormat="1" x14ac:dyDescent="0.2">
      <c r="A27" s="96" t="s">
        <v>19</v>
      </c>
      <c r="B27" s="42" t="s">
        <v>38</v>
      </c>
      <c r="C27" s="42" t="s">
        <v>32</v>
      </c>
      <c r="D27" s="42" t="s">
        <v>33</v>
      </c>
      <c r="E27" s="42" t="s">
        <v>34</v>
      </c>
      <c r="F27" s="42" t="s">
        <v>35</v>
      </c>
      <c r="G27" s="42" t="s">
        <v>36</v>
      </c>
      <c r="H27" s="42" t="s">
        <v>37</v>
      </c>
      <c r="I27" s="42" t="s">
        <v>38</v>
      </c>
      <c r="J27" s="42" t="s">
        <v>32</v>
      </c>
      <c r="K27" s="42" t="s">
        <v>33</v>
      </c>
      <c r="L27" s="42" t="s">
        <v>34</v>
      </c>
      <c r="M27" s="42" t="s">
        <v>35</v>
      </c>
      <c r="N27" s="42" t="s">
        <v>36</v>
      </c>
      <c r="O27" s="42" t="s">
        <v>37</v>
      </c>
      <c r="P27" s="42" t="s">
        <v>38</v>
      </c>
      <c r="Q27" s="42" t="s">
        <v>32</v>
      </c>
      <c r="R27" s="42" t="s">
        <v>33</v>
      </c>
      <c r="S27" s="42" t="s">
        <v>34</v>
      </c>
      <c r="T27" s="42" t="s">
        <v>35</v>
      </c>
      <c r="U27" s="42" t="s">
        <v>36</v>
      </c>
      <c r="V27" s="42" t="s">
        <v>37</v>
      </c>
      <c r="W27" s="42" t="s">
        <v>38</v>
      </c>
      <c r="X27" s="42" t="s">
        <v>32</v>
      </c>
      <c r="Y27" s="42" t="s">
        <v>33</v>
      </c>
      <c r="Z27" s="42" t="s">
        <v>34</v>
      </c>
      <c r="AA27" s="42" t="s">
        <v>35</v>
      </c>
      <c r="AB27" s="42" t="s">
        <v>36</v>
      </c>
      <c r="AC27" s="42" t="s">
        <v>37</v>
      </c>
      <c r="AD27" s="42" t="s">
        <v>38</v>
      </c>
      <c r="AE27" s="42" t="s">
        <v>32</v>
      </c>
      <c r="AF27" s="61"/>
      <c r="AG27" s="8"/>
      <c r="AH27" s="54"/>
      <c r="AI27" s="15"/>
      <c r="AJ27" s="15"/>
      <c r="AK27" s="18"/>
      <c r="AL27" s="21"/>
      <c r="AM27" s="21"/>
      <c r="AP27" s="2">
        <v>13</v>
      </c>
    </row>
    <row r="28" spans="1:42" s="13" customFormat="1" ht="22.5" customHeight="1" x14ac:dyDescent="0.2">
      <c r="A28" s="97"/>
      <c r="B28" s="61"/>
      <c r="C28" s="55"/>
      <c r="D28" s="59"/>
      <c r="E28" s="55"/>
      <c r="F28" s="55"/>
      <c r="G28" s="55"/>
      <c r="H28" s="55"/>
      <c r="I28" s="61"/>
      <c r="J28" s="55"/>
      <c r="K28" s="59"/>
      <c r="L28" s="55"/>
      <c r="M28" s="55"/>
      <c r="N28" s="55"/>
      <c r="O28" s="55"/>
      <c r="P28" s="61"/>
      <c r="Q28" s="55"/>
      <c r="R28" s="59"/>
      <c r="S28" s="55"/>
      <c r="T28" s="55"/>
      <c r="U28" s="55"/>
      <c r="V28" s="55"/>
      <c r="W28" s="61"/>
      <c r="X28" s="55"/>
      <c r="Y28" s="59"/>
      <c r="Z28" s="55"/>
      <c r="AA28" s="55"/>
      <c r="AB28" s="55"/>
      <c r="AC28" s="55"/>
      <c r="AD28" s="61"/>
      <c r="AE28" s="59"/>
      <c r="AF28" s="61"/>
      <c r="AG28" s="8">
        <f t="shared" si="0"/>
        <v>0</v>
      </c>
      <c r="AH28" s="54"/>
      <c r="AI28" s="54"/>
      <c r="AJ28" s="54"/>
      <c r="AK28" s="18"/>
      <c r="AL28" s="21" t="str">
        <f t="shared" si="1"/>
        <v/>
      </c>
      <c r="AM28" s="21" t="str">
        <f>IF(AG28&gt;0,IF(OR(A65&lt;MONTH($S$5),A65&gt;MONTH($Y$5))," fuori periodo di rendicontazione",""),"")</f>
        <v/>
      </c>
      <c r="AP28" s="2">
        <v>13.5</v>
      </c>
    </row>
    <row r="29" spans="1:42" s="13" customFormat="1" x14ac:dyDescent="0.2">
      <c r="A29" s="96" t="s">
        <v>20</v>
      </c>
      <c r="B29" s="42" t="s">
        <v>33</v>
      </c>
      <c r="C29" s="42" t="s">
        <v>34</v>
      </c>
      <c r="D29" s="42" t="s">
        <v>35</v>
      </c>
      <c r="E29" s="42" t="s">
        <v>36</v>
      </c>
      <c r="F29" s="42" t="s">
        <v>37</v>
      </c>
      <c r="G29" s="42" t="s">
        <v>38</v>
      </c>
      <c r="H29" s="42" t="s">
        <v>32</v>
      </c>
      <c r="I29" s="42" t="s">
        <v>33</v>
      </c>
      <c r="J29" s="42" t="s">
        <v>34</v>
      </c>
      <c r="K29" s="42" t="s">
        <v>35</v>
      </c>
      <c r="L29" s="42" t="s">
        <v>36</v>
      </c>
      <c r="M29" s="42" t="s">
        <v>37</v>
      </c>
      <c r="N29" s="42" t="s">
        <v>38</v>
      </c>
      <c r="O29" s="42" t="s">
        <v>32</v>
      </c>
      <c r="P29" s="42" t="s">
        <v>33</v>
      </c>
      <c r="Q29" s="42" t="s">
        <v>34</v>
      </c>
      <c r="R29" s="42" t="s">
        <v>35</v>
      </c>
      <c r="S29" s="42" t="s">
        <v>36</v>
      </c>
      <c r="T29" s="42" t="s">
        <v>37</v>
      </c>
      <c r="U29" s="42" t="s">
        <v>38</v>
      </c>
      <c r="V29" s="42" t="s">
        <v>32</v>
      </c>
      <c r="W29" s="42" t="s">
        <v>33</v>
      </c>
      <c r="X29" s="42" t="s">
        <v>34</v>
      </c>
      <c r="Y29" s="42" t="s">
        <v>35</v>
      </c>
      <c r="Z29" s="42" t="s">
        <v>36</v>
      </c>
      <c r="AA29" s="42" t="s">
        <v>37</v>
      </c>
      <c r="AB29" s="42" t="s">
        <v>38</v>
      </c>
      <c r="AC29" s="42" t="s">
        <v>32</v>
      </c>
      <c r="AD29" s="42" t="s">
        <v>33</v>
      </c>
      <c r="AE29" s="42" t="s">
        <v>34</v>
      </c>
      <c r="AF29" s="45" t="str">
        <f t="shared" ref="AF29" si="4">AD25</f>
        <v>Gio</v>
      </c>
      <c r="AG29" s="8"/>
      <c r="AH29" s="54"/>
      <c r="AI29" s="15"/>
      <c r="AJ29" s="15"/>
      <c r="AK29" s="18"/>
      <c r="AL29" s="21"/>
      <c r="AM29" s="21"/>
      <c r="AP29" s="2">
        <v>14</v>
      </c>
    </row>
    <row r="30" spans="1:42" s="13" customFormat="1" ht="22.5" customHeight="1" x14ac:dyDescent="0.2">
      <c r="A30" s="97"/>
      <c r="B30" s="59"/>
      <c r="C30" s="55"/>
      <c r="D30" s="55"/>
      <c r="E30" s="55"/>
      <c r="F30" s="55"/>
      <c r="G30" s="61"/>
      <c r="H30" s="55"/>
      <c r="I30" s="61"/>
      <c r="J30" s="55"/>
      <c r="K30" s="55"/>
      <c r="L30" s="55"/>
      <c r="M30" s="55"/>
      <c r="N30" s="61"/>
      <c r="O30" s="55"/>
      <c r="P30" s="59"/>
      <c r="Q30" s="55"/>
      <c r="R30" s="55"/>
      <c r="S30" s="55"/>
      <c r="T30" s="55"/>
      <c r="U30" s="61"/>
      <c r="V30" s="55"/>
      <c r="W30" s="59"/>
      <c r="X30" s="55"/>
      <c r="Y30" s="55"/>
      <c r="Z30" s="61"/>
      <c r="AA30" s="61"/>
      <c r="AB30" s="61"/>
      <c r="AC30" s="55"/>
      <c r="AD30" s="59"/>
      <c r="AE30" s="55"/>
      <c r="AF30" s="59"/>
      <c r="AG30" s="8">
        <f t="shared" si="0"/>
        <v>0</v>
      </c>
      <c r="AH30" s="54"/>
      <c r="AI30" s="54"/>
      <c r="AJ30" s="54"/>
      <c r="AK30" s="18"/>
      <c r="AL30" s="21" t="str">
        <f t="shared" si="1"/>
        <v/>
      </c>
      <c r="AM30" s="21" t="str">
        <f>IF(AG30&gt;0,IF(OR(A67&lt;MONTH($S$5),A67&gt;MONTH($Y$5))," fuori periodo di rendicontazione",""),"")</f>
        <v/>
      </c>
      <c r="AP30" s="13">
        <v>14.5</v>
      </c>
    </row>
    <row r="31" spans="1:42" s="13" customFormat="1" ht="15" x14ac:dyDescent="0.2">
      <c r="A31" s="107" t="s">
        <v>21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9">
        <f>SUM(AG8:AG30)</f>
        <v>0</v>
      </c>
      <c r="AH31" s="50">
        <f>SUM(AH7:AH30)</f>
        <v>0</v>
      </c>
      <c r="AI31" s="50">
        <f>SUM(AI7:AI30)</f>
        <v>0</v>
      </c>
      <c r="AJ31" s="50">
        <f>SUM(AJ7:AJ30)</f>
        <v>0</v>
      </c>
      <c r="AK31" s="18"/>
      <c r="AL31" s="19"/>
      <c r="AM31" s="19"/>
      <c r="AP31" s="2">
        <v>15</v>
      </c>
    </row>
    <row r="32" spans="1:42" s="13" customFormat="1" ht="5.2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53"/>
      <c r="AK32" s="17"/>
      <c r="AL32" s="17"/>
      <c r="AM32" s="17"/>
      <c r="AP32" s="2">
        <v>15.5</v>
      </c>
    </row>
    <row r="33" spans="1:42" s="13" customFormat="1" x14ac:dyDescent="0.2">
      <c r="A33" s="14" t="s">
        <v>22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2"/>
      <c r="AK33" s="17"/>
      <c r="AL33" s="17"/>
      <c r="AM33" s="17"/>
      <c r="AP33" s="2">
        <v>16</v>
      </c>
    </row>
    <row r="34" spans="1:42" s="13" customFormat="1" ht="5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17"/>
      <c r="AL34" s="17"/>
      <c r="AM34" s="17"/>
      <c r="AP34" s="13">
        <v>16.5</v>
      </c>
    </row>
    <row r="35" spans="1:42" s="13" customFormat="1" x14ac:dyDescent="0.2">
      <c r="A35" s="14" t="s">
        <v>23</v>
      </c>
      <c r="B35" s="14"/>
      <c r="C35" s="14"/>
      <c r="D35" s="2"/>
      <c r="E35" s="14" t="s">
        <v>24</v>
      </c>
      <c r="F35" s="14"/>
      <c r="G35" s="14"/>
      <c r="H35" s="14"/>
      <c r="I35" s="14"/>
      <c r="J35" s="14"/>
      <c r="K35" s="14"/>
      <c r="L35" s="14"/>
      <c r="M35" s="2"/>
      <c r="N35" s="14"/>
      <c r="O35" s="14"/>
      <c r="P35" s="14"/>
      <c r="Q35" s="14"/>
      <c r="R35" s="14"/>
      <c r="W35" s="51" t="s">
        <v>39</v>
      </c>
      <c r="X35" s="51"/>
      <c r="Y35" s="51"/>
      <c r="Z35" s="51"/>
      <c r="AA35" s="51"/>
      <c r="AB35" s="51"/>
      <c r="AC35" s="51"/>
      <c r="AD35" s="51"/>
      <c r="AE35" s="51"/>
      <c r="AF35" s="14"/>
      <c r="AG35" s="14"/>
      <c r="AH35" s="14"/>
      <c r="AI35" s="14"/>
      <c r="AJ35" s="2"/>
      <c r="AK35" s="17"/>
      <c r="AL35" s="17"/>
      <c r="AM35" s="17"/>
      <c r="AP35" s="2">
        <v>17</v>
      </c>
    </row>
    <row r="36" spans="1:42" s="13" customFormat="1" ht="24" customHeight="1" x14ac:dyDescent="0.2">
      <c r="A36" s="16" t="s">
        <v>26</v>
      </c>
      <c r="B36" s="11"/>
      <c r="C36" s="11"/>
      <c r="D36" s="12"/>
      <c r="E36" s="108" t="s">
        <v>25</v>
      </c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1"/>
      <c r="R36" s="11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14"/>
      <c r="AH36" s="14"/>
      <c r="AI36" s="14"/>
      <c r="AJ36" s="14"/>
      <c r="AK36" s="17"/>
      <c r="AL36" s="17"/>
      <c r="AM36" s="17"/>
      <c r="AP36" s="2">
        <v>17.5</v>
      </c>
    </row>
    <row r="37" spans="1:42" s="13" customFormat="1" ht="6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17"/>
      <c r="AL37" s="17"/>
      <c r="AM37" s="17"/>
      <c r="AP37" s="2">
        <v>18</v>
      </c>
    </row>
    <row r="38" spans="1:42" s="13" customFormat="1" ht="40.5" customHeight="1" x14ac:dyDescent="0.2">
      <c r="A38" s="109" t="s">
        <v>48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7"/>
      <c r="AL38" s="17"/>
      <c r="AM38" s="17"/>
      <c r="AP38" s="13">
        <v>18.5</v>
      </c>
    </row>
    <row r="39" spans="1:42" x14ac:dyDescent="0.2">
      <c r="A39" s="2" t="s">
        <v>43</v>
      </c>
      <c r="AP39" s="2">
        <v>19</v>
      </c>
    </row>
    <row r="40" spans="1:42" x14ac:dyDescent="0.2">
      <c r="A40" s="2" t="s">
        <v>45</v>
      </c>
      <c r="AP40" s="2">
        <v>19.5</v>
      </c>
    </row>
    <row r="41" spans="1:42" x14ac:dyDescent="0.2">
      <c r="A41" s="2" t="s">
        <v>46</v>
      </c>
      <c r="AP41" s="2">
        <v>20</v>
      </c>
    </row>
    <row r="42" spans="1:42" x14ac:dyDescent="0.2">
      <c r="A42" s="2" t="s">
        <v>44</v>
      </c>
      <c r="AP42" s="13">
        <v>20.5</v>
      </c>
    </row>
    <row r="43" spans="1:42" x14ac:dyDescent="0.2">
      <c r="AP43" s="2">
        <v>21</v>
      </c>
    </row>
    <row r="44" spans="1:42" x14ac:dyDescent="0.2">
      <c r="AP44" s="2">
        <v>21.5</v>
      </c>
    </row>
    <row r="45" spans="1:42" x14ac:dyDescent="0.2">
      <c r="A45" s="62">
        <v>1</v>
      </c>
      <c r="AP45" s="2">
        <v>22</v>
      </c>
    </row>
    <row r="46" spans="1:42" x14ac:dyDescent="0.2">
      <c r="A46" s="62">
        <f t="shared" ref="A46:A68" si="5">A8</f>
        <v>0</v>
      </c>
      <c r="AP46" s="13">
        <v>22.5</v>
      </c>
    </row>
    <row r="47" spans="1:42" x14ac:dyDescent="0.2">
      <c r="A47" s="62">
        <v>2</v>
      </c>
      <c r="AP47" s="2">
        <v>23</v>
      </c>
    </row>
    <row r="48" spans="1:42" x14ac:dyDescent="0.2">
      <c r="A48" s="62">
        <v>0</v>
      </c>
      <c r="AP48" s="2">
        <v>23.5</v>
      </c>
    </row>
    <row r="49" spans="1:42" x14ac:dyDescent="0.2">
      <c r="A49" s="62">
        <v>3</v>
      </c>
      <c r="AP49" s="2">
        <v>24</v>
      </c>
    </row>
    <row r="50" spans="1:42" x14ac:dyDescent="0.2">
      <c r="A50" s="62">
        <f t="shared" si="5"/>
        <v>0</v>
      </c>
      <c r="AP50" s="13">
        <v>24.5</v>
      </c>
    </row>
    <row r="51" spans="1:42" x14ac:dyDescent="0.2">
      <c r="A51" s="62">
        <v>4</v>
      </c>
      <c r="AP51" s="2">
        <v>25</v>
      </c>
    </row>
    <row r="52" spans="1:42" x14ac:dyDescent="0.2">
      <c r="A52" s="62">
        <f t="shared" si="5"/>
        <v>0</v>
      </c>
      <c r="AP52" s="2">
        <v>25.5</v>
      </c>
    </row>
    <row r="53" spans="1:42" x14ac:dyDescent="0.2">
      <c r="A53" s="62">
        <v>5</v>
      </c>
      <c r="AP53" s="2">
        <v>26</v>
      </c>
    </row>
    <row r="54" spans="1:42" x14ac:dyDescent="0.2">
      <c r="A54" s="62">
        <f t="shared" si="5"/>
        <v>0</v>
      </c>
      <c r="AP54" s="13">
        <v>26.5</v>
      </c>
    </row>
    <row r="55" spans="1:42" x14ac:dyDescent="0.2">
      <c r="A55" s="62">
        <v>6</v>
      </c>
      <c r="AP55" s="2">
        <v>27</v>
      </c>
    </row>
    <row r="56" spans="1:42" x14ac:dyDescent="0.2">
      <c r="A56" s="62">
        <f t="shared" si="5"/>
        <v>0</v>
      </c>
      <c r="AP56" s="2">
        <v>27.5</v>
      </c>
    </row>
    <row r="57" spans="1:42" x14ac:dyDescent="0.2">
      <c r="A57" s="62">
        <v>7</v>
      </c>
      <c r="AP57" s="2">
        <v>28</v>
      </c>
    </row>
    <row r="58" spans="1:42" x14ac:dyDescent="0.2">
      <c r="A58" s="62">
        <f t="shared" si="5"/>
        <v>0</v>
      </c>
      <c r="AP58" s="13">
        <v>28.5</v>
      </c>
    </row>
    <row r="59" spans="1:42" x14ac:dyDescent="0.2">
      <c r="A59" s="62">
        <v>8</v>
      </c>
      <c r="AP59" s="2">
        <v>29</v>
      </c>
    </row>
    <row r="60" spans="1:42" x14ac:dyDescent="0.2">
      <c r="A60" s="62">
        <f t="shared" si="5"/>
        <v>0</v>
      </c>
      <c r="AP60" s="2">
        <v>29.5</v>
      </c>
    </row>
    <row r="61" spans="1:42" x14ac:dyDescent="0.2">
      <c r="A61" s="62">
        <v>9</v>
      </c>
      <c r="AP61" s="2">
        <v>30</v>
      </c>
    </row>
    <row r="62" spans="1:42" x14ac:dyDescent="0.2">
      <c r="A62" s="62">
        <f t="shared" si="5"/>
        <v>0</v>
      </c>
      <c r="AP62" s="13">
        <v>30.5</v>
      </c>
    </row>
    <row r="63" spans="1:42" x14ac:dyDescent="0.2">
      <c r="A63" s="62">
        <v>10</v>
      </c>
      <c r="AP63" s="2">
        <v>31</v>
      </c>
    </row>
    <row r="64" spans="1:42" x14ac:dyDescent="0.2">
      <c r="A64" s="62">
        <f>A26</f>
        <v>0</v>
      </c>
      <c r="AP64" s="2">
        <v>31.5</v>
      </c>
    </row>
    <row r="65" spans="1:42" x14ac:dyDescent="0.2">
      <c r="A65" s="62">
        <v>11</v>
      </c>
      <c r="AP65" s="2">
        <v>32</v>
      </c>
    </row>
    <row r="66" spans="1:42" x14ac:dyDescent="0.2">
      <c r="A66" s="62">
        <f t="shared" si="5"/>
        <v>0</v>
      </c>
      <c r="AP66" s="13">
        <v>32.5</v>
      </c>
    </row>
    <row r="67" spans="1:42" x14ac:dyDescent="0.2">
      <c r="A67" s="62">
        <v>12</v>
      </c>
      <c r="AP67" s="2">
        <v>33</v>
      </c>
    </row>
    <row r="68" spans="1:42" x14ac:dyDescent="0.2">
      <c r="A68" s="62">
        <f t="shared" si="5"/>
        <v>0</v>
      </c>
      <c r="AP68" s="2">
        <v>33.5</v>
      </c>
    </row>
    <row r="69" spans="1:42" x14ac:dyDescent="0.2">
      <c r="AP69" s="2">
        <v>34</v>
      </c>
    </row>
    <row r="70" spans="1:42" x14ac:dyDescent="0.2">
      <c r="AP70" s="13">
        <v>34.5</v>
      </c>
    </row>
    <row r="71" spans="1:42" x14ac:dyDescent="0.2">
      <c r="AP71" s="2">
        <v>35</v>
      </c>
    </row>
    <row r="72" spans="1:42" x14ac:dyDescent="0.2">
      <c r="AP72" s="2">
        <v>35.5</v>
      </c>
    </row>
    <row r="73" spans="1:42" x14ac:dyDescent="0.2">
      <c r="AP73" s="2">
        <v>36</v>
      </c>
    </row>
    <row r="74" spans="1:42" x14ac:dyDescent="0.2">
      <c r="AP74" s="13">
        <v>36.5</v>
      </c>
    </row>
    <row r="75" spans="1:42" x14ac:dyDescent="0.2">
      <c r="AP75" s="2">
        <v>37</v>
      </c>
    </row>
    <row r="76" spans="1:42" x14ac:dyDescent="0.2">
      <c r="AP76" s="2">
        <v>37.5</v>
      </c>
    </row>
    <row r="77" spans="1:42" x14ac:dyDescent="0.2">
      <c r="AP77" s="2">
        <v>38</v>
      </c>
    </row>
    <row r="78" spans="1:42" x14ac:dyDescent="0.2">
      <c r="AP78" s="13">
        <v>38.5</v>
      </c>
    </row>
    <row r="79" spans="1:42" x14ac:dyDescent="0.2">
      <c r="AP79" s="2">
        <v>39</v>
      </c>
    </row>
    <row r="80" spans="1:42" x14ac:dyDescent="0.2">
      <c r="AP80" s="2">
        <v>39.5</v>
      </c>
    </row>
    <row r="81" spans="42:42" x14ac:dyDescent="0.2">
      <c r="AP81" s="2">
        <v>40</v>
      </c>
    </row>
    <row r="82" spans="42:42" x14ac:dyDescent="0.2">
      <c r="AP82" s="13">
        <v>40.5</v>
      </c>
    </row>
    <row r="83" spans="42:42" x14ac:dyDescent="0.2">
      <c r="AP83" s="2">
        <v>41</v>
      </c>
    </row>
    <row r="84" spans="42:42" x14ac:dyDescent="0.2">
      <c r="AP84" s="2">
        <v>41.5</v>
      </c>
    </row>
    <row r="85" spans="42:42" x14ac:dyDescent="0.2">
      <c r="AP85" s="2">
        <v>42</v>
      </c>
    </row>
    <row r="86" spans="42:42" x14ac:dyDescent="0.2">
      <c r="AP86" s="13">
        <v>42.5</v>
      </c>
    </row>
    <row r="87" spans="42:42" x14ac:dyDescent="0.2">
      <c r="AP87" s="2">
        <v>43</v>
      </c>
    </row>
    <row r="88" spans="42:42" x14ac:dyDescent="0.2">
      <c r="AP88" s="2">
        <v>43.5</v>
      </c>
    </row>
    <row r="89" spans="42:42" x14ac:dyDescent="0.2">
      <c r="AP89" s="2">
        <v>44</v>
      </c>
    </row>
    <row r="90" spans="42:42" x14ac:dyDescent="0.2">
      <c r="AP90" s="13">
        <v>44.5</v>
      </c>
    </row>
    <row r="91" spans="42:42" x14ac:dyDescent="0.2">
      <c r="AP91" s="2">
        <v>45</v>
      </c>
    </row>
    <row r="92" spans="42:42" x14ac:dyDescent="0.2">
      <c r="AP92" s="2">
        <v>45.5</v>
      </c>
    </row>
    <row r="93" spans="42:42" x14ac:dyDescent="0.2">
      <c r="AP93" s="2">
        <v>46</v>
      </c>
    </row>
    <row r="94" spans="42:42" x14ac:dyDescent="0.2">
      <c r="AP94" s="13">
        <v>46.5</v>
      </c>
    </row>
    <row r="95" spans="42:42" x14ac:dyDescent="0.2">
      <c r="AP95" s="2">
        <v>47</v>
      </c>
    </row>
    <row r="96" spans="42:42" x14ac:dyDescent="0.2">
      <c r="AP96" s="2">
        <v>47.5</v>
      </c>
    </row>
    <row r="97" spans="42:42" x14ac:dyDescent="0.2">
      <c r="AP97" s="2">
        <v>48</v>
      </c>
    </row>
    <row r="98" spans="42:42" x14ac:dyDescent="0.2">
      <c r="AP98" s="13">
        <v>48.5</v>
      </c>
    </row>
    <row r="99" spans="42:42" x14ac:dyDescent="0.2">
      <c r="AP99" s="2">
        <v>49</v>
      </c>
    </row>
    <row r="100" spans="42:42" x14ac:dyDescent="0.2">
      <c r="AP100" s="2">
        <v>49.5</v>
      </c>
    </row>
    <row r="101" spans="42:42" x14ac:dyDescent="0.2">
      <c r="AP101" s="2">
        <v>50</v>
      </c>
    </row>
    <row r="102" spans="42:42" x14ac:dyDescent="0.2">
      <c r="AP102" s="13">
        <v>50.5</v>
      </c>
    </row>
    <row r="103" spans="42:42" x14ac:dyDescent="0.2">
      <c r="AP103" s="2">
        <v>51</v>
      </c>
    </row>
    <row r="104" spans="42:42" x14ac:dyDescent="0.2">
      <c r="AP104" s="2">
        <v>51.5</v>
      </c>
    </row>
    <row r="105" spans="42:42" x14ac:dyDescent="0.2">
      <c r="AP105" s="2">
        <v>52</v>
      </c>
    </row>
    <row r="106" spans="42:42" x14ac:dyDescent="0.2">
      <c r="AP106" s="13">
        <v>52.5</v>
      </c>
    </row>
    <row r="107" spans="42:42" x14ac:dyDescent="0.2">
      <c r="AP107" s="2">
        <v>53</v>
      </c>
    </row>
    <row r="108" spans="42:42" x14ac:dyDescent="0.2">
      <c r="AP108" s="2">
        <v>53.5</v>
      </c>
    </row>
    <row r="109" spans="42:42" x14ac:dyDescent="0.2">
      <c r="AP109" s="2">
        <v>54</v>
      </c>
    </row>
    <row r="110" spans="42:42" x14ac:dyDescent="0.2">
      <c r="AP110" s="13">
        <v>54.5</v>
      </c>
    </row>
    <row r="111" spans="42:42" x14ac:dyDescent="0.2">
      <c r="AP111" s="2">
        <v>55</v>
      </c>
    </row>
    <row r="112" spans="42:42" x14ac:dyDescent="0.2">
      <c r="AP112" s="2">
        <v>55.5</v>
      </c>
    </row>
    <row r="113" spans="42:42" x14ac:dyDescent="0.2">
      <c r="AP113" s="2">
        <v>56</v>
      </c>
    </row>
    <row r="114" spans="42:42" x14ac:dyDescent="0.2">
      <c r="AP114" s="13">
        <v>56.5</v>
      </c>
    </row>
    <row r="115" spans="42:42" x14ac:dyDescent="0.2">
      <c r="AP115" s="2">
        <v>57</v>
      </c>
    </row>
    <row r="116" spans="42:42" x14ac:dyDescent="0.2">
      <c r="AP116" s="2">
        <v>57.5</v>
      </c>
    </row>
    <row r="117" spans="42:42" x14ac:dyDescent="0.2">
      <c r="AP117" s="2">
        <v>58</v>
      </c>
    </row>
    <row r="118" spans="42:42" x14ac:dyDescent="0.2">
      <c r="AP118" s="13">
        <v>58.5</v>
      </c>
    </row>
    <row r="119" spans="42:42" x14ac:dyDescent="0.2">
      <c r="AP119" s="2">
        <v>59</v>
      </c>
    </row>
    <row r="120" spans="42:42" x14ac:dyDescent="0.2">
      <c r="AP120" s="2">
        <v>59.5</v>
      </c>
    </row>
    <row r="121" spans="42:42" x14ac:dyDescent="0.2">
      <c r="AP121" s="2">
        <v>60</v>
      </c>
    </row>
    <row r="122" spans="42:42" x14ac:dyDescent="0.2">
      <c r="AP122" s="13">
        <v>60.5</v>
      </c>
    </row>
    <row r="123" spans="42:42" x14ac:dyDescent="0.2">
      <c r="AP123" s="2">
        <v>61</v>
      </c>
    </row>
    <row r="124" spans="42:42" x14ac:dyDescent="0.2">
      <c r="AP124" s="2">
        <v>61.5</v>
      </c>
    </row>
    <row r="125" spans="42:42" x14ac:dyDescent="0.2">
      <c r="AP125" s="2">
        <v>62</v>
      </c>
    </row>
    <row r="126" spans="42:42" x14ac:dyDescent="0.2">
      <c r="AP126" s="13">
        <v>62.5</v>
      </c>
    </row>
    <row r="127" spans="42:42" x14ac:dyDescent="0.2">
      <c r="AP127" s="2">
        <v>63</v>
      </c>
    </row>
    <row r="128" spans="42:42" x14ac:dyDescent="0.2">
      <c r="AP128" s="2">
        <v>63.5</v>
      </c>
    </row>
    <row r="129" spans="42:42" x14ac:dyDescent="0.2">
      <c r="AP129" s="2">
        <v>64</v>
      </c>
    </row>
    <row r="130" spans="42:42" x14ac:dyDescent="0.2">
      <c r="AP130" s="13">
        <v>64.5</v>
      </c>
    </row>
    <row r="131" spans="42:42" x14ac:dyDescent="0.2">
      <c r="AP131" s="2">
        <v>65</v>
      </c>
    </row>
    <row r="132" spans="42:42" x14ac:dyDescent="0.2">
      <c r="AP132" s="2">
        <v>65.5</v>
      </c>
    </row>
    <row r="133" spans="42:42" x14ac:dyDescent="0.2">
      <c r="AP133" s="2">
        <v>66</v>
      </c>
    </row>
    <row r="134" spans="42:42" x14ac:dyDescent="0.2">
      <c r="AP134" s="13">
        <v>66.5</v>
      </c>
    </row>
    <row r="135" spans="42:42" x14ac:dyDescent="0.2">
      <c r="AP135" s="2">
        <v>67</v>
      </c>
    </row>
    <row r="136" spans="42:42" x14ac:dyDescent="0.2">
      <c r="AP136" s="2">
        <v>67.5</v>
      </c>
    </row>
    <row r="137" spans="42:42" x14ac:dyDescent="0.2">
      <c r="AP137" s="2">
        <v>68</v>
      </c>
    </row>
    <row r="138" spans="42:42" x14ac:dyDescent="0.2">
      <c r="AP138" s="13">
        <v>68.5</v>
      </c>
    </row>
    <row r="139" spans="42:42" x14ac:dyDescent="0.2">
      <c r="AP139" s="2">
        <v>69</v>
      </c>
    </row>
    <row r="140" spans="42:42" x14ac:dyDescent="0.2">
      <c r="AP140" s="2">
        <v>69.5</v>
      </c>
    </row>
    <row r="141" spans="42:42" x14ac:dyDescent="0.2">
      <c r="AP141" s="2">
        <v>70</v>
      </c>
    </row>
    <row r="142" spans="42:42" x14ac:dyDescent="0.2">
      <c r="AP142" s="13">
        <v>70.5</v>
      </c>
    </row>
    <row r="143" spans="42:42" x14ac:dyDescent="0.2">
      <c r="AP143" s="2">
        <v>71</v>
      </c>
    </row>
    <row r="144" spans="42:42" x14ac:dyDescent="0.2">
      <c r="AP144" s="2">
        <v>71.5</v>
      </c>
    </row>
    <row r="145" spans="42:42" x14ac:dyDescent="0.2">
      <c r="AP145" s="2">
        <v>72</v>
      </c>
    </row>
    <row r="146" spans="42:42" x14ac:dyDescent="0.2">
      <c r="AP146" s="13">
        <v>72.5</v>
      </c>
    </row>
    <row r="147" spans="42:42" x14ac:dyDescent="0.2">
      <c r="AP147" s="2">
        <v>73</v>
      </c>
    </row>
    <row r="148" spans="42:42" x14ac:dyDescent="0.2">
      <c r="AP148" s="2">
        <v>73.5</v>
      </c>
    </row>
    <row r="149" spans="42:42" x14ac:dyDescent="0.2">
      <c r="AP149" s="2">
        <v>74</v>
      </c>
    </row>
    <row r="150" spans="42:42" x14ac:dyDescent="0.2">
      <c r="AP150" s="13">
        <v>74.5</v>
      </c>
    </row>
    <row r="151" spans="42:42" x14ac:dyDescent="0.2">
      <c r="AP151" s="2">
        <v>75</v>
      </c>
    </row>
    <row r="152" spans="42:42" x14ac:dyDescent="0.2">
      <c r="AP152" s="2">
        <v>75.5</v>
      </c>
    </row>
    <row r="153" spans="42:42" x14ac:dyDescent="0.2">
      <c r="AP153" s="2">
        <v>76</v>
      </c>
    </row>
    <row r="154" spans="42:42" x14ac:dyDescent="0.2">
      <c r="AP154" s="13">
        <v>76.5</v>
      </c>
    </row>
    <row r="155" spans="42:42" x14ac:dyDescent="0.2">
      <c r="AP155" s="2">
        <v>77</v>
      </c>
    </row>
    <row r="156" spans="42:42" x14ac:dyDescent="0.2">
      <c r="AP156" s="2">
        <v>77.5</v>
      </c>
    </row>
    <row r="157" spans="42:42" x14ac:dyDescent="0.2">
      <c r="AP157" s="2">
        <v>78</v>
      </c>
    </row>
    <row r="158" spans="42:42" x14ac:dyDescent="0.2">
      <c r="AP158" s="13">
        <v>78.5</v>
      </c>
    </row>
    <row r="159" spans="42:42" x14ac:dyDescent="0.2">
      <c r="AP159" s="2">
        <v>79</v>
      </c>
    </row>
    <row r="160" spans="42:42" x14ac:dyDescent="0.2">
      <c r="AP160" s="2">
        <v>79.5</v>
      </c>
    </row>
    <row r="161" spans="42:42" x14ac:dyDescent="0.2">
      <c r="AP161" s="2">
        <v>80</v>
      </c>
    </row>
    <row r="162" spans="42:42" x14ac:dyDescent="0.2">
      <c r="AP162" s="13">
        <v>80.5</v>
      </c>
    </row>
    <row r="163" spans="42:42" x14ac:dyDescent="0.2">
      <c r="AP163" s="2">
        <v>81</v>
      </c>
    </row>
    <row r="164" spans="42:42" x14ac:dyDescent="0.2">
      <c r="AP164" s="2">
        <v>81.5</v>
      </c>
    </row>
    <row r="165" spans="42:42" x14ac:dyDescent="0.2">
      <c r="AP165" s="2">
        <v>82</v>
      </c>
    </row>
    <row r="166" spans="42:42" x14ac:dyDescent="0.2">
      <c r="AP166" s="13">
        <v>82.5</v>
      </c>
    </row>
    <row r="167" spans="42:42" x14ac:dyDescent="0.2">
      <c r="AP167" s="2">
        <v>83</v>
      </c>
    </row>
    <row r="168" spans="42:42" x14ac:dyDescent="0.2">
      <c r="AP168" s="2">
        <v>83.5</v>
      </c>
    </row>
    <row r="169" spans="42:42" x14ac:dyDescent="0.2">
      <c r="AP169" s="2">
        <v>84</v>
      </c>
    </row>
    <row r="170" spans="42:42" x14ac:dyDescent="0.2">
      <c r="AP170" s="13">
        <v>84.5</v>
      </c>
    </row>
    <row r="171" spans="42:42" x14ac:dyDescent="0.2">
      <c r="AP171" s="2">
        <v>85</v>
      </c>
    </row>
    <row r="172" spans="42:42" x14ac:dyDescent="0.2">
      <c r="AP172" s="2">
        <v>85.5</v>
      </c>
    </row>
    <row r="173" spans="42:42" x14ac:dyDescent="0.2">
      <c r="AP173" s="2">
        <v>86</v>
      </c>
    </row>
    <row r="174" spans="42:42" x14ac:dyDescent="0.2">
      <c r="AP174" s="13">
        <v>86.5</v>
      </c>
    </row>
    <row r="175" spans="42:42" x14ac:dyDescent="0.2">
      <c r="AP175" s="2">
        <v>87</v>
      </c>
    </row>
    <row r="176" spans="42:42" x14ac:dyDescent="0.2">
      <c r="AP176" s="2">
        <v>87.5</v>
      </c>
    </row>
    <row r="177" spans="42:42" x14ac:dyDescent="0.2">
      <c r="AP177" s="2">
        <v>88</v>
      </c>
    </row>
    <row r="178" spans="42:42" x14ac:dyDescent="0.2">
      <c r="AP178" s="13">
        <v>88.5</v>
      </c>
    </row>
    <row r="179" spans="42:42" x14ac:dyDescent="0.2">
      <c r="AP179" s="2">
        <v>89</v>
      </c>
    </row>
    <row r="180" spans="42:42" x14ac:dyDescent="0.2">
      <c r="AP180" s="2">
        <v>89.5</v>
      </c>
    </row>
    <row r="181" spans="42:42" x14ac:dyDescent="0.2">
      <c r="AP181" s="2">
        <v>90</v>
      </c>
    </row>
    <row r="182" spans="42:42" x14ac:dyDescent="0.2">
      <c r="AP182" s="13">
        <v>90.5</v>
      </c>
    </row>
    <row r="183" spans="42:42" x14ac:dyDescent="0.2">
      <c r="AP183" s="2">
        <v>91</v>
      </c>
    </row>
    <row r="184" spans="42:42" x14ac:dyDescent="0.2">
      <c r="AP184" s="2">
        <v>91.5</v>
      </c>
    </row>
    <row r="185" spans="42:42" x14ac:dyDescent="0.2">
      <c r="AP185" s="2">
        <v>92</v>
      </c>
    </row>
    <row r="186" spans="42:42" x14ac:dyDescent="0.2">
      <c r="AP186" s="13">
        <v>92.5</v>
      </c>
    </row>
    <row r="187" spans="42:42" x14ac:dyDescent="0.2">
      <c r="AP187" s="2">
        <v>93</v>
      </c>
    </row>
    <row r="188" spans="42:42" x14ac:dyDescent="0.2">
      <c r="AP188" s="2">
        <v>93.5</v>
      </c>
    </row>
    <row r="189" spans="42:42" x14ac:dyDescent="0.2">
      <c r="AP189" s="2">
        <v>94</v>
      </c>
    </row>
    <row r="190" spans="42:42" x14ac:dyDescent="0.2">
      <c r="AP190" s="13">
        <v>94.5</v>
      </c>
    </row>
    <row r="191" spans="42:42" x14ac:dyDescent="0.2">
      <c r="AP191" s="2">
        <v>95</v>
      </c>
    </row>
    <row r="192" spans="42:42" x14ac:dyDescent="0.2">
      <c r="AP192" s="2">
        <v>95.5</v>
      </c>
    </row>
    <row r="193" spans="42:42" x14ac:dyDescent="0.2">
      <c r="AP193" s="2">
        <v>96</v>
      </c>
    </row>
    <row r="194" spans="42:42" x14ac:dyDescent="0.2">
      <c r="AP194" s="13">
        <v>96.5</v>
      </c>
    </row>
    <row r="195" spans="42:42" x14ac:dyDescent="0.2">
      <c r="AP195" s="2">
        <v>97</v>
      </c>
    </row>
    <row r="196" spans="42:42" x14ac:dyDescent="0.2">
      <c r="AP196" s="2">
        <v>97.5</v>
      </c>
    </row>
    <row r="197" spans="42:42" x14ac:dyDescent="0.2">
      <c r="AP197" s="2">
        <v>98</v>
      </c>
    </row>
    <row r="198" spans="42:42" x14ac:dyDescent="0.2">
      <c r="AP198" s="13">
        <v>98.5</v>
      </c>
    </row>
    <row r="199" spans="42:42" x14ac:dyDescent="0.2">
      <c r="AP199" s="2">
        <v>99</v>
      </c>
    </row>
    <row r="200" spans="42:42" x14ac:dyDescent="0.2">
      <c r="AP200" s="2">
        <v>99.5</v>
      </c>
    </row>
    <row r="201" spans="42:42" x14ac:dyDescent="0.2">
      <c r="AP201" s="2">
        <v>100</v>
      </c>
    </row>
    <row r="202" spans="42:42" x14ac:dyDescent="0.2">
      <c r="AP202" s="13">
        <v>100.5</v>
      </c>
    </row>
    <row r="203" spans="42:42" x14ac:dyDescent="0.2">
      <c r="AP203" s="2">
        <v>101</v>
      </c>
    </row>
    <row r="204" spans="42:42" x14ac:dyDescent="0.2">
      <c r="AP204" s="2">
        <v>101.5</v>
      </c>
    </row>
    <row r="205" spans="42:42" x14ac:dyDescent="0.2">
      <c r="AP205" s="2">
        <v>102</v>
      </c>
    </row>
    <row r="206" spans="42:42" x14ac:dyDescent="0.2">
      <c r="AP206" s="13">
        <v>102.5</v>
      </c>
    </row>
    <row r="207" spans="42:42" x14ac:dyDescent="0.2">
      <c r="AP207" s="2">
        <v>103</v>
      </c>
    </row>
    <row r="208" spans="42:42" x14ac:dyDescent="0.2">
      <c r="AP208" s="2">
        <v>103.5</v>
      </c>
    </row>
    <row r="209" spans="42:42" x14ac:dyDescent="0.2">
      <c r="AP209" s="2">
        <v>104</v>
      </c>
    </row>
    <row r="210" spans="42:42" x14ac:dyDescent="0.2">
      <c r="AP210" s="13">
        <v>104.5</v>
      </c>
    </row>
    <row r="211" spans="42:42" x14ac:dyDescent="0.2">
      <c r="AP211" s="2">
        <v>105</v>
      </c>
    </row>
    <row r="212" spans="42:42" x14ac:dyDescent="0.2">
      <c r="AP212" s="2">
        <v>105.5</v>
      </c>
    </row>
    <row r="213" spans="42:42" x14ac:dyDescent="0.2">
      <c r="AP213" s="2">
        <v>106</v>
      </c>
    </row>
    <row r="214" spans="42:42" x14ac:dyDescent="0.2">
      <c r="AP214" s="13">
        <v>106.5</v>
      </c>
    </row>
    <row r="215" spans="42:42" x14ac:dyDescent="0.2">
      <c r="AP215" s="2">
        <v>107</v>
      </c>
    </row>
    <row r="216" spans="42:42" x14ac:dyDescent="0.2">
      <c r="AP216" s="2">
        <v>107.5</v>
      </c>
    </row>
    <row r="217" spans="42:42" x14ac:dyDescent="0.2">
      <c r="AP217" s="2">
        <v>108</v>
      </c>
    </row>
    <row r="218" spans="42:42" x14ac:dyDescent="0.2">
      <c r="AP218" s="13">
        <v>108.5</v>
      </c>
    </row>
    <row r="219" spans="42:42" x14ac:dyDescent="0.2">
      <c r="AP219" s="2">
        <v>109</v>
      </c>
    </row>
    <row r="220" spans="42:42" x14ac:dyDescent="0.2">
      <c r="AP220" s="2">
        <v>109.5</v>
      </c>
    </row>
    <row r="221" spans="42:42" x14ac:dyDescent="0.2">
      <c r="AP221" s="2">
        <v>110</v>
      </c>
    </row>
    <row r="222" spans="42:42" x14ac:dyDescent="0.2">
      <c r="AP222" s="13">
        <v>110.5</v>
      </c>
    </row>
    <row r="223" spans="42:42" x14ac:dyDescent="0.2">
      <c r="AP223" s="2">
        <v>111</v>
      </c>
    </row>
    <row r="224" spans="42:42" x14ac:dyDescent="0.2">
      <c r="AP224" s="2">
        <v>111.5</v>
      </c>
    </row>
    <row r="225" spans="42:42" x14ac:dyDescent="0.2">
      <c r="AP225" s="2">
        <v>112</v>
      </c>
    </row>
    <row r="226" spans="42:42" x14ac:dyDescent="0.2">
      <c r="AP226" s="13">
        <v>112.5</v>
      </c>
    </row>
    <row r="227" spans="42:42" x14ac:dyDescent="0.2">
      <c r="AP227" s="2">
        <v>113</v>
      </c>
    </row>
    <row r="228" spans="42:42" x14ac:dyDescent="0.2">
      <c r="AP228" s="2">
        <v>113.5</v>
      </c>
    </row>
    <row r="229" spans="42:42" x14ac:dyDescent="0.2">
      <c r="AP229" s="2">
        <v>114</v>
      </c>
    </row>
    <row r="230" spans="42:42" x14ac:dyDescent="0.2">
      <c r="AP230" s="13">
        <v>114.5</v>
      </c>
    </row>
    <row r="231" spans="42:42" x14ac:dyDescent="0.2">
      <c r="AP231" s="2">
        <v>115</v>
      </c>
    </row>
    <row r="232" spans="42:42" x14ac:dyDescent="0.2">
      <c r="AP232" s="2">
        <v>115.5</v>
      </c>
    </row>
    <row r="233" spans="42:42" x14ac:dyDescent="0.2">
      <c r="AP233" s="2">
        <v>116</v>
      </c>
    </row>
    <row r="234" spans="42:42" x14ac:dyDescent="0.2">
      <c r="AP234" s="13">
        <v>116.5</v>
      </c>
    </row>
    <row r="235" spans="42:42" x14ac:dyDescent="0.2">
      <c r="AP235" s="2">
        <v>117</v>
      </c>
    </row>
    <row r="236" spans="42:42" x14ac:dyDescent="0.2">
      <c r="AP236" s="2">
        <v>117.5</v>
      </c>
    </row>
    <row r="237" spans="42:42" x14ac:dyDescent="0.2">
      <c r="AP237" s="2">
        <v>118</v>
      </c>
    </row>
    <row r="238" spans="42:42" x14ac:dyDescent="0.2">
      <c r="AP238" s="13">
        <v>118.5</v>
      </c>
    </row>
    <row r="239" spans="42:42" x14ac:dyDescent="0.2">
      <c r="AP239" s="2">
        <v>119</v>
      </c>
    </row>
    <row r="240" spans="42:42" x14ac:dyDescent="0.2">
      <c r="AP240" s="2">
        <v>119.5</v>
      </c>
    </row>
    <row r="241" spans="42:42" x14ac:dyDescent="0.2">
      <c r="AP241" s="2">
        <v>120</v>
      </c>
    </row>
    <row r="242" spans="42:42" x14ac:dyDescent="0.2">
      <c r="AP242" s="13">
        <v>120.5</v>
      </c>
    </row>
    <row r="243" spans="42:42" x14ac:dyDescent="0.2">
      <c r="AP243" s="2">
        <v>121</v>
      </c>
    </row>
    <row r="244" spans="42:42" x14ac:dyDescent="0.2">
      <c r="AP244" s="2">
        <v>121.5</v>
      </c>
    </row>
    <row r="245" spans="42:42" x14ac:dyDescent="0.2">
      <c r="AP245" s="2">
        <v>122</v>
      </c>
    </row>
    <row r="246" spans="42:42" x14ac:dyDescent="0.2">
      <c r="AP246" s="13">
        <v>122.5</v>
      </c>
    </row>
    <row r="247" spans="42:42" x14ac:dyDescent="0.2">
      <c r="AP247" s="2">
        <v>123</v>
      </c>
    </row>
    <row r="248" spans="42:42" x14ac:dyDescent="0.2">
      <c r="AP248" s="2">
        <v>123.5</v>
      </c>
    </row>
    <row r="249" spans="42:42" x14ac:dyDescent="0.2">
      <c r="AP249" s="2">
        <v>124</v>
      </c>
    </row>
    <row r="250" spans="42:42" x14ac:dyDescent="0.2">
      <c r="AP250" s="13">
        <v>124.5</v>
      </c>
    </row>
    <row r="251" spans="42:42" x14ac:dyDescent="0.2">
      <c r="AP251" s="2">
        <v>125</v>
      </c>
    </row>
    <row r="252" spans="42:42" x14ac:dyDescent="0.2">
      <c r="AP252" s="2">
        <v>125.5</v>
      </c>
    </row>
    <row r="253" spans="42:42" x14ac:dyDescent="0.2">
      <c r="AP253" s="2">
        <v>126</v>
      </c>
    </row>
    <row r="254" spans="42:42" x14ac:dyDescent="0.2">
      <c r="AP254" s="13">
        <v>126.5</v>
      </c>
    </row>
    <row r="255" spans="42:42" x14ac:dyDescent="0.2">
      <c r="AP255" s="2">
        <v>127</v>
      </c>
    </row>
    <row r="256" spans="42:42" x14ac:dyDescent="0.2">
      <c r="AP256" s="2">
        <v>127.5</v>
      </c>
    </row>
    <row r="257" spans="42:42" x14ac:dyDescent="0.2">
      <c r="AP257" s="2">
        <v>128</v>
      </c>
    </row>
    <row r="258" spans="42:42" x14ac:dyDescent="0.2">
      <c r="AP258" s="13">
        <v>128.5</v>
      </c>
    </row>
    <row r="259" spans="42:42" x14ac:dyDescent="0.2">
      <c r="AP259" s="2">
        <v>129</v>
      </c>
    </row>
    <row r="260" spans="42:42" x14ac:dyDescent="0.2">
      <c r="AP260" s="2">
        <v>129.5</v>
      </c>
    </row>
    <row r="261" spans="42:42" x14ac:dyDescent="0.2">
      <c r="AP261" s="2">
        <v>130</v>
      </c>
    </row>
    <row r="262" spans="42:42" x14ac:dyDescent="0.2">
      <c r="AP262" s="13">
        <v>130.5</v>
      </c>
    </row>
    <row r="263" spans="42:42" x14ac:dyDescent="0.2">
      <c r="AP263" s="2">
        <v>131</v>
      </c>
    </row>
    <row r="264" spans="42:42" x14ac:dyDescent="0.2">
      <c r="AP264" s="2">
        <v>131.5</v>
      </c>
    </row>
    <row r="265" spans="42:42" x14ac:dyDescent="0.2">
      <c r="AP265" s="2">
        <v>132</v>
      </c>
    </row>
    <row r="266" spans="42:42" x14ac:dyDescent="0.2">
      <c r="AP266" s="13">
        <v>132.5</v>
      </c>
    </row>
    <row r="267" spans="42:42" x14ac:dyDescent="0.2">
      <c r="AP267" s="2">
        <v>133</v>
      </c>
    </row>
    <row r="268" spans="42:42" x14ac:dyDescent="0.2">
      <c r="AP268" s="2">
        <v>133.5</v>
      </c>
    </row>
    <row r="269" spans="42:42" x14ac:dyDescent="0.2">
      <c r="AP269" s="2">
        <v>134</v>
      </c>
    </row>
    <row r="270" spans="42:42" x14ac:dyDescent="0.2">
      <c r="AP270" s="13">
        <v>134.5</v>
      </c>
    </row>
    <row r="271" spans="42:42" x14ac:dyDescent="0.2">
      <c r="AP271" s="2">
        <v>135</v>
      </c>
    </row>
    <row r="272" spans="42:42" x14ac:dyDescent="0.2">
      <c r="AP272" s="2">
        <v>135.5</v>
      </c>
    </row>
    <row r="273" spans="42:42" x14ac:dyDescent="0.2">
      <c r="AP273" s="2">
        <v>136</v>
      </c>
    </row>
    <row r="274" spans="42:42" x14ac:dyDescent="0.2">
      <c r="AP274" s="13">
        <v>136.5</v>
      </c>
    </row>
    <row r="275" spans="42:42" x14ac:dyDescent="0.2">
      <c r="AP275" s="2">
        <v>137</v>
      </c>
    </row>
    <row r="276" spans="42:42" x14ac:dyDescent="0.2">
      <c r="AP276" s="2">
        <v>137.5</v>
      </c>
    </row>
    <row r="277" spans="42:42" x14ac:dyDescent="0.2">
      <c r="AP277" s="2">
        <v>138</v>
      </c>
    </row>
    <row r="278" spans="42:42" x14ac:dyDescent="0.2">
      <c r="AP278" s="13">
        <v>138.5</v>
      </c>
    </row>
    <row r="279" spans="42:42" x14ac:dyDescent="0.2">
      <c r="AP279" s="2">
        <v>139</v>
      </c>
    </row>
    <row r="280" spans="42:42" x14ac:dyDescent="0.2">
      <c r="AP280" s="2">
        <v>139.5</v>
      </c>
    </row>
    <row r="281" spans="42:42" x14ac:dyDescent="0.2">
      <c r="AP281" s="2">
        <v>140</v>
      </c>
    </row>
    <row r="282" spans="42:42" x14ac:dyDescent="0.2">
      <c r="AP282" s="13">
        <v>140.5</v>
      </c>
    </row>
    <row r="283" spans="42:42" x14ac:dyDescent="0.2">
      <c r="AP283" s="2">
        <v>141</v>
      </c>
    </row>
    <row r="284" spans="42:42" x14ac:dyDescent="0.2">
      <c r="AP284" s="2">
        <v>141.5</v>
      </c>
    </row>
    <row r="285" spans="42:42" x14ac:dyDescent="0.2">
      <c r="AP285" s="2">
        <v>142</v>
      </c>
    </row>
    <row r="286" spans="42:42" x14ac:dyDescent="0.2">
      <c r="AP286" s="13">
        <v>142.5</v>
      </c>
    </row>
    <row r="287" spans="42:42" x14ac:dyDescent="0.2">
      <c r="AP287" s="2">
        <v>143</v>
      </c>
    </row>
    <row r="288" spans="42:42" x14ac:dyDescent="0.2">
      <c r="AP288" s="2">
        <v>143.5</v>
      </c>
    </row>
    <row r="289" spans="42:42" x14ac:dyDescent="0.2">
      <c r="AP289" s="2">
        <v>144</v>
      </c>
    </row>
    <row r="290" spans="42:42" x14ac:dyDescent="0.2">
      <c r="AP290" s="13">
        <v>144.5</v>
      </c>
    </row>
    <row r="291" spans="42:42" x14ac:dyDescent="0.2">
      <c r="AP291" s="2">
        <v>145</v>
      </c>
    </row>
    <row r="292" spans="42:42" x14ac:dyDescent="0.2">
      <c r="AP292" s="2">
        <v>145.5</v>
      </c>
    </row>
    <row r="293" spans="42:42" x14ac:dyDescent="0.2">
      <c r="AP293" s="2">
        <v>146</v>
      </c>
    </row>
    <row r="294" spans="42:42" x14ac:dyDescent="0.2">
      <c r="AP294" s="13">
        <v>146.5</v>
      </c>
    </row>
    <row r="295" spans="42:42" x14ac:dyDescent="0.2">
      <c r="AP295" s="2">
        <v>147</v>
      </c>
    </row>
    <row r="296" spans="42:42" x14ac:dyDescent="0.2">
      <c r="AP296" s="2">
        <v>147.5</v>
      </c>
    </row>
    <row r="297" spans="42:42" x14ac:dyDescent="0.2">
      <c r="AP297" s="2">
        <v>148</v>
      </c>
    </row>
    <row r="298" spans="42:42" x14ac:dyDescent="0.2">
      <c r="AP298" s="13">
        <v>148.5</v>
      </c>
    </row>
    <row r="299" spans="42:42" x14ac:dyDescent="0.2">
      <c r="AP299" s="2">
        <v>149</v>
      </c>
    </row>
    <row r="300" spans="42:42" x14ac:dyDescent="0.2">
      <c r="AP300" s="2">
        <v>149.5</v>
      </c>
    </row>
    <row r="301" spans="42:42" x14ac:dyDescent="0.2">
      <c r="AP301" s="2">
        <v>150</v>
      </c>
    </row>
    <row r="302" spans="42:42" x14ac:dyDescent="0.2">
      <c r="AP302" s="13">
        <v>150.5</v>
      </c>
    </row>
    <row r="303" spans="42:42" x14ac:dyDescent="0.2">
      <c r="AP303" s="2">
        <v>151</v>
      </c>
    </row>
    <row r="304" spans="42:42" x14ac:dyDescent="0.2">
      <c r="AP304" s="2">
        <v>151.5</v>
      </c>
    </row>
    <row r="305" spans="42:42" x14ac:dyDescent="0.2">
      <c r="AP305" s="2">
        <v>152</v>
      </c>
    </row>
    <row r="306" spans="42:42" x14ac:dyDescent="0.2">
      <c r="AP306" s="13">
        <v>152.5</v>
      </c>
    </row>
    <row r="307" spans="42:42" x14ac:dyDescent="0.2">
      <c r="AP307" s="2">
        <v>153</v>
      </c>
    </row>
    <row r="308" spans="42:42" x14ac:dyDescent="0.2">
      <c r="AP308" s="2">
        <v>153.5</v>
      </c>
    </row>
    <row r="309" spans="42:42" x14ac:dyDescent="0.2">
      <c r="AP309" s="2">
        <v>154</v>
      </c>
    </row>
    <row r="310" spans="42:42" x14ac:dyDescent="0.2">
      <c r="AP310" s="13">
        <v>154.5</v>
      </c>
    </row>
    <row r="311" spans="42:42" x14ac:dyDescent="0.2">
      <c r="AP311" s="2">
        <v>155</v>
      </c>
    </row>
    <row r="312" spans="42:42" x14ac:dyDescent="0.2">
      <c r="AP312" s="2">
        <v>155.5</v>
      </c>
    </row>
    <row r="313" spans="42:42" x14ac:dyDescent="0.2">
      <c r="AP313" s="2">
        <v>156</v>
      </c>
    </row>
    <row r="314" spans="42:42" x14ac:dyDescent="0.2">
      <c r="AP314" s="13">
        <v>156.5</v>
      </c>
    </row>
    <row r="315" spans="42:42" x14ac:dyDescent="0.2">
      <c r="AP315" s="2">
        <v>157</v>
      </c>
    </row>
    <row r="316" spans="42:42" x14ac:dyDescent="0.2">
      <c r="AP316" s="2">
        <v>157.5</v>
      </c>
    </row>
    <row r="317" spans="42:42" x14ac:dyDescent="0.2">
      <c r="AP317" s="2">
        <v>158</v>
      </c>
    </row>
    <row r="318" spans="42:42" x14ac:dyDescent="0.2">
      <c r="AP318" s="13">
        <v>158.5</v>
      </c>
    </row>
    <row r="319" spans="42:42" x14ac:dyDescent="0.2">
      <c r="AP319" s="2">
        <v>159</v>
      </c>
    </row>
    <row r="320" spans="42:42" x14ac:dyDescent="0.2">
      <c r="AP320" s="2">
        <v>159.5</v>
      </c>
    </row>
    <row r="321" spans="42:42" x14ac:dyDescent="0.2">
      <c r="AP321" s="2">
        <v>160</v>
      </c>
    </row>
    <row r="322" spans="42:42" x14ac:dyDescent="0.2">
      <c r="AP322" s="13">
        <v>160.5</v>
      </c>
    </row>
    <row r="323" spans="42:42" x14ac:dyDescent="0.2">
      <c r="AP323" s="2">
        <v>161</v>
      </c>
    </row>
    <row r="324" spans="42:42" x14ac:dyDescent="0.2">
      <c r="AP324" s="2">
        <v>161.5</v>
      </c>
    </row>
    <row r="325" spans="42:42" x14ac:dyDescent="0.2">
      <c r="AP325" s="2">
        <v>162</v>
      </c>
    </row>
    <row r="326" spans="42:42" x14ac:dyDescent="0.2">
      <c r="AP326" s="13">
        <v>162.5</v>
      </c>
    </row>
    <row r="327" spans="42:42" x14ac:dyDescent="0.2">
      <c r="AP327" s="2">
        <v>163</v>
      </c>
    </row>
    <row r="328" spans="42:42" x14ac:dyDescent="0.2">
      <c r="AP328" s="2">
        <v>163.5</v>
      </c>
    </row>
    <row r="329" spans="42:42" x14ac:dyDescent="0.2">
      <c r="AP329" s="2">
        <v>164</v>
      </c>
    </row>
    <row r="330" spans="42:42" x14ac:dyDescent="0.2">
      <c r="AP330" s="13">
        <v>164.5</v>
      </c>
    </row>
    <row r="331" spans="42:42" x14ac:dyDescent="0.2">
      <c r="AP331" s="2">
        <v>165</v>
      </c>
    </row>
    <row r="332" spans="42:42" x14ac:dyDescent="0.2">
      <c r="AP332" s="2">
        <v>165.5</v>
      </c>
    </row>
    <row r="333" spans="42:42" x14ac:dyDescent="0.2">
      <c r="AP333" s="2">
        <v>166</v>
      </c>
    </row>
    <row r="334" spans="42:42" x14ac:dyDescent="0.2">
      <c r="AP334" s="13">
        <v>166.5</v>
      </c>
    </row>
    <row r="335" spans="42:42" x14ac:dyDescent="0.2">
      <c r="AP335" s="2">
        <v>167</v>
      </c>
    </row>
    <row r="336" spans="42:42" x14ac:dyDescent="0.2">
      <c r="AP336" s="2">
        <v>167.5</v>
      </c>
    </row>
    <row r="337" spans="42:42" x14ac:dyDescent="0.2">
      <c r="AP337" s="2">
        <v>168</v>
      </c>
    </row>
    <row r="338" spans="42:42" x14ac:dyDescent="0.2">
      <c r="AP338" s="13">
        <v>168.5</v>
      </c>
    </row>
    <row r="339" spans="42:42" x14ac:dyDescent="0.2">
      <c r="AP339" s="2">
        <v>169</v>
      </c>
    </row>
    <row r="340" spans="42:42" x14ac:dyDescent="0.2">
      <c r="AP340" s="2">
        <v>169.5</v>
      </c>
    </row>
    <row r="341" spans="42:42" x14ac:dyDescent="0.2">
      <c r="AP341" s="2">
        <v>170</v>
      </c>
    </row>
    <row r="342" spans="42:42" x14ac:dyDescent="0.2">
      <c r="AP342" s="13">
        <v>170.5</v>
      </c>
    </row>
    <row r="343" spans="42:42" x14ac:dyDescent="0.2">
      <c r="AP343" s="2">
        <v>171</v>
      </c>
    </row>
    <row r="344" spans="42:42" x14ac:dyDescent="0.2">
      <c r="AP344" s="2">
        <v>171.5</v>
      </c>
    </row>
    <row r="345" spans="42:42" x14ac:dyDescent="0.2">
      <c r="AP345" s="2">
        <v>172</v>
      </c>
    </row>
    <row r="346" spans="42:42" x14ac:dyDescent="0.2">
      <c r="AP346" s="13">
        <v>172.5</v>
      </c>
    </row>
    <row r="347" spans="42:42" x14ac:dyDescent="0.2">
      <c r="AP347" s="2">
        <v>173</v>
      </c>
    </row>
    <row r="348" spans="42:42" x14ac:dyDescent="0.2">
      <c r="AP348" s="2">
        <v>173.5</v>
      </c>
    </row>
    <row r="349" spans="42:42" x14ac:dyDescent="0.2">
      <c r="AP349" s="2">
        <v>174</v>
      </c>
    </row>
    <row r="350" spans="42:42" x14ac:dyDescent="0.2">
      <c r="AP350" s="13">
        <v>174.5</v>
      </c>
    </row>
    <row r="351" spans="42:42" x14ac:dyDescent="0.2">
      <c r="AP351" s="2">
        <v>175</v>
      </c>
    </row>
    <row r="352" spans="42:42" x14ac:dyDescent="0.2">
      <c r="AP352" s="2">
        <v>175.5</v>
      </c>
    </row>
    <row r="353" spans="42:42" x14ac:dyDescent="0.2">
      <c r="AP353" s="2">
        <v>176</v>
      </c>
    </row>
    <row r="354" spans="42:42" x14ac:dyDescent="0.2">
      <c r="AP354" s="13">
        <v>176.5</v>
      </c>
    </row>
    <row r="355" spans="42:42" x14ac:dyDescent="0.2">
      <c r="AP355" s="2">
        <v>177</v>
      </c>
    </row>
    <row r="356" spans="42:42" x14ac:dyDescent="0.2">
      <c r="AP356" s="2">
        <v>177.5</v>
      </c>
    </row>
    <row r="357" spans="42:42" x14ac:dyDescent="0.2">
      <c r="AP357" s="2">
        <v>178</v>
      </c>
    </row>
    <row r="358" spans="42:42" x14ac:dyDescent="0.2">
      <c r="AP358" s="13">
        <v>178.5</v>
      </c>
    </row>
    <row r="359" spans="42:42" x14ac:dyDescent="0.2">
      <c r="AP359" s="2">
        <v>179</v>
      </c>
    </row>
    <row r="360" spans="42:42" x14ac:dyDescent="0.2">
      <c r="AP360" s="2">
        <v>179.5</v>
      </c>
    </row>
    <row r="361" spans="42:42" x14ac:dyDescent="0.2">
      <c r="AP361" s="2">
        <v>180</v>
      </c>
    </row>
    <row r="362" spans="42:42" x14ac:dyDescent="0.2">
      <c r="AP362" s="13">
        <v>180.5</v>
      </c>
    </row>
    <row r="363" spans="42:42" x14ac:dyDescent="0.2">
      <c r="AP363" s="2">
        <v>181</v>
      </c>
    </row>
    <row r="364" spans="42:42" x14ac:dyDescent="0.2">
      <c r="AP364" s="2">
        <v>181.5</v>
      </c>
    </row>
    <row r="365" spans="42:42" x14ac:dyDescent="0.2">
      <c r="AP365" s="2">
        <v>182</v>
      </c>
    </row>
    <row r="366" spans="42:42" x14ac:dyDescent="0.2">
      <c r="AP366" s="13">
        <v>182.5</v>
      </c>
    </row>
    <row r="367" spans="42:42" x14ac:dyDescent="0.2">
      <c r="AP367" s="2">
        <v>183</v>
      </c>
    </row>
    <row r="368" spans="42:42" x14ac:dyDescent="0.2">
      <c r="AP368" s="2">
        <v>183.5</v>
      </c>
    </row>
    <row r="369" spans="42:42" x14ac:dyDescent="0.2">
      <c r="AP369" s="2">
        <v>184</v>
      </c>
    </row>
    <row r="370" spans="42:42" x14ac:dyDescent="0.2">
      <c r="AP370" s="13">
        <v>184.5</v>
      </c>
    </row>
    <row r="371" spans="42:42" x14ac:dyDescent="0.2">
      <c r="AP371" s="2">
        <v>185</v>
      </c>
    </row>
    <row r="372" spans="42:42" x14ac:dyDescent="0.2">
      <c r="AP372" s="2">
        <v>185.5</v>
      </c>
    </row>
    <row r="373" spans="42:42" x14ac:dyDescent="0.2">
      <c r="AP373" s="2">
        <v>186</v>
      </c>
    </row>
    <row r="374" spans="42:42" x14ac:dyDescent="0.2">
      <c r="AP374" s="13">
        <v>186.5</v>
      </c>
    </row>
    <row r="375" spans="42:42" x14ac:dyDescent="0.2">
      <c r="AP375" s="2">
        <v>187</v>
      </c>
    </row>
    <row r="376" spans="42:42" x14ac:dyDescent="0.2">
      <c r="AP376" s="2">
        <v>187.5</v>
      </c>
    </row>
    <row r="377" spans="42:42" x14ac:dyDescent="0.2">
      <c r="AP377" s="2">
        <v>188</v>
      </c>
    </row>
    <row r="378" spans="42:42" x14ac:dyDescent="0.2">
      <c r="AP378" s="13">
        <v>188.5</v>
      </c>
    </row>
    <row r="379" spans="42:42" x14ac:dyDescent="0.2">
      <c r="AP379" s="2">
        <v>189</v>
      </c>
    </row>
    <row r="380" spans="42:42" x14ac:dyDescent="0.2">
      <c r="AP380" s="2">
        <v>189.5</v>
      </c>
    </row>
    <row r="381" spans="42:42" x14ac:dyDescent="0.2">
      <c r="AP381" s="2">
        <v>190</v>
      </c>
    </row>
    <row r="382" spans="42:42" x14ac:dyDescent="0.2">
      <c r="AP382" s="13">
        <v>190.5</v>
      </c>
    </row>
    <row r="383" spans="42:42" x14ac:dyDescent="0.2">
      <c r="AP383" s="2">
        <v>191</v>
      </c>
    </row>
    <row r="384" spans="42:42" x14ac:dyDescent="0.2">
      <c r="AP384" s="2">
        <v>191.5</v>
      </c>
    </row>
    <row r="385" spans="42:42" x14ac:dyDescent="0.2">
      <c r="AP385" s="2">
        <v>192</v>
      </c>
    </row>
    <row r="386" spans="42:42" x14ac:dyDescent="0.2">
      <c r="AP386" s="13">
        <v>192.5</v>
      </c>
    </row>
    <row r="387" spans="42:42" x14ac:dyDescent="0.2">
      <c r="AP387" s="2">
        <v>193</v>
      </c>
    </row>
    <row r="388" spans="42:42" x14ac:dyDescent="0.2">
      <c r="AP388" s="2">
        <v>193.5</v>
      </c>
    </row>
    <row r="389" spans="42:42" x14ac:dyDescent="0.2">
      <c r="AP389" s="2">
        <v>194</v>
      </c>
    </row>
    <row r="390" spans="42:42" x14ac:dyDescent="0.2">
      <c r="AP390" s="13">
        <v>194.5</v>
      </c>
    </row>
    <row r="391" spans="42:42" x14ac:dyDescent="0.2">
      <c r="AP391" s="2">
        <v>195</v>
      </c>
    </row>
    <row r="392" spans="42:42" x14ac:dyDescent="0.2">
      <c r="AP392" s="2">
        <v>195.5</v>
      </c>
    </row>
    <row r="393" spans="42:42" x14ac:dyDescent="0.2">
      <c r="AP393" s="2">
        <v>196</v>
      </c>
    </row>
    <row r="394" spans="42:42" x14ac:dyDescent="0.2">
      <c r="AP394" s="13">
        <v>196.5</v>
      </c>
    </row>
    <row r="395" spans="42:42" x14ac:dyDescent="0.2">
      <c r="AP395" s="2">
        <v>197</v>
      </c>
    </row>
    <row r="396" spans="42:42" x14ac:dyDescent="0.2">
      <c r="AP396" s="2">
        <v>197.5</v>
      </c>
    </row>
    <row r="397" spans="42:42" x14ac:dyDescent="0.2">
      <c r="AP397" s="2">
        <v>198</v>
      </c>
    </row>
    <row r="398" spans="42:42" x14ac:dyDescent="0.2">
      <c r="AP398" s="13">
        <v>198.5</v>
      </c>
    </row>
    <row r="399" spans="42:42" x14ac:dyDescent="0.2">
      <c r="AP399" s="2">
        <v>199</v>
      </c>
    </row>
    <row r="400" spans="42:42" x14ac:dyDescent="0.2">
      <c r="AP400" s="2">
        <v>199.5</v>
      </c>
    </row>
    <row r="401" spans="42:42" x14ac:dyDescent="0.2">
      <c r="AP401" s="2">
        <v>200</v>
      </c>
    </row>
    <row r="402" spans="42:42" x14ac:dyDescent="0.2">
      <c r="AP402" s="13">
        <v>200.5</v>
      </c>
    </row>
    <row r="403" spans="42:42" x14ac:dyDescent="0.2">
      <c r="AP403" s="2">
        <v>201</v>
      </c>
    </row>
    <row r="404" spans="42:42" x14ac:dyDescent="0.2">
      <c r="AP404" s="2">
        <v>201.5</v>
      </c>
    </row>
    <row r="405" spans="42:42" x14ac:dyDescent="0.2">
      <c r="AP405" s="2">
        <v>202</v>
      </c>
    </row>
    <row r="406" spans="42:42" x14ac:dyDescent="0.2">
      <c r="AP406" s="13">
        <v>202.5</v>
      </c>
    </row>
    <row r="407" spans="42:42" x14ac:dyDescent="0.2">
      <c r="AP407" s="2">
        <v>203</v>
      </c>
    </row>
    <row r="408" spans="42:42" x14ac:dyDescent="0.2">
      <c r="AP408" s="2">
        <v>203.5</v>
      </c>
    </row>
    <row r="409" spans="42:42" x14ac:dyDescent="0.2">
      <c r="AP409" s="2">
        <v>204</v>
      </c>
    </row>
    <row r="410" spans="42:42" x14ac:dyDescent="0.2">
      <c r="AP410" s="13">
        <v>204.5</v>
      </c>
    </row>
    <row r="411" spans="42:42" x14ac:dyDescent="0.2">
      <c r="AP411" s="2">
        <v>205</v>
      </c>
    </row>
    <row r="412" spans="42:42" x14ac:dyDescent="0.2">
      <c r="AP412" s="2">
        <v>205.5</v>
      </c>
    </row>
    <row r="413" spans="42:42" x14ac:dyDescent="0.2">
      <c r="AP413" s="2">
        <v>206</v>
      </c>
    </row>
    <row r="414" spans="42:42" x14ac:dyDescent="0.2">
      <c r="AP414" s="13">
        <v>206.5</v>
      </c>
    </row>
    <row r="415" spans="42:42" x14ac:dyDescent="0.2">
      <c r="AP415" s="2">
        <v>207</v>
      </c>
    </row>
    <row r="416" spans="42:42" x14ac:dyDescent="0.2">
      <c r="AP416" s="2">
        <v>207.5</v>
      </c>
    </row>
    <row r="417" spans="42:42" x14ac:dyDescent="0.2">
      <c r="AP417" s="2">
        <v>208</v>
      </c>
    </row>
    <row r="418" spans="42:42" x14ac:dyDescent="0.2">
      <c r="AP418" s="13">
        <v>208.5</v>
      </c>
    </row>
    <row r="419" spans="42:42" x14ac:dyDescent="0.2">
      <c r="AP419" s="2">
        <v>209</v>
      </c>
    </row>
    <row r="420" spans="42:42" x14ac:dyDescent="0.2">
      <c r="AP420" s="2">
        <v>209.5</v>
      </c>
    </row>
    <row r="421" spans="42:42" x14ac:dyDescent="0.2">
      <c r="AP421" s="2">
        <v>210</v>
      </c>
    </row>
    <row r="422" spans="42:42" x14ac:dyDescent="0.2">
      <c r="AP422" s="13">
        <v>210.5</v>
      </c>
    </row>
    <row r="423" spans="42:42" x14ac:dyDescent="0.2">
      <c r="AP423" s="2">
        <v>211</v>
      </c>
    </row>
    <row r="424" spans="42:42" x14ac:dyDescent="0.2">
      <c r="AP424" s="2">
        <v>211.5</v>
      </c>
    </row>
    <row r="425" spans="42:42" x14ac:dyDescent="0.2">
      <c r="AP425" s="2">
        <v>212</v>
      </c>
    </row>
    <row r="426" spans="42:42" x14ac:dyDescent="0.2">
      <c r="AP426" s="13">
        <v>212.5</v>
      </c>
    </row>
    <row r="427" spans="42:42" x14ac:dyDescent="0.2">
      <c r="AP427" s="2">
        <v>213</v>
      </c>
    </row>
    <row r="428" spans="42:42" x14ac:dyDescent="0.2">
      <c r="AP428" s="2">
        <v>213.5</v>
      </c>
    </row>
    <row r="429" spans="42:42" x14ac:dyDescent="0.2">
      <c r="AP429" s="2">
        <v>214</v>
      </c>
    </row>
    <row r="430" spans="42:42" x14ac:dyDescent="0.2">
      <c r="AP430" s="13">
        <v>214.5</v>
      </c>
    </row>
    <row r="431" spans="42:42" x14ac:dyDescent="0.2">
      <c r="AP431" s="2">
        <v>215</v>
      </c>
    </row>
    <row r="432" spans="42:42" x14ac:dyDescent="0.2">
      <c r="AP432" s="2">
        <v>215.5</v>
      </c>
    </row>
    <row r="433" spans="42:42" x14ac:dyDescent="0.2">
      <c r="AP433" s="2">
        <v>216</v>
      </c>
    </row>
    <row r="434" spans="42:42" x14ac:dyDescent="0.2">
      <c r="AP434" s="13">
        <v>216.5</v>
      </c>
    </row>
    <row r="435" spans="42:42" x14ac:dyDescent="0.2">
      <c r="AP435" s="2">
        <v>217</v>
      </c>
    </row>
    <row r="436" spans="42:42" x14ac:dyDescent="0.2">
      <c r="AP436" s="2">
        <v>217.5</v>
      </c>
    </row>
    <row r="437" spans="42:42" x14ac:dyDescent="0.2">
      <c r="AP437" s="2">
        <v>218</v>
      </c>
    </row>
    <row r="438" spans="42:42" x14ac:dyDescent="0.2">
      <c r="AP438" s="13">
        <v>218.5</v>
      </c>
    </row>
    <row r="439" spans="42:42" x14ac:dyDescent="0.2">
      <c r="AP439" s="2">
        <v>219</v>
      </c>
    </row>
    <row r="440" spans="42:42" x14ac:dyDescent="0.2">
      <c r="AP440" s="2">
        <v>219.5</v>
      </c>
    </row>
    <row r="441" spans="42:42" x14ac:dyDescent="0.2">
      <c r="AP441" s="2">
        <v>220</v>
      </c>
    </row>
    <row r="442" spans="42:42" x14ac:dyDescent="0.2">
      <c r="AP442" s="13">
        <v>220.5</v>
      </c>
    </row>
    <row r="443" spans="42:42" x14ac:dyDescent="0.2">
      <c r="AP443" s="2">
        <v>221</v>
      </c>
    </row>
    <row r="444" spans="42:42" x14ac:dyDescent="0.2">
      <c r="AP444" s="2">
        <v>221.5</v>
      </c>
    </row>
    <row r="445" spans="42:42" x14ac:dyDescent="0.2">
      <c r="AP445" s="2">
        <v>222</v>
      </c>
    </row>
    <row r="446" spans="42:42" x14ac:dyDescent="0.2">
      <c r="AP446" s="13">
        <v>222.5</v>
      </c>
    </row>
    <row r="447" spans="42:42" x14ac:dyDescent="0.2">
      <c r="AP447" s="2">
        <v>223</v>
      </c>
    </row>
    <row r="448" spans="42:42" x14ac:dyDescent="0.2">
      <c r="AP448" s="2">
        <v>223.5</v>
      </c>
    </row>
    <row r="449" spans="42:42" x14ac:dyDescent="0.2">
      <c r="AP449" s="2">
        <v>224</v>
      </c>
    </row>
    <row r="450" spans="42:42" x14ac:dyDescent="0.2">
      <c r="AP450" s="13">
        <v>224.5</v>
      </c>
    </row>
    <row r="451" spans="42:42" x14ac:dyDescent="0.2">
      <c r="AP451" s="2">
        <v>225</v>
      </c>
    </row>
    <row r="452" spans="42:42" x14ac:dyDescent="0.2">
      <c r="AP452" s="2">
        <v>225.5</v>
      </c>
    </row>
    <row r="453" spans="42:42" x14ac:dyDescent="0.2">
      <c r="AP453" s="2">
        <v>226</v>
      </c>
    </row>
    <row r="454" spans="42:42" x14ac:dyDescent="0.2">
      <c r="AP454" s="13">
        <v>226.5</v>
      </c>
    </row>
    <row r="455" spans="42:42" x14ac:dyDescent="0.2">
      <c r="AP455" s="2">
        <v>227</v>
      </c>
    </row>
    <row r="456" spans="42:42" x14ac:dyDescent="0.2">
      <c r="AP456" s="2">
        <v>227.5</v>
      </c>
    </row>
    <row r="457" spans="42:42" x14ac:dyDescent="0.2">
      <c r="AP457" s="2">
        <v>228</v>
      </c>
    </row>
    <row r="458" spans="42:42" x14ac:dyDescent="0.2">
      <c r="AP458" s="13">
        <v>228.5</v>
      </c>
    </row>
    <row r="459" spans="42:42" x14ac:dyDescent="0.2">
      <c r="AP459" s="2">
        <v>229</v>
      </c>
    </row>
    <row r="460" spans="42:42" x14ac:dyDescent="0.2">
      <c r="AP460" s="2">
        <v>229.5</v>
      </c>
    </row>
    <row r="461" spans="42:42" x14ac:dyDescent="0.2">
      <c r="AP461" s="2">
        <v>230</v>
      </c>
    </row>
    <row r="462" spans="42:42" x14ac:dyDescent="0.2">
      <c r="AP462" s="13">
        <v>230.5</v>
      </c>
    </row>
    <row r="463" spans="42:42" x14ac:dyDescent="0.2">
      <c r="AP463" s="2">
        <v>231</v>
      </c>
    </row>
    <row r="464" spans="42:42" x14ac:dyDescent="0.2">
      <c r="AP464" s="2">
        <v>231.5</v>
      </c>
    </row>
    <row r="465" spans="42:42" x14ac:dyDescent="0.2">
      <c r="AP465" s="2">
        <v>232</v>
      </c>
    </row>
    <row r="466" spans="42:42" x14ac:dyDescent="0.2">
      <c r="AP466" s="13">
        <v>232.5</v>
      </c>
    </row>
    <row r="467" spans="42:42" x14ac:dyDescent="0.2">
      <c r="AP467" s="2">
        <v>233</v>
      </c>
    </row>
    <row r="468" spans="42:42" x14ac:dyDescent="0.2">
      <c r="AP468" s="2">
        <v>233.5</v>
      </c>
    </row>
    <row r="469" spans="42:42" x14ac:dyDescent="0.2">
      <c r="AP469" s="2">
        <v>234</v>
      </c>
    </row>
    <row r="470" spans="42:42" x14ac:dyDescent="0.2">
      <c r="AP470" s="13">
        <v>234.5</v>
      </c>
    </row>
    <row r="471" spans="42:42" x14ac:dyDescent="0.2">
      <c r="AP471" s="2">
        <v>235</v>
      </c>
    </row>
    <row r="472" spans="42:42" x14ac:dyDescent="0.2">
      <c r="AP472" s="2">
        <v>235.5</v>
      </c>
    </row>
    <row r="473" spans="42:42" x14ac:dyDescent="0.2">
      <c r="AP473" s="2">
        <v>236</v>
      </c>
    </row>
    <row r="474" spans="42:42" x14ac:dyDescent="0.2">
      <c r="AP474" s="13">
        <v>236.5</v>
      </c>
    </row>
    <row r="475" spans="42:42" x14ac:dyDescent="0.2">
      <c r="AP475" s="2">
        <v>237</v>
      </c>
    </row>
    <row r="476" spans="42:42" x14ac:dyDescent="0.2">
      <c r="AP476" s="2">
        <v>237.5</v>
      </c>
    </row>
    <row r="477" spans="42:42" x14ac:dyDescent="0.2">
      <c r="AP477" s="2">
        <v>238</v>
      </c>
    </row>
    <row r="478" spans="42:42" x14ac:dyDescent="0.2">
      <c r="AP478" s="13">
        <v>238.5</v>
      </c>
    </row>
    <row r="479" spans="42:42" x14ac:dyDescent="0.2">
      <c r="AP479" s="2">
        <v>239</v>
      </c>
    </row>
    <row r="480" spans="42:42" x14ac:dyDescent="0.2">
      <c r="AP480" s="2">
        <v>239.5</v>
      </c>
    </row>
    <row r="481" spans="42:42" x14ac:dyDescent="0.2">
      <c r="AP481" s="2">
        <v>240</v>
      </c>
    </row>
    <row r="482" spans="42:42" x14ac:dyDescent="0.2">
      <c r="AP482" s="13">
        <v>240.5</v>
      </c>
    </row>
    <row r="483" spans="42:42" x14ac:dyDescent="0.2">
      <c r="AP483" s="2">
        <v>241</v>
      </c>
    </row>
    <row r="484" spans="42:42" x14ac:dyDescent="0.2">
      <c r="AP484" s="2">
        <v>241.5</v>
      </c>
    </row>
    <row r="485" spans="42:42" x14ac:dyDescent="0.2">
      <c r="AP485" s="2">
        <v>242</v>
      </c>
    </row>
    <row r="486" spans="42:42" x14ac:dyDescent="0.2">
      <c r="AP486" s="13">
        <v>242.5</v>
      </c>
    </row>
    <row r="487" spans="42:42" x14ac:dyDescent="0.2">
      <c r="AP487" s="2">
        <v>243</v>
      </c>
    </row>
    <row r="488" spans="42:42" x14ac:dyDescent="0.2">
      <c r="AP488" s="2">
        <v>243.5</v>
      </c>
    </row>
    <row r="489" spans="42:42" x14ac:dyDescent="0.2">
      <c r="AP489" s="2">
        <v>244</v>
      </c>
    </row>
    <row r="490" spans="42:42" x14ac:dyDescent="0.2">
      <c r="AP490" s="13">
        <v>244.5</v>
      </c>
    </row>
    <row r="491" spans="42:42" x14ac:dyDescent="0.2">
      <c r="AP491" s="2">
        <v>245</v>
      </c>
    </row>
    <row r="492" spans="42:42" x14ac:dyDescent="0.2">
      <c r="AP492" s="2">
        <v>245.5</v>
      </c>
    </row>
    <row r="493" spans="42:42" x14ac:dyDescent="0.2">
      <c r="AP493" s="2">
        <v>246</v>
      </c>
    </row>
    <row r="494" spans="42:42" x14ac:dyDescent="0.2">
      <c r="AP494" s="13">
        <v>246.5</v>
      </c>
    </row>
    <row r="495" spans="42:42" x14ac:dyDescent="0.2">
      <c r="AP495" s="2">
        <v>247</v>
      </c>
    </row>
    <row r="496" spans="42:42" x14ac:dyDescent="0.2">
      <c r="AP496" s="2">
        <v>247.5</v>
      </c>
    </row>
    <row r="497" spans="42:42" x14ac:dyDescent="0.2">
      <c r="AP497" s="2">
        <v>248</v>
      </c>
    </row>
    <row r="498" spans="42:42" x14ac:dyDescent="0.2">
      <c r="AP498" s="13">
        <v>248.5</v>
      </c>
    </row>
    <row r="499" spans="42:42" x14ac:dyDescent="0.2">
      <c r="AP499" s="2">
        <v>249</v>
      </c>
    </row>
    <row r="500" spans="42:42" x14ac:dyDescent="0.2">
      <c r="AP500" s="2">
        <v>249.5</v>
      </c>
    </row>
    <row r="501" spans="42:42" x14ac:dyDescent="0.2">
      <c r="AP501" s="2">
        <v>250</v>
      </c>
    </row>
    <row r="502" spans="42:42" x14ac:dyDescent="0.2">
      <c r="AP502" s="13">
        <v>250.5</v>
      </c>
    </row>
    <row r="503" spans="42:42" x14ac:dyDescent="0.2">
      <c r="AP503" s="2">
        <v>251</v>
      </c>
    </row>
    <row r="504" spans="42:42" x14ac:dyDescent="0.2">
      <c r="AP504" s="2">
        <v>251.5</v>
      </c>
    </row>
    <row r="505" spans="42:42" x14ac:dyDescent="0.2">
      <c r="AP505" s="2">
        <v>252</v>
      </c>
    </row>
    <row r="506" spans="42:42" x14ac:dyDescent="0.2">
      <c r="AP506" s="13">
        <v>252.5</v>
      </c>
    </row>
    <row r="507" spans="42:42" x14ac:dyDescent="0.2">
      <c r="AP507" s="2">
        <v>253</v>
      </c>
    </row>
    <row r="508" spans="42:42" x14ac:dyDescent="0.2">
      <c r="AP508" s="2">
        <v>253.5</v>
      </c>
    </row>
    <row r="509" spans="42:42" x14ac:dyDescent="0.2">
      <c r="AP509" s="2">
        <v>254</v>
      </c>
    </row>
    <row r="510" spans="42:42" x14ac:dyDescent="0.2">
      <c r="AP510" s="13">
        <v>254.5</v>
      </c>
    </row>
    <row r="511" spans="42:42" x14ac:dyDescent="0.2">
      <c r="AP511" s="2">
        <v>255</v>
      </c>
    </row>
    <row r="512" spans="42:42" x14ac:dyDescent="0.2">
      <c r="AP512" s="2">
        <v>255.5</v>
      </c>
    </row>
    <row r="513" spans="42:42" x14ac:dyDescent="0.2">
      <c r="AP513" s="2">
        <v>256</v>
      </c>
    </row>
    <row r="514" spans="42:42" x14ac:dyDescent="0.2">
      <c r="AP514" s="13">
        <v>256.5</v>
      </c>
    </row>
    <row r="515" spans="42:42" x14ac:dyDescent="0.2">
      <c r="AP515" s="2">
        <v>257</v>
      </c>
    </row>
    <row r="516" spans="42:42" x14ac:dyDescent="0.2">
      <c r="AP516" s="2">
        <v>257.5</v>
      </c>
    </row>
    <row r="517" spans="42:42" x14ac:dyDescent="0.2">
      <c r="AP517" s="2">
        <v>258</v>
      </c>
    </row>
    <row r="518" spans="42:42" x14ac:dyDescent="0.2">
      <c r="AP518" s="13">
        <v>258.5</v>
      </c>
    </row>
    <row r="519" spans="42:42" x14ac:dyDescent="0.2">
      <c r="AP519" s="2">
        <v>259</v>
      </c>
    </row>
    <row r="520" spans="42:42" x14ac:dyDescent="0.2">
      <c r="AP520" s="2">
        <v>259.5</v>
      </c>
    </row>
    <row r="521" spans="42:42" x14ac:dyDescent="0.2">
      <c r="AP521" s="2">
        <v>260</v>
      </c>
    </row>
    <row r="522" spans="42:42" x14ac:dyDescent="0.2">
      <c r="AP522" s="13">
        <v>260.5</v>
      </c>
    </row>
    <row r="523" spans="42:42" x14ac:dyDescent="0.2">
      <c r="AP523" s="2">
        <v>261</v>
      </c>
    </row>
    <row r="524" spans="42:42" x14ac:dyDescent="0.2">
      <c r="AP524" s="2">
        <v>261.5</v>
      </c>
    </row>
    <row r="525" spans="42:42" x14ac:dyDescent="0.2">
      <c r="AP525" s="2">
        <v>262</v>
      </c>
    </row>
    <row r="526" spans="42:42" x14ac:dyDescent="0.2">
      <c r="AP526" s="13">
        <v>262.5</v>
      </c>
    </row>
    <row r="527" spans="42:42" x14ac:dyDescent="0.2">
      <c r="AP527" s="2">
        <v>263</v>
      </c>
    </row>
    <row r="528" spans="42:42" x14ac:dyDescent="0.2">
      <c r="AP528" s="2">
        <v>263.5</v>
      </c>
    </row>
    <row r="529" spans="42:42" x14ac:dyDescent="0.2">
      <c r="AP529" s="2">
        <v>264</v>
      </c>
    </row>
    <row r="530" spans="42:42" x14ac:dyDescent="0.2">
      <c r="AP530" s="13">
        <v>264.5</v>
      </c>
    </row>
    <row r="531" spans="42:42" x14ac:dyDescent="0.2">
      <c r="AP531" s="2">
        <v>265</v>
      </c>
    </row>
    <row r="532" spans="42:42" x14ac:dyDescent="0.2">
      <c r="AP532" s="2">
        <v>265.5</v>
      </c>
    </row>
    <row r="533" spans="42:42" x14ac:dyDescent="0.2">
      <c r="AP533" s="2">
        <v>266</v>
      </c>
    </row>
    <row r="534" spans="42:42" x14ac:dyDescent="0.2">
      <c r="AP534" s="13">
        <v>266.5</v>
      </c>
    </row>
    <row r="535" spans="42:42" x14ac:dyDescent="0.2">
      <c r="AP535" s="2">
        <v>267</v>
      </c>
    </row>
    <row r="536" spans="42:42" x14ac:dyDescent="0.2">
      <c r="AP536" s="2">
        <v>267.5</v>
      </c>
    </row>
    <row r="537" spans="42:42" x14ac:dyDescent="0.2">
      <c r="AP537" s="2">
        <v>268</v>
      </c>
    </row>
    <row r="538" spans="42:42" x14ac:dyDescent="0.2">
      <c r="AP538" s="13">
        <v>268.5</v>
      </c>
    </row>
    <row r="539" spans="42:42" x14ac:dyDescent="0.2">
      <c r="AP539" s="2">
        <v>269</v>
      </c>
    </row>
    <row r="540" spans="42:42" x14ac:dyDescent="0.2">
      <c r="AP540" s="2">
        <v>269.5</v>
      </c>
    </row>
    <row r="541" spans="42:42" x14ac:dyDescent="0.2">
      <c r="AP541" s="2">
        <v>270</v>
      </c>
    </row>
    <row r="542" spans="42:42" x14ac:dyDescent="0.2">
      <c r="AP542" s="13">
        <v>270.5</v>
      </c>
    </row>
    <row r="543" spans="42:42" x14ac:dyDescent="0.2">
      <c r="AP543" s="2">
        <v>271</v>
      </c>
    </row>
    <row r="544" spans="42:42" x14ac:dyDescent="0.2">
      <c r="AP544" s="2">
        <v>271.5</v>
      </c>
    </row>
    <row r="545" spans="42:42" x14ac:dyDescent="0.2">
      <c r="AP545" s="2">
        <v>272</v>
      </c>
    </row>
    <row r="546" spans="42:42" x14ac:dyDescent="0.2">
      <c r="AP546" s="13">
        <v>272.5</v>
      </c>
    </row>
    <row r="547" spans="42:42" x14ac:dyDescent="0.2">
      <c r="AP547" s="2">
        <v>273</v>
      </c>
    </row>
    <row r="548" spans="42:42" x14ac:dyDescent="0.2">
      <c r="AP548" s="2">
        <v>273.5</v>
      </c>
    </row>
    <row r="549" spans="42:42" x14ac:dyDescent="0.2">
      <c r="AP549" s="2">
        <v>274</v>
      </c>
    </row>
    <row r="550" spans="42:42" x14ac:dyDescent="0.2">
      <c r="AP550" s="13">
        <v>274.5</v>
      </c>
    </row>
    <row r="551" spans="42:42" x14ac:dyDescent="0.2">
      <c r="AP551" s="2">
        <v>275</v>
      </c>
    </row>
    <row r="552" spans="42:42" x14ac:dyDescent="0.2">
      <c r="AP552" s="2">
        <v>275.5</v>
      </c>
    </row>
    <row r="553" spans="42:42" x14ac:dyDescent="0.2">
      <c r="AP553" s="2">
        <v>276</v>
      </c>
    </row>
    <row r="554" spans="42:42" x14ac:dyDescent="0.2">
      <c r="AP554" s="13">
        <v>276.5</v>
      </c>
    </row>
    <row r="555" spans="42:42" x14ac:dyDescent="0.2">
      <c r="AP555" s="2">
        <v>277</v>
      </c>
    </row>
    <row r="556" spans="42:42" x14ac:dyDescent="0.2">
      <c r="AP556" s="2">
        <v>277.5</v>
      </c>
    </row>
    <row r="557" spans="42:42" x14ac:dyDescent="0.2">
      <c r="AP557" s="2">
        <v>278</v>
      </c>
    </row>
    <row r="558" spans="42:42" x14ac:dyDescent="0.2">
      <c r="AP558" s="13">
        <v>278.5</v>
      </c>
    </row>
    <row r="559" spans="42:42" x14ac:dyDescent="0.2">
      <c r="AP559" s="2">
        <v>279</v>
      </c>
    </row>
    <row r="560" spans="42:42" x14ac:dyDescent="0.2">
      <c r="AP560" s="2">
        <v>279.5</v>
      </c>
    </row>
    <row r="561" spans="42:42" x14ac:dyDescent="0.2">
      <c r="AP561" s="2">
        <v>280</v>
      </c>
    </row>
    <row r="562" spans="42:42" x14ac:dyDescent="0.2">
      <c r="AP562" s="13">
        <v>280.5</v>
      </c>
    </row>
    <row r="563" spans="42:42" x14ac:dyDescent="0.2">
      <c r="AP563" s="2">
        <v>281</v>
      </c>
    </row>
    <row r="564" spans="42:42" x14ac:dyDescent="0.2">
      <c r="AP564" s="2">
        <v>281.5</v>
      </c>
    </row>
    <row r="565" spans="42:42" x14ac:dyDescent="0.2">
      <c r="AP565" s="2">
        <v>282</v>
      </c>
    </row>
    <row r="566" spans="42:42" x14ac:dyDescent="0.2">
      <c r="AP566" s="13">
        <v>282.5</v>
      </c>
    </row>
    <row r="567" spans="42:42" x14ac:dyDescent="0.2">
      <c r="AP567" s="2">
        <v>283</v>
      </c>
    </row>
    <row r="568" spans="42:42" x14ac:dyDescent="0.2">
      <c r="AP568" s="2">
        <v>283.5</v>
      </c>
    </row>
    <row r="569" spans="42:42" x14ac:dyDescent="0.2">
      <c r="AP569" s="2">
        <v>284</v>
      </c>
    </row>
    <row r="570" spans="42:42" x14ac:dyDescent="0.2">
      <c r="AP570" s="13">
        <v>284.5</v>
      </c>
    </row>
    <row r="571" spans="42:42" x14ac:dyDescent="0.2">
      <c r="AP571" s="2">
        <v>285</v>
      </c>
    </row>
    <row r="572" spans="42:42" x14ac:dyDescent="0.2">
      <c r="AP572" s="2">
        <v>285.5</v>
      </c>
    </row>
    <row r="573" spans="42:42" x14ac:dyDescent="0.2">
      <c r="AP573" s="2">
        <v>286</v>
      </c>
    </row>
    <row r="574" spans="42:42" x14ac:dyDescent="0.2">
      <c r="AP574" s="13">
        <v>286.5</v>
      </c>
    </row>
    <row r="575" spans="42:42" x14ac:dyDescent="0.2">
      <c r="AP575" s="2">
        <v>287</v>
      </c>
    </row>
    <row r="576" spans="42:42" x14ac:dyDescent="0.2">
      <c r="AP576" s="2">
        <v>287.5</v>
      </c>
    </row>
    <row r="577" spans="42:42" x14ac:dyDescent="0.2">
      <c r="AP577" s="2">
        <v>288</v>
      </c>
    </row>
    <row r="578" spans="42:42" x14ac:dyDescent="0.2">
      <c r="AP578" s="13">
        <v>288.5</v>
      </c>
    </row>
    <row r="579" spans="42:42" x14ac:dyDescent="0.2">
      <c r="AP579" s="2">
        <v>289</v>
      </c>
    </row>
    <row r="580" spans="42:42" x14ac:dyDescent="0.2">
      <c r="AP580" s="2">
        <v>289.5</v>
      </c>
    </row>
    <row r="581" spans="42:42" x14ac:dyDescent="0.2">
      <c r="AP581" s="2">
        <v>290</v>
      </c>
    </row>
    <row r="582" spans="42:42" x14ac:dyDescent="0.2">
      <c r="AP582" s="13">
        <v>290.5</v>
      </c>
    </row>
    <row r="583" spans="42:42" x14ac:dyDescent="0.2">
      <c r="AP583" s="2">
        <v>291</v>
      </c>
    </row>
    <row r="584" spans="42:42" x14ac:dyDescent="0.2">
      <c r="AP584" s="2">
        <v>291.5</v>
      </c>
    </row>
    <row r="585" spans="42:42" x14ac:dyDescent="0.2">
      <c r="AP585" s="2">
        <v>292</v>
      </c>
    </row>
    <row r="586" spans="42:42" x14ac:dyDescent="0.2">
      <c r="AP586" s="13">
        <v>292.5</v>
      </c>
    </row>
    <row r="587" spans="42:42" x14ac:dyDescent="0.2">
      <c r="AP587" s="2">
        <v>293</v>
      </c>
    </row>
    <row r="588" spans="42:42" x14ac:dyDescent="0.2">
      <c r="AP588" s="2">
        <v>293.5</v>
      </c>
    </row>
    <row r="589" spans="42:42" x14ac:dyDescent="0.2">
      <c r="AP589" s="2">
        <v>294</v>
      </c>
    </row>
    <row r="590" spans="42:42" x14ac:dyDescent="0.2">
      <c r="AP590" s="13">
        <v>294.5</v>
      </c>
    </row>
    <row r="591" spans="42:42" x14ac:dyDescent="0.2">
      <c r="AP591" s="2">
        <v>295</v>
      </c>
    </row>
    <row r="592" spans="42:42" x14ac:dyDescent="0.2">
      <c r="AP592" s="2">
        <v>295.5</v>
      </c>
    </row>
    <row r="593" spans="42:42" x14ac:dyDescent="0.2">
      <c r="AP593" s="2">
        <v>296</v>
      </c>
    </row>
    <row r="594" spans="42:42" x14ac:dyDescent="0.2">
      <c r="AP594" s="13">
        <v>296.5</v>
      </c>
    </row>
    <row r="595" spans="42:42" x14ac:dyDescent="0.2">
      <c r="AP595" s="2">
        <v>297</v>
      </c>
    </row>
    <row r="596" spans="42:42" x14ac:dyDescent="0.2">
      <c r="AP596" s="2">
        <v>297.5</v>
      </c>
    </row>
    <row r="597" spans="42:42" x14ac:dyDescent="0.2">
      <c r="AP597" s="2">
        <v>298</v>
      </c>
    </row>
    <row r="598" spans="42:42" x14ac:dyDescent="0.2">
      <c r="AP598" s="13">
        <v>298.5</v>
      </c>
    </row>
    <row r="599" spans="42:42" x14ac:dyDescent="0.2">
      <c r="AP599" s="2">
        <v>299</v>
      </c>
    </row>
    <row r="600" spans="42:42" x14ac:dyDescent="0.2">
      <c r="AP600" s="2">
        <v>299.5</v>
      </c>
    </row>
    <row r="601" spans="42:42" x14ac:dyDescent="0.2">
      <c r="AP601" s="2">
        <v>300</v>
      </c>
    </row>
    <row r="602" spans="42:42" x14ac:dyDescent="0.2">
      <c r="AP602" s="13">
        <v>300.5</v>
      </c>
    </row>
    <row r="603" spans="42:42" x14ac:dyDescent="0.2">
      <c r="AP603" s="2">
        <v>301</v>
      </c>
    </row>
    <row r="604" spans="42:42" x14ac:dyDescent="0.2">
      <c r="AP604" s="2">
        <v>301.5</v>
      </c>
    </row>
    <row r="605" spans="42:42" x14ac:dyDescent="0.2">
      <c r="AP605" s="2">
        <v>302</v>
      </c>
    </row>
    <row r="606" spans="42:42" x14ac:dyDescent="0.2">
      <c r="AP606" s="13">
        <v>302.5</v>
      </c>
    </row>
    <row r="607" spans="42:42" x14ac:dyDescent="0.2">
      <c r="AP607" s="2">
        <v>303</v>
      </c>
    </row>
    <row r="608" spans="42:42" x14ac:dyDescent="0.2">
      <c r="AP608" s="2">
        <v>303.5</v>
      </c>
    </row>
    <row r="609" spans="42:42" x14ac:dyDescent="0.2">
      <c r="AP609" s="2">
        <v>304</v>
      </c>
    </row>
    <row r="610" spans="42:42" x14ac:dyDescent="0.2">
      <c r="AP610" s="13">
        <v>304.5</v>
      </c>
    </row>
    <row r="611" spans="42:42" x14ac:dyDescent="0.2">
      <c r="AP611" s="2">
        <v>305</v>
      </c>
    </row>
    <row r="612" spans="42:42" x14ac:dyDescent="0.2">
      <c r="AP612" s="2">
        <v>305.5</v>
      </c>
    </row>
    <row r="613" spans="42:42" x14ac:dyDescent="0.2">
      <c r="AP613" s="2">
        <v>306</v>
      </c>
    </row>
    <row r="614" spans="42:42" x14ac:dyDescent="0.2">
      <c r="AP614" s="13">
        <v>306.5</v>
      </c>
    </row>
    <row r="615" spans="42:42" x14ac:dyDescent="0.2">
      <c r="AP615" s="2">
        <v>307</v>
      </c>
    </row>
    <row r="616" spans="42:42" x14ac:dyDescent="0.2">
      <c r="AP616" s="2">
        <v>307.5</v>
      </c>
    </row>
    <row r="617" spans="42:42" x14ac:dyDescent="0.2">
      <c r="AP617" s="2">
        <v>308</v>
      </c>
    </row>
    <row r="618" spans="42:42" x14ac:dyDescent="0.2">
      <c r="AP618" s="13">
        <v>308.5</v>
      </c>
    </row>
    <row r="619" spans="42:42" x14ac:dyDescent="0.2">
      <c r="AP619" s="2">
        <v>309</v>
      </c>
    </row>
    <row r="620" spans="42:42" x14ac:dyDescent="0.2">
      <c r="AP620" s="2">
        <v>309.5</v>
      </c>
    </row>
    <row r="621" spans="42:42" x14ac:dyDescent="0.2">
      <c r="AP621" s="2">
        <v>310</v>
      </c>
    </row>
    <row r="622" spans="42:42" x14ac:dyDescent="0.2">
      <c r="AP622" s="13">
        <v>310.5</v>
      </c>
    </row>
    <row r="623" spans="42:42" x14ac:dyDescent="0.2">
      <c r="AP623" s="2">
        <v>311</v>
      </c>
    </row>
    <row r="624" spans="42:42" x14ac:dyDescent="0.2">
      <c r="AP624" s="2">
        <v>311.5</v>
      </c>
    </row>
    <row r="625" spans="42:42" x14ac:dyDescent="0.2">
      <c r="AP625" s="2">
        <v>312</v>
      </c>
    </row>
    <row r="626" spans="42:42" x14ac:dyDescent="0.2">
      <c r="AP626" s="13">
        <v>312.5</v>
      </c>
    </row>
    <row r="627" spans="42:42" x14ac:dyDescent="0.2">
      <c r="AP627" s="2">
        <v>313</v>
      </c>
    </row>
    <row r="628" spans="42:42" x14ac:dyDescent="0.2">
      <c r="AP628" s="2">
        <v>313.5</v>
      </c>
    </row>
    <row r="629" spans="42:42" x14ac:dyDescent="0.2">
      <c r="AP629" s="2">
        <v>314</v>
      </c>
    </row>
    <row r="630" spans="42:42" x14ac:dyDescent="0.2">
      <c r="AP630" s="13">
        <v>314.5</v>
      </c>
    </row>
    <row r="631" spans="42:42" x14ac:dyDescent="0.2">
      <c r="AP631" s="2">
        <v>315</v>
      </c>
    </row>
    <row r="632" spans="42:42" x14ac:dyDescent="0.2">
      <c r="AP632" s="2">
        <v>315.5</v>
      </c>
    </row>
    <row r="633" spans="42:42" x14ac:dyDescent="0.2">
      <c r="AP633" s="2">
        <v>316</v>
      </c>
    </row>
    <row r="634" spans="42:42" x14ac:dyDescent="0.2">
      <c r="AP634" s="13">
        <v>316.5</v>
      </c>
    </row>
    <row r="635" spans="42:42" x14ac:dyDescent="0.2">
      <c r="AP635" s="2">
        <v>317</v>
      </c>
    </row>
    <row r="636" spans="42:42" x14ac:dyDescent="0.2">
      <c r="AP636" s="2">
        <v>317.5</v>
      </c>
    </row>
    <row r="637" spans="42:42" x14ac:dyDescent="0.2">
      <c r="AP637" s="2">
        <v>318</v>
      </c>
    </row>
    <row r="638" spans="42:42" x14ac:dyDescent="0.2">
      <c r="AP638" s="13">
        <v>318.5</v>
      </c>
    </row>
    <row r="639" spans="42:42" x14ac:dyDescent="0.2">
      <c r="AP639" s="2">
        <v>319</v>
      </c>
    </row>
    <row r="640" spans="42:42" x14ac:dyDescent="0.2">
      <c r="AP640" s="2">
        <v>319.5</v>
      </c>
    </row>
    <row r="641" spans="42:42" x14ac:dyDescent="0.2">
      <c r="AP641" s="2">
        <v>320</v>
      </c>
    </row>
    <row r="642" spans="42:42" x14ac:dyDescent="0.2">
      <c r="AP642" s="13">
        <v>320.5</v>
      </c>
    </row>
    <row r="643" spans="42:42" x14ac:dyDescent="0.2">
      <c r="AP643" s="2">
        <v>321</v>
      </c>
    </row>
    <row r="644" spans="42:42" x14ac:dyDescent="0.2">
      <c r="AP644" s="2">
        <v>321.5</v>
      </c>
    </row>
    <row r="645" spans="42:42" x14ac:dyDescent="0.2">
      <c r="AP645" s="2">
        <v>322</v>
      </c>
    </row>
    <row r="646" spans="42:42" x14ac:dyDescent="0.2">
      <c r="AP646" s="13">
        <v>322.5</v>
      </c>
    </row>
    <row r="647" spans="42:42" x14ac:dyDescent="0.2">
      <c r="AP647" s="2">
        <v>323</v>
      </c>
    </row>
    <row r="648" spans="42:42" x14ac:dyDescent="0.2">
      <c r="AP648" s="2">
        <v>323.5</v>
      </c>
    </row>
    <row r="649" spans="42:42" x14ac:dyDescent="0.2">
      <c r="AP649" s="2">
        <v>324</v>
      </c>
    </row>
    <row r="650" spans="42:42" x14ac:dyDescent="0.2">
      <c r="AP650" s="13">
        <v>324.5</v>
      </c>
    </row>
    <row r="651" spans="42:42" x14ac:dyDescent="0.2">
      <c r="AP651" s="2">
        <v>325</v>
      </c>
    </row>
    <row r="652" spans="42:42" x14ac:dyDescent="0.2">
      <c r="AP652" s="2">
        <v>325.5</v>
      </c>
    </row>
    <row r="653" spans="42:42" x14ac:dyDescent="0.2">
      <c r="AP653" s="2">
        <v>326</v>
      </c>
    </row>
    <row r="654" spans="42:42" x14ac:dyDescent="0.2">
      <c r="AP654" s="13">
        <v>326.5</v>
      </c>
    </row>
    <row r="655" spans="42:42" x14ac:dyDescent="0.2">
      <c r="AP655" s="2">
        <v>327</v>
      </c>
    </row>
    <row r="656" spans="42:42" x14ac:dyDescent="0.2">
      <c r="AP656" s="2">
        <v>327.5</v>
      </c>
    </row>
    <row r="657" spans="42:42" x14ac:dyDescent="0.2">
      <c r="AP657" s="2">
        <v>328</v>
      </c>
    </row>
    <row r="658" spans="42:42" x14ac:dyDescent="0.2">
      <c r="AP658" s="13">
        <v>328.5</v>
      </c>
    </row>
    <row r="659" spans="42:42" x14ac:dyDescent="0.2">
      <c r="AP659" s="2">
        <v>329</v>
      </c>
    </row>
    <row r="660" spans="42:42" x14ac:dyDescent="0.2">
      <c r="AP660" s="2">
        <v>329.5</v>
      </c>
    </row>
    <row r="661" spans="42:42" x14ac:dyDescent="0.2">
      <c r="AP661" s="2">
        <v>330</v>
      </c>
    </row>
    <row r="662" spans="42:42" x14ac:dyDescent="0.2">
      <c r="AP662" s="13">
        <v>330.5</v>
      </c>
    </row>
    <row r="663" spans="42:42" x14ac:dyDescent="0.2">
      <c r="AP663" s="2">
        <v>331</v>
      </c>
    </row>
    <row r="664" spans="42:42" x14ac:dyDescent="0.2">
      <c r="AP664" s="2">
        <v>331.5</v>
      </c>
    </row>
    <row r="665" spans="42:42" x14ac:dyDescent="0.2">
      <c r="AP665" s="2">
        <v>332</v>
      </c>
    </row>
    <row r="666" spans="42:42" x14ac:dyDescent="0.2">
      <c r="AP666" s="13">
        <v>332.5</v>
      </c>
    </row>
    <row r="667" spans="42:42" x14ac:dyDescent="0.2">
      <c r="AP667" s="2">
        <v>333</v>
      </c>
    </row>
    <row r="668" spans="42:42" x14ac:dyDescent="0.2">
      <c r="AP668" s="2">
        <v>333.5</v>
      </c>
    </row>
    <row r="669" spans="42:42" x14ac:dyDescent="0.2">
      <c r="AP669" s="2">
        <v>334</v>
      </c>
    </row>
    <row r="670" spans="42:42" x14ac:dyDescent="0.2">
      <c r="AP670" s="13">
        <v>334.5</v>
      </c>
    </row>
    <row r="671" spans="42:42" x14ac:dyDescent="0.2">
      <c r="AP671" s="2">
        <v>335</v>
      </c>
    </row>
    <row r="672" spans="42:42" x14ac:dyDescent="0.2">
      <c r="AP672" s="2">
        <v>335.5</v>
      </c>
    </row>
    <row r="673" spans="42:42" x14ac:dyDescent="0.2">
      <c r="AP673" s="2">
        <v>336</v>
      </c>
    </row>
    <row r="674" spans="42:42" x14ac:dyDescent="0.2">
      <c r="AP674" s="13">
        <v>336.5</v>
      </c>
    </row>
    <row r="675" spans="42:42" x14ac:dyDescent="0.2">
      <c r="AP675" s="2">
        <v>337</v>
      </c>
    </row>
    <row r="676" spans="42:42" x14ac:dyDescent="0.2">
      <c r="AP676" s="2">
        <v>337.5</v>
      </c>
    </row>
    <row r="677" spans="42:42" x14ac:dyDescent="0.2">
      <c r="AP677" s="2">
        <v>338</v>
      </c>
    </row>
    <row r="678" spans="42:42" x14ac:dyDescent="0.2">
      <c r="AP678" s="13">
        <v>338.5</v>
      </c>
    </row>
    <row r="679" spans="42:42" x14ac:dyDescent="0.2">
      <c r="AP679" s="2">
        <v>339</v>
      </c>
    </row>
    <row r="680" spans="42:42" x14ac:dyDescent="0.2">
      <c r="AP680" s="2">
        <v>339.5</v>
      </c>
    </row>
    <row r="681" spans="42:42" x14ac:dyDescent="0.2">
      <c r="AP681" s="2">
        <v>340</v>
      </c>
    </row>
    <row r="682" spans="42:42" x14ac:dyDescent="0.2">
      <c r="AP682" s="13">
        <v>340.5</v>
      </c>
    </row>
    <row r="683" spans="42:42" x14ac:dyDescent="0.2">
      <c r="AP683" s="2">
        <v>341</v>
      </c>
    </row>
    <row r="684" spans="42:42" x14ac:dyDescent="0.2">
      <c r="AP684" s="2">
        <v>341.5</v>
      </c>
    </row>
    <row r="685" spans="42:42" x14ac:dyDescent="0.2">
      <c r="AP685" s="2">
        <v>342</v>
      </c>
    </row>
    <row r="686" spans="42:42" x14ac:dyDescent="0.2">
      <c r="AP686" s="13">
        <v>342.5</v>
      </c>
    </row>
    <row r="687" spans="42:42" x14ac:dyDescent="0.2">
      <c r="AP687" s="2">
        <v>343</v>
      </c>
    </row>
    <row r="688" spans="42:42" x14ac:dyDescent="0.2">
      <c r="AP688" s="2">
        <v>343.5</v>
      </c>
    </row>
    <row r="689" spans="42:42" x14ac:dyDescent="0.2">
      <c r="AP689" s="2">
        <v>344</v>
      </c>
    </row>
    <row r="690" spans="42:42" x14ac:dyDescent="0.2">
      <c r="AP690" s="13">
        <v>344.5</v>
      </c>
    </row>
    <row r="691" spans="42:42" x14ac:dyDescent="0.2">
      <c r="AP691" s="2">
        <v>345</v>
      </c>
    </row>
    <row r="692" spans="42:42" x14ac:dyDescent="0.2">
      <c r="AP692" s="2">
        <v>345.5</v>
      </c>
    </row>
    <row r="693" spans="42:42" x14ac:dyDescent="0.2">
      <c r="AP693" s="2">
        <v>346</v>
      </c>
    </row>
    <row r="694" spans="42:42" x14ac:dyDescent="0.2">
      <c r="AP694" s="13">
        <v>346.5</v>
      </c>
    </row>
    <row r="695" spans="42:42" x14ac:dyDescent="0.2">
      <c r="AP695" s="2">
        <v>347</v>
      </c>
    </row>
    <row r="696" spans="42:42" x14ac:dyDescent="0.2">
      <c r="AP696" s="2">
        <v>347.5</v>
      </c>
    </row>
    <row r="697" spans="42:42" x14ac:dyDescent="0.2">
      <c r="AP697" s="2">
        <v>348</v>
      </c>
    </row>
    <row r="698" spans="42:42" x14ac:dyDescent="0.2">
      <c r="AP698" s="13">
        <v>348.5</v>
      </c>
    </row>
    <row r="699" spans="42:42" x14ac:dyDescent="0.2">
      <c r="AP699" s="2">
        <v>349</v>
      </c>
    </row>
    <row r="700" spans="42:42" x14ac:dyDescent="0.2">
      <c r="AP700" s="2">
        <v>349.5</v>
      </c>
    </row>
    <row r="701" spans="42:42" x14ac:dyDescent="0.2">
      <c r="AP701" s="2">
        <v>350</v>
      </c>
    </row>
    <row r="702" spans="42:42" x14ac:dyDescent="0.2">
      <c r="AP702" s="13">
        <v>350.5</v>
      </c>
    </row>
    <row r="703" spans="42:42" x14ac:dyDescent="0.2">
      <c r="AP703" s="2">
        <v>351</v>
      </c>
    </row>
    <row r="704" spans="42:42" x14ac:dyDescent="0.2">
      <c r="AP704" s="2">
        <v>351.5</v>
      </c>
    </row>
    <row r="705" spans="42:42" x14ac:dyDescent="0.2">
      <c r="AP705" s="2">
        <v>352</v>
      </c>
    </row>
    <row r="706" spans="42:42" x14ac:dyDescent="0.2">
      <c r="AP706" s="13">
        <v>352.5</v>
      </c>
    </row>
    <row r="707" spans="42:42" x14ac:dyDescent="0.2">
      <c r="AP707" s="2">
        <v>353</v>
      </c>
    </row>
    <row r="708" spans="42:42" x14ac:dyDescent="0.2">
      <c r="AP708" s="2">
        <v>353.5</v>
      </c>
    </row>
    <row r="709" spans="42:42" x14ac:dyDescent="0.2">
      <c r="AP709" s="2">
        <v>354</v>
      </c>
    </row>
    <row r="710" spans="42:42" x14ac:dyDescent="0.2">
      <c r="AP710" s="13">
        <v>354.5</v>
      </c>
    </row>
    <row r="711" spans="42:42" x14ac:dyDescent="0.2">
      <c r="AP711" s="2">
        <v>355</v>
      </c>
    </row>
    <row r="712" spans="42:42" x14ac:dyDescent="0.2">
      <c r="AP712" s="2">
        <v>355.5</v>
      </c>
    </row>
    <row r="713" spans="42:42" x14ac:dyDescent="0.2">
      <c r="AP713" s="2">
        <v>356</v>
      </c>
    </row>
    <row r="714" spans="42:42" x14ac:dyDescent="0.2">
      <c r="AP714" s="13">
        <v>356.5</v>
      </c>
    </row>
    <row r="715" spans="42:42" x14ac:dyDescent="0.2">
      <c r="AP715" s="2">
        <v>357</v>
      </c>
    </row>
    <row r="716" spans="42:42" x14ac:dyDescent="0.2">
      <c r="AP716" s="2">
        <v>357.5</v>
      </c>
    </row>
    <row r="717" spans="42:42" x14ac:dyDescent="0.2">
      <c r="AP717" s="2">
        <v>358</v>
      </c>
    </row>
    <row r="718" spans="42:42" x14ac:dyDescent="0.2">
      <c r="AP718" s="13">
        <v>358.5</v>
      </c>
    </row>
    <row r="719" spans="42:42" x14ac:dyDescent="0.2">
      <c r="AP719" s="2">
        <v>359</v>
      </c>
    </row>
    <row r="720" spans="42:42" x14ac:dyDescent="0.2">
      <c r="AP720" s="2">
        <v>359.5</v>
      </c>
    </row>
    <row r="721" spans="42:42" x14ac:dyDescent="0.2">
      <c r="AP721" s="2">
        <v>360</v>
      </c>
    </row>
    <row r="722" spans="42:42" x14ac:dyDescent="0.2">
      <c r="AP722" s="13">
        <v>360.5</v>
      </c>
    </row>
    <row r="723" spans="42:42" x14ac:dyDescent="0.2">
      <c r="AP723" s="2">
        <v>361</v>
      </c>
    </row>
    <row r="724" spans="42:42" x14ac:dyDescent="0.2">
      <c r="AP724" s="2">
        <v>361.5</v>
      </c>
    </row>
    <row r="725" spans="42:42" x14ac:dyDescent="0.2">
      <c r="AP725" s="2">
        <v>362</v>
      </c>
    </row>
    <row r="726" spans="42:42" x14ac:dyDescent="0.2">
      <c r="AP726" s="13">
        <v>362.5</v>
      </c>
    </row>
    <row r="727" spans="42:42" x14ac:dyDescent="0.2">
      <c r="AP727" s="2">
        <v>363</v>
      </c>
    </row>
    <row r="728" spans="42:42" x14ac:dyDescent="0.2">
      <c r="AP728" s="2">
        <v>363.5</v>
      </c>
    </row>
    <row r="729" spans="42:42" x14ac:dyDescent="0.2">
      <c r="AP729" s="2">
        <v>364</v>
      </c>
    </row>
    <row r="730" spans="42:42" x14ac:dyDescent="0.2">
      <c r="AP730" s="13">
        <v>364.5</v>
      </c>
    </row>
    <row r="731" spans="42:42" x14ac:dyDescent="0.2">
      <c r="AP731" s="2">
        <v>365</v>
      </c>
    </row>
    <row r="732" spans="42:42" x14ac:dyDescent="0.2">
      <c r="AP732" s="2">
        <v>365.5</v>
      </c>
    </row>
    <row r="733" spans="42:42" x14ac:dyDescent="0.2">
      <c r="AP733" s="2">
        <v>366</v>
      </c>
    </row>
    <row r="734" spans="42:42" x14ac:dyDescent="0.2">
      <c r="AP734" s="13">
        <v>366.5</v>
      </c>
    </row>
    <row r="735" spans="42:42" x14ac:dyDescent="0.2">
      <c r="AP735" s="2">
        <v>367</v>
      </c>
    </row>
    <row r="736" spans="42:42" x14ac:dyDescent="0.2">
      <c r="AP736" s="2">
        <v>367.5</v>
      </c>
    </row>
    <row r="737" spans="42:42" x14ac:dyDescent="0.2">
      <c r="AP737" s="2">
        <v>368</v>
      </c>
    </row>
    <row r="738" spans="42:42" x14ac:dyDescent="0.2">
      <c r="AP738" s="13">
        <v>368.5</v>
      </c>
    </row>
    <row r="739" spans="42:42" x14ac:dyDescent="0.2">
      <c r="AP739" s="2">
        <v>369</v>
      </c>
    </row>
    <row r="740" spans="42:42" x14ac:dyDescent="0.2">
      <c r="AP740" s="2">
        <v>369.5</v>
      </c>
    </row>
    <row r="741" spans="42:42" x14ac:dyDescent="0.2">
      <c r="AP741" s="2">
        <v>370</v>
      </c>
    </row>
    <row r="742" spans="42:42" x14ac:dyDescent="0.2">
      <c r="AP742" s="13">
        <v>370.5</v>
      </c>
    </row>
    <row r="743" spans="42:42" x14ac:dyDescent="0.2">
      <c r="AP743" s="2">
        <v>371</v>
      </c>
    </row>
    <row r="744" spans="42:42" x14ac:dyDescent="0.2">
      <c r="AP744" s="2">
        <v>371.5</v>
      </c>
    </row>
    <row r="745" spans="42:42" x14ac:dyDescent="0.2">
      <c r="AP745" s="2">
        <v>372</v>
      </c>
    </row>
    <row r="746" spans="42:42" x14ac:dyDescent="0.2">
      <c r="AP746" s="13">
        <v>372.5</v>
      </c>
    </row>
    <row r="747" spans="42:42" x14ac:dyDescent="0.2">
      <c r="AP747" s="2">
        <v>373</v>
      </c>
    </row>
    <row r="748" spans="42:42" x14ac:dyDescent="0.2">
      <c r="AP748" s="2">
        <v>373.5</v>
      </c>
    </row>
    <row r="749" spans="42:42" x14ac:dyDescent="0.2">
      <c r="AP749" s="2">
        <v>374</v>
      </c>
    </row>
    <row r="750" spans="42:42" x14ac:dyDescent="0.2">
      <c r="AP750" s="13">
        <v>374.5</v>
      </c>
    </row>
    <row r="751" spans="42:42" x14ac:dyDescent="0.2">
      <c r="AP751" s="2">
        <v>375</v>
      </c>
    </row>
    <row r="752" spans="42:42" x14ac:dyDescent="0.2">
      <c r="AP752" s="2">
        <v>375.5</v>
      </c>
    </row>
    <row r="753" spans="42:42" x14ac:dyDescent="0.2">
      <c r="AP753" s="2">
        <v>376</v>
      </c>
    </row>
    <row r="754" spans="42:42" x14ac:dyDescent="0.2">
      <c r="AP754" s="13">
        <v>376.5</v>
      </c>
    </row>
    <row r="755" spans="42:42" x14ac:dyDescent="0.2">
      <c r="AP755" s="2">
        <v>377</v>
      </c>
    </row>
    <row r="756" spans="42:42" x14ac:dyDescent="0.2">
      <c r="AP756" s="2">
        <v>377.5</v>
      </c>
    </row>
    <row r="757" spans="42:42" x14ac:dyDescent="0.2">
      <c r="AP757" s="2">
        <v>378</v>
      </c>
    </row>
    <row r="758" spans="42:42" x14ac:dyDescent="0.2">
      <c r="AP758" s="13">
        <v>378.5</v>
      </c>
    </row>
    <row r="759" spans="42:42" x14ac:dyDescent="0.2">
      <c r="AP759" s="2">
        <v>379</v>
      </c>
    </row>
    <row r="760" spans="42:42" x14ac:dyDescent="0.2">
      <c r="AP760" s="2">
        <v>379.5</v>
      </c>
    </row>
    <row r="761" spans="42:42" x14ac:dyDescent="0.2">
      <c r="AP761" s="2">
        <v>380</v>
      </c>
    </row>
    <row r="762" spans="42:42" x14ac:dyDescent="0.2">
      <c r="AP762" s="13">
        <v>380.5</v>
      </c>
    </row>
    <row r="763" spans="42:42" x14ac:dyDescent="0.2">
      <c r="AP763" s="2">
        <v>381</v>
      </c>
    </row>
    <row r="764" spans="42:42" x14ac:dyDescent="0.2">
      <c r="AP764" s="2">
        <v>381.5</v>
      </c>
    </row>
    <row r="765" spans="42:42" x14ac:dyDescent="0.2">
      <c r="AP765" s="2">
        <v>382</v>
      </c>
    </row>
    <row r="766" spans="42:42" x14ac:dyDescent="0.2">
      <c r="AP766" s="13">
        <v>382.5</v>
      </c>
    </row>
    <row r="767" spans="42:42" x14ac:dyDescent="0.2">
      <c r="AP767" s="2">
        <v>383</v>
      </c>
    </row>
    <row r="768" spans="42:42" x14ac:dyDescent="0.2">
      <c r="AP768" s="2">
        <v>383.5</v>
      </c>
    </row>
    <row r="769" spans="42:42" x14ac:dyDescent="0.2">
      <c r="AP769" s="2">
        <v>384</v>
      </c>
    </row>
    <row r="770" spans="42:42" x14ac:dyDescent="0.2">
      <c r="AP770" s="13">
        <v>384.5</v>
      </c>
    </row>
    <row r="771" spans="42:42" x14ac:dyDescent="0.2">
      <c r="AP771" s="2">
        <v>385</v>
      </c>
    </row>
    <row r="772" spans="42:42" x14ac:dyDescent="0.2">
      <c r="AP772" s="2">
        <v>385.5</v>
      </c>
    </row>
    <row r="773" spans="42:42" x14ac:dyDescent="0.2">
      <c r="AP773" s="2">
        <v>386</v>
      </c>
    </row>
    <row r="774" spans="42:42" x14ac:dyDescent="0.2">
      <c r="AP774" s="13">
        <v>386.5</v>
      </c>
    </row>
    <row r="775" spans="42:42" x14ac:dyDescent="0.2">
      <c r="AP775" s="2">
        <v>387</v>
      </c>
    </row>
    <row r="776" spans="42:42" x14ac:dyDescent="0.2">
      <c r="AP776" s="2">
        <v>387.5</v>
      </c>
    </row>
    <row r="777" spans="42:42" x14ac:dyDescent="0.2">
      <c r="AP777" s="2">
        <v>388</v>
      </c>
    </row>
    <row r="778" spans="42:42" x14ac:dyDescent="0.2">
      <c r="AP778" s="13">
        <v>388.5</v>
      </c>
    </row>
    <row r="779" spans="42:42" x14ac:dyDescent="0.2">
      <c r="AP779" s="2">
        <v>389</v>
      </c>
    </row>
    <row r="780" spans="42:42" x14ac:dyDescent="0.2">
      <c r="AP780" s="2">
        <v>389.5</v>
      </c>
    </row>
    <row r="781" spans="42:42" x14ac:dyDescent="0.2">
      <c r="AP781" s="2">
        <v>390</v>
      </c>
    </row>
    <row r="782" spans="42:42" x14ac:dyDescent="0.2">
      <c r="AP782" s="13">
        <v>390.5</v>
      </c>
    </row>
    <row r="783" spans="42:42" x14ac:dyDescent="0.2">
      <c r="AP783" s="2">
        <v>391</v>
      </c>
    </row>
    <row r="784" spans="42:42" x14ac:dyDescent="0.2">
      <c r="AP784" s="2">
        <v>391.5</v>
      </c>
    </row>
    <row r="785" spans="42:42" x14ac:dyDescent="0.2">
      <c r="AP785" s="2">
        <v>392</v>
      </c>
    </row>
    <row r="786" spans="42:42" x14ac:dyDescent="0.2">
      <c r="AP786" s="13">
        <v>392.5</v>
      </c>
    </row>
    <row r="787" spans="42:42" x14ac:dyDescent="0.2">
      <c r="AP787" s="2">
        <v>393</v>
      </c>
    </row>
    <row r="788" spans="42:42" x14ac:dyDescent="0.2">
      <c r="AP788" s="2">
        <v>393.5</v>
      </c>
    </row>
    <row r="789" spans="42:42" x14ac:dyDescent="0.2">
      <c r="AP789" s="2">
        <v>394</v>
      </c>
    </row>
    <row r="790" spans="42:42" x14ac:dyDescent="0.2">
      <c r="AP790" s="13">
        <v>394.5</v>
      </c>
    </row>
    <row r="791" spans="42:42" x14ac:dyDescent="0.2">
      <c r="AP791" s="2">
        <v>395</v>
      </c>
    </row>
    <row r="792" spans="42:42" x14ac:dyDescent="0.2">
      <c r="AP792" s="2">
        <v>395.5</v>
      </c>
    </row>
    <row r="793" spans="42:42" x14ac:dyDescent="0.2">
      <c r="AP793" s="2">
        <v>396</v>
      </c>
    </row>
    <row r="794" spans="42:42" x14ac:dyDescent="0.2">
      <c r="AP794" s="13">
        <v>396.5</v>
      </c>
    </row>
    <row r="795" spans="42:42" x14ac:dyDescent="0.2">
      <c r="AP795" s="2">
        <v>397</v>
      </c>
    </row>
    <row r="796" spans="42:42" x14ac:dyDescent="0.2">
      <c r="AP796" s="2">
        <v>397.5</v>
      </c>
    </row>
    <row r="797" spans="42:42" x14ac:dyDescent="0.2">
      <c r="AP797" s="2">
        <v>398</v>
      </c>
    </row>
    <row r="798" spans="42:42" x14ac:dyDescent="0.2">
      <c r="AP798" s="13">
        <v>398.5</v>
      </c>
    </row>
    <row r="799" spans="42:42" x14ac:dyDescent="0.2">
      <c r="AP799" s="2">
        <v>399</v>
      </c>
    </row>
    <row r="800" spans="42:42" x14ac:dyDescent="0.2">
      <c r="AP800" s="2">
        <v>399.5</v>
      </c>
    </row>
    <row r="801" spans="42:42" x14ac:dyDescent="0.2">
      <c r="AP801" s="2">
        <v>400</v>
      </c>
    </row>
    <row r="802" spans="42:42" x14ac:dyDescent="0.2">
      <c r="AP802" s="13">
        <v>400.5</v>
      </c>
    </row>
    <row r="803" spans="42:42" x14ac:dyDescent="0.2">
      <c r="AP803" s="2">
        <v>401</v>
      </c>
    </row>
    <row r="804" spans="42:42" x14ac:dyDescent="0.2">
      <c r="AP804" s="2">
        <v>401.5</v>
      </c>
    </row>
    <row r="805" spans="42:42" x14ac:dyDescent="0.2">
      <c r="AP805" s="2">
        <v>402</v>
      </c>
    </row>
    <row r="806" spans="42:42" x14ac:dyDescent="0.2">
      <c r="AP806" s="13">
        <v>402.5</v>
      </c>
    </row>
    <row r="807" spans="42:42" x14ac:dyDescent="0.2">
      <c r="AP807" s="2">
        <v>403</v>
      </c>
    </row>
    <row r="808" spans="42:42" x14ac:dyDescent="0.2">
      <c r="AP808" s="2">
        <v>403.5</v>
      </c>
    </row>
    <row r="809" spans="42:42" x14ac:dyDescent="0.2">
      <c r="AP809" s="2">
        <v>404</v>
      </c>
    </row>
    <row r="810" spans="42:42" x14ac:dyDescent="0.2">
      <c r="AP810" s="13">
        <v>404.5</v>
      </c>
    </row>
    <row r="811" spans="42:42" x14ac:dyDescent="0.2">
      <c r="AP811" s="2">
        <v>405</v>
      </c>
    </row>
    <row r="812" spans="42:42" x14ac:dyDescent="0.2">
      <c r="AP812" s="2">
        <v>405.5</v>
      </c>
    </row>
    <row r="813" spans="42:42" x14ac:dyDescent="0.2">
      <c r="AP813" s="2">
        <v>406</v>
      </c>
    </row>
    <row r="814" spans="42:42" x14ac:dyDescent="0.2">
      <c r="AP814" s="13">
        <v>406.5</v>
      </c>
    </row>
    <row r="815" spans="42:42" x14ac:dyDescent="0.2">
      <c r="AP815" s="2">
        <v>407</v>
      </c>
    </row>
    <row r="816" spans="42:42" x14ac:dyDescent="0.2">
      <c r="AP816" s="2">
        <v>407.5</v>
      </c>
    </row>
    <row r="817" spans="42:42" x14ac:dyDescent="0.2">
      <c r="AP817" s="2">
        <v>408</v>
      </c>
    </row>
    <row r="818" spans="42:42" x14ac:dyDescent="0.2">
      <c r="AP818" s="13">
        <v>408.5</v>
      </c>
    </row>
    <row r="819" spans="42:42" x14ac:dyDescent="0.2">
      <c r="AP819" s="2">
        <v>409</v>
      </c>
    </row>
    <row r="820" spans="42:42" x14ac:dyDescent="0.2">
      <c r="AP820" s="2">
        <v>409.5</v>
      </c>
    </row>
    <row r="821" spans="42:42" x14ac:dyDescent="0.2">
      <c r="AP821" s="2">
        <v>410</v>
      </c>
    </row>
    <row r="822" spans="42:42" x14ac:dyDescent="0.2">
      <c r="AP822" s="13">
        <v>410.5</v>
      </c>
    </row>
    <row r="823" spans="42:42" x14ac:dyDescent="0.2">
      <c r="AP823" s="2">
        <v>411</v>
      </c>
    </row>
    <row r="824" spans="42:42" x14ac:dyDescent="0.2">
      <c r="AP824" s="2">
        <v>411.5</v>
      </c>
    </row>
    <row r="825" spans="42:42" x14ac:dyDescent="0.2">
      <c r="AP825" s="2">
        <v>412</v>
      </c>
    </row>
    <row r="826" spans="42:42" x14ac:dyDescent="0.2">
      <c r="AP826" s="13">
        <v>412.5</v>
      </c>
    </row>
    <row r="827" spans="42:42" x14ac:dyDescent="0.2">
      <c r="AP827" s="2">
        <v>413</v>
      </c>
    </row>
    <row r="828" spans="42:42" x14ac:dyDescent="0.2">
      <c r="AP828" s="2">
        <v>413.5</v>
      </c>
    </row>
    <row r="829" spans="42:42" x14ac:dyDescent="0.2">
      <c r="AP829" s="2">
        <v>414</v>
      </c>
    </row>
    <row r="830" spans="42:42" x14ac:dyDescent="0.2">
      <c r="AP830" s="13">
        <v>414.5</v>
      </c>
    </row>
    <row r="831" spans="42:42" x14ac:dyDescent="0.2">
      <c r="AP831" s="2">
        <v>415</v>
      </c>
    </row>
    <row r="832" spans="42:42" x14ac:dyDescent="0.2">
      <c r="AP832" s="2">
        <v>415.5</v>
      </c>
    </row>
    <row r="833" spans="42:42" x14ac:dyDescent="0.2">
      <c r="AP833" s="2">
        <v>416</v>
      </c>
    </row>
    <row r="834" spans="42:42" x14ac:dyDescent="0.2">
      <c r="AP834" s="13">
        <v>416.5</v>
      </c>
    </row>
    <row r="835" spans="42:42" x14ac:dyDescent="0.2">
      <c r="AP835" s="2">
        <v>417</v>
      </c>
    </row>
    <row r="836" spans="42:42" x14ac:dyDescent="0.2">
      <c r="AP836" s="2">
        <v>417.5</v>
      </c>
    </row>
    <row r="837" spans="42:42" x14ac:dyDescent="0.2">
      <c r="AP837" s="2">
        <v>418</v>
      </c>
    </row>
    <row r="838" spans="42:42" x14ac:dyDescent="0.2">
      <c r="AP838" s="13">
        <v>418.5</v>
      </c>
    </row>
    <row r="839" spans="42:42" x14ac:dyDescent="0.2">
      <c r="AP839" s="2">
        <v>419</v>
      </c>
    </row>
    <row r="840" spans="42:42" x14ac:dyDescent="0.2">
      <c r="AP840" s="2">
        <v>419.5</v>
      </c>
    </row>
    <row r="841" spans="42:42" x14ac:dyDescent="0.2">
      <c r="AP841" s="2">
        <v>420</v>
      </c>
    </row>
    <row r="842" spans="42:42" x14ac:dyDescent="0.2">
      <c r="AP842" s="13">
        <v>420.5</v>
      </c>
    </row>
    <row r="843" spans="42:42" x14ac:dyDescent="0.2">
      <c r="AP843" s="2">
        <v>421</v>
      </c>
    </row>
    <row r="844" spans="42:42" x14ac:dyDescent="0.2">
      <c r="AP844" s="2">
        <v>421.5</v>
      </c>
    </row>
    <row r="845" spans="42:42" x14ac:dyDescent="0.2">
      <c r="AP845" s="2">
        <v>422</v>
      </c>
    </row>
    <row r="846" spans="42:42" x14ac:dyDescent="0.2">
      <c r="AP846" s="13">
        <v>422.5</v>
      </c>
    </row>
    <row r="847" spans="42:42" x14ac:dyDescent="0.2">
      <c r="AP847" s="2">
        <v>423</v>
      </c>
    </row>
    <row r="848" spans="42:42" x14ac:dyDescent="0.2">
      <c r="AP848" s="2">
        <v>423.5</v>
      </c>
    </row>
    <row r="849" spans="42:42" x14ac:dyDescent="0.2">
      <c r="AP849" s="2">
        <v>424</v>
      </c>
    </row>
    <row r="850" spans="42:42" x14ac:dyDescent="0.2">
      <c r="AP850" s="13">
        <v>424.5</v>
      </c>
    </row>
    <row r="851" spans="42:42" x14ac:dyDescent="0.2">
      <c r="AP851" s="2">
        <v>425</v>
      </c>
    </row>
    <row r="852" spans="42:42" x14ac:dyDescent="0.2">
      <c r="AP852" s="2">
        <v>425.5</v>
      </c>
    </row>
    <row r="853" spans="42:42" x14ac:dyDescent="0.2">
      <c r="AP853" s="2">
        <v>426</v>
      </c>
    </row>
    <row r="854" spans="42:42" x14ac:dyDescent="0.2">
      <c r="AP854" s="13">
        <v>426.5</v>
      </c>
    </row>
    <row r="855" spans="42:42" x14ac:dyDescent="0.2">
      <c r="AP855" s="2">
        <v>427</v>
      </c>
    </row>
    <row r="856" spans="42:42" x14ac:dyDescent="0.2">
      <c r="AP856" s="2">
        <v>427.5</v>
      </c>
    </row>
    <row r="857" spans="42:42" x14ac:dyDescent="0.2">
      <c r="AP857" s="2">
        <v>428</v>
      </c>
    </row>
    <row r="858" spans="42:42" x14ac:dyDescent="0.2">
      <c r="AP858" s="13">
        <v>428.5</v>
      </c>
    </row>
    <row r="859" spans="42:42" x14ac:dyDescent="0.2">
      <c r="AP859" s="2">
        <v>429</v>
      </c>
    </row>
    <row r="860" spans="42:42" x14ac:dyDescent="0.2">
      <c r="AP860" s="2">
        <v>429.5</v>
      </c>
    </row>
    <row r="861" spans="42:42" x14ac:dyDescent="0.2">
      <c r="AP861" s="2">
        <v>430</v>
      </c>
    </row>
    <row r="862" spans="42:42" x14ac:dyDescent="0.2">
      <c r="AP862" s="13">
        <v>430.5</v>
      </c>
    </row>
    <row r="863" spans="42:42" x14ac:dyDescent="0.2">
      <c r="AP863" s="2">
        <v>431</v>
      </c>
    </row>
    <row r="864" spans="42:42" x14ac:dyDescent="0.2">
      <c r="AP864" s="2">
        <v>431.5</v>
      </c>
    </row>
    <row r="865" spans="42:42" x14ac:dyDescent="0.2">
      <c r="AP865" s="2">
        <v>432</v>
      </c>
    </row>
    <row r="866" spans="42:42" x14ac:dyDescent="0.2">
      <c r="AP866" s="13">
        <v>432.5</v>
      </c>
    </row>
    <row r="867" spans="42:42" x14ac:dyDescent="0.2">
      <c r="AP867" s="2">
        <v>433</v>
      </c>
    </row>
    <row r="868" spans="42:42" x14ac:dyDescent="0.2">
      <c r="AP868" s="2">
        <v>433.5</v>
      </c>
    </row>
    <row r="869" spans="42:42" x14ac:dyDescent="0.2">
      <c r="AP869" s="2">
        <v>434</v>
      </c>
    </row>
    <row r="870" spans="42:42" x14ac:dyDescent="0.2">
      <c r="AP870" s="13">
        <v>434.5</v>
      </c>
    </row>
    <row r="871" spans="42:42" x14ac:dyDescent="0.2">
      <c r="AP871" s="2">
        <v>435</v>
      </c>
    </row>
    <row r="872" spans="42:42" x14ac:dyDescent="0.2">
      <c r="AP872" s="2">
        <v>435.5</v>
      </c>
    </row>
    <row r="873" spans="42:42" x14ac:dyDescent="0.2">
      <c r="AP873" s="2">
        <v>436</v>
      </c>
    </row>
    <row r="874" spans="42:42" x14ac:dyDescent="0.2">
      <c r="AP874" s="13">
        <v>436.5</v>
      </c>
    </row>
    <row r="875" spans="42:42" x14ac:dyDescent="0.2">
      <c r="AP875" s="2">
        <v>437</v>
      </c>
    </row>
    <row r="876" spans="42:42" x14ac:dyDescent="0.2">
      <c r="AP876" s="2">
        <v>437.5</v>
      </c>
    </row>
    <row r="877" spans="42:42" x14ac:dyDescent="0.2">
      <c r="AP877" s="2">
        <v>438</v>
      </c>
    </row>
    <row r="878" spans="42:42" x14ac:dyDescent="0.2">
      <c r="AP878" s="13">
        <v>438.5</v>
      </c>
    </row>
    <row r="879" spans="42:42" x14ac:dyDescent="0.2">
      <c r="AP879" s="2">
        <v>439</v>
      </c>
    </row>
    <row r="880" spans="42:42" x14ac:dyDescent="0.2">
      <c r="AP880" s="2">
        <v>439.5</v>
      </c>
    </row>
    <row r="881" spans="42:42" x14ac:dyDescent="0.2">
      <c r="AP881" s="2">
        <v>440</v>
      </c>
    </row>
    <row r="882" spans="42:42" x14ac:dyDescent="0.2">
      <c r="AP882" s="13">
        <v>440.5</v>
      </c>
    </row>
    <row r="883" spans="42:42" x14ac:dyDescent="0.2">
      <c r="AP883" s="2">
        <v>441</v>
      </c>
    </row>
    <row r="884" spans="42:42" x14ac:dyDescent="0.2">
      <c r="AP884" s="2">
        <v>441.5</v>
      </c>
    </row>
    <row r="885" spans="42:42" x14ac:dyDescent="0.2">
      <c r="AP885" s="2">
        <v>442</v>
      </c>
    </row>
    <row r="886" spans="42:42" x14ac:dyDescent="0.2">
      <c r="AP886" s="13">
        <v>442.5</v>
      </c>
    </row>
    <row r="887" spans="42:42" x14ac:dyDescent="0.2">
      <c r="AP887" s="2">
        <v>443</v>
      </c>
    </row>
    <row r="888" spans="42:42" x14ac:dyDescent="0.2">
      <c r="AP888" s="2">
        <v>443.5</v>
      </c>
    </row>
    <row r="889" spans="42:42" x14ac:dyDescent="0.2">
      <c r="AP889" s="2">
        <v>444</v>
      </c>
    </row>
    <row r="890" spans="42:42" x14ac:dyDescent="0.2">
      <c r="AP890" s="13">
        <v>444.5</v>
      </c>
    </row>
    <row r="891" spans="42:42" x14ac:dyDescent="0.2">
      <c r="AP891" s="2">
        <v>445</v>
      </c>
    </row>
    <row r="892" spans="42:42" x14ac:dyDescent="0.2">
      <c r="AP892" s="2">
        <v>445.5</v>
      </c>
    </row>
    <row r="893" spans="42:42" x14ac:dyDescent="0.2">
      <c r="AP893" s="2">
        <v>446</v>
      </c>
    </row>
    <row r="894" spans="42:42" x14ac:dyDescent="0.2">
      <c r="AP894" s="13">
        <v>446.5</v>
      </c>
    </row>
    <row r="895" spans="42:42" x14ac:dyDescent="0.2">
      <c r="AP895" s="2">
        <v>447</v>
      </c>
    </row>
    <row r="896" spans="42:42" x14ac:dyDescent="0.2">
      <c r="AP896" s="2">
        <v>447.5</v>
      </c>
    </row>
    <row r="897" spans="42:42" x14ac:dyDescent="0.2">
      <c r="AP897" s="2">
        <v>448</v>
      </c>
    </row>
    <row r="898" spans="42:42" x14ac:dyDescent="0.2">
      <c r="AP898" s="13">
        <v>448.5</v>
      </c>
    </row>
    <row r="899" spans="42:42" x14ac:dyDescent="0.2">
      <c r="AP899" s="2">
        <v>449</v>
      </c>
    </row>
    <row r="900" spans="42:42" x14ac:dyDescent="0.2">
      <c r="AP900" s="2">
        <v>449.5</v>
      </c>
    </row>
    <row r="901" spans="42:42" x14ac:dyDescent="0.2">
      <c r="AP901" s="2">
        <v>450</v>
      </c>
    </row>
    <row r="902" spans="42:42" x14ac:dyDescent="0.2">
      <c r="AP902" s="13">
        <v>450.5</v>
      </c>
    </row>
    <row r="903" spans="42:42" x14ac:dyDescent="0.2">
      <c r="AP903" s="2">
        <v>451</v>
      </c>
    </row>
    <row r="904" spans="42:42" x14ac:dyDescent="0.2">
      <c r="AP904" s="2">
        <v>451.5</v>
      </c>
    </row>
    <row r="905" spans="42:42" x14ac:dyDescent="0.2">
      <c r="AP905" s="2">
        <v>452</v>
      </c>
    </row>
    <row r="906" spans="42:42" x14ac:dyDescent="0.2">
      <c r="AP906" s="13">
        <v>452.5</v>
      </c>
    </row>
    <row r="907" spans="42:42" x14ac:dyDescent="0.2">
      <c r="AP907" s="2">
        <v>453</v>
      </c>
    </row>
    <row r="908" spans="42:42" x14ac:dyDescent="0.2">
      <c r="AP908" s="2">
        <v>453.5</v>
      </c>
    </row>
    <row r="909" spans="42:42" x14ac:dyDescent="0.2">
      <c r="AP909" s="2">
        <v>454</v>
      </c>
    </row>
    <row r="910" spans="42:42" x14ac:dyDescent="0.2">
      <c r="AP910" s="13">
        <v>454.5</v>
      </c>
    </row>
    <row r="911" spans="42:42" x14ac:dyDescent="0.2">
      <c r="AP911" s="2">
        <v>455</v>
      </c>
    </row>
    <row r="912" spans="42:42" x14ac:dyDescent="0.2">
      <c r="AP912" s="2">
        <v>455.5</v>
      </c>
    </row>
    <row r="913" spans="42:42" x14ac:dyDescent="0.2">
      <c r="AP913" s="2">
        <v>456</v>
      </c>
    </row>
    <row r="914" spans="42:42" x14ac:dyDescent="0.2">
      <c r="AP914" s="13">
        <v>456.5</v>
      </c>
    </row>
    <row r="915" spans="42:42" x14ac:dyDescent="0.2">
      <c r="AP915" s="2">
        <v>457</v>
      </c>
    </row>
    <row r="916" spans="42:42" x14ac:dyDescent="0.2">
      <c r="AP916" s="2">
        <v>457.5</v>
      </c>
    </row>
    <row r="917" spans="42:42" x14ac:dyDescent="0.2">
      <c r="AP917" s="2">
        <v>458</v>
      </c>
    </row>
    <row r="918" spans="42:42" x14ac:dyDescent="0.2">
      <c r="AP918" s="13">
        <v>458.5</v>
      </c>
    </row>
    <row r="919" spans="42:42" x14ac:dyDescent="0.2">
      <c r="AP919" s="2">
        <v>459</v>
      </c>
    </row>
    <row r="920" spans="42:42" x14ac:dyDescent="0.2">
      <c r="AP920" s="2">
        <v>459.5</v>
      </c>
    </row>
    <row r="921" spans="42:42" x14ac:dyDescent="0.2">
      <c r="AP921" s="2">
        <v>460</v>
      </c>
    </row>
    <row r="922" spans="42:42" x14ac:dyDescent="0.2">
      <c r="AP922" s="13">
        <v>460.5</v>
      </c>
    </row>
    <row r="923" spans="42:42" x14ac:dyDescent="0.2">
      <c r="AP923" s="2">
        <v>461</v>
      </c>
    </row>
    <row r="924" spans="42:42" x14ac:dyDescent="0.2">
      <c r="AP924" s="2">
        <v>461.5</v>
      </c>
    </row>
    <row r="925" spans="42:42" x14ac:dyDescent="0.2">
      <c r="AP925" s="2">
        <v>462</v>
      </c>
    </row>
    <row r="926" spans="42:42" x14ac:dyDescent="0.2">
      <c r="AP926" s="13">
        <v>462.5</v>
      </c>
    </row>
    <row r="927" spans="42:42" x14ac:dyDescent="0.2">
      <c r="AP927" s="2">
        <v>463</v>
      </c>
    </row>
    <row r="928" spans="42:42" x14ac:dyDescent="0.2">
      <c r="AP928" s="2">
        <v>463.5</v>
      </c>
    </row>
    <row r="929" spans="42:42" x14ac:dyDescent="0.2">
      <c r="AP929" s="2">
        <v>464</v>
      </c>
    </row>
    <row r="930" spans="42:42" x14ac:dyDescent="0.2">
      <c r="AP930" s="13">
        <v>464.5</v>
      </c>
    </row>
    <row r="931" spans="42:42" x14ac:dyDescent="0.2">
      <c r="AP931" s="2">
        <v>465</v>
      </c>
    </row>
    <row r="932" spans="42:42" x14ac:dyDescent="0.2">
      <c r="AP932" s="2">
        <v>465.5</v>
      </c>
    </row>
    <row r="933" spans="42:42" x14ac:dyDescent="0.2">
      <c r="AP933" s="2">
        <v>466</v>
      </c>
    </row>
    <row r="934" spans="42:42" x14ac:dyDescent="0.2">
      <c r="AP934" s="13">
        <v>466.5</v>
      </c>
    </row>
    <row r="935" spans="42:42" x14ac:dyDescent="0.2">
      <c r="AP935" s="2">
        <v>467</v>
      </c>
    </row>
    <row r="936" spans="42:42" x14ac:dyDescent="0.2">
      <c r="AP936" s="2">
        <v>467.5</v>
      </c>
    </row>
    <row r="937" spans="42:42" x14ac:dyDescent="0.2">
      <c r="AP937" s="2">
        <v>468</v>
      </c>
    </row>
    <row r="938" spans="42:42" x14ac:dyDescent="0.2">
      <c r="AP938" s="13">
        <v>468.5</v>
      </c>
    </row>
    <row r="939" spans="42:42" x14ac:dyDescent="0.2">
      <c r="AP939" s="2">
        <v>469</v>
      </c>
    </row>
    <row r="940" spans="42:42" x14ac:dyDescent="0.2">
      <c r="AP940" s="2">
        <v>469.5</v>
      </c>
    </row>
    <row r="941" spans="42:42" x14ac:dyDescent="0.2">
      <c r="AP941" s="2">
        <v>470</v>
      </c>
    </row>
    <row r="942" spans="42:42" x14ac:dyDescent="0.2">
      <c r="AP942" s="13">
        <v>470.5</v>
      </c>
    </row>
    <row r="943" spans="42:42" x14ac:dyDescent="0.2">
      <c r="AP943" s="2">
        <v>471</v>
      </c>
    </row>
    <row r="944" spans="42:42" x14ac:dyDescent="0.2">
      <c r="AP944" s="2">
        <v>471.5</v>
      </c>
    </row>
    <row r="945" spans="42:42" x14ac:dyDescent="0.2">
      <c r="AP945" s="2">
        <v>472</v>
      </c>
    </row>
    <row r="946" spans="42:42" x14ac:dyDescent="0.2">
      <c r="AP946" s="13">
        <v>472.5</v>
      </c>
    </row>
    <row r="947" spans="42:42" x14ac:dyDescent="0.2">
      <c r="AP947" s="2">
        <v>473</v>
      </c>
    </row>
    <row r="948" spans="42:42" x14ac:dyDescent="0.2">
      <c r="AP948" s="2">
        <v>473.5</v>
      </c>
    </row>
    <row r="949" spans="42:42" x14ac:dyDescent="0.2">
      <c r="AP949" s="2">
        <v>474</v>
      </c>
    </row>
    <row r="950" spans="42:42" x14ac:dyDescent="0.2">
      <c r="AP950" s="13">
        <v>474.5</v>
      </c>
    </row>
    <row r="951" spans="42:42" x14ac:dyDescent="0.2">
      <c r="AP951" s="2">
        <v>475</v>
      </c>
    </row>
    <row r="952" spans="42:42" x14ac:dyDescent="0.2">
      <c r="AP952" s="2">
        <v>475.5</v>
      </c>
    </row>
    <row r="953" spans="42:42" x14ac:dyDescent="0.2">
      <c r="AP953" s="2">
        <v>476</v>
      </c>
    </row>
    <row r="954" spans="42:42" x14ac:dyDescent="0.2">
      <c r="AP954" s="13">
        <v>476.5</v>
      </c>
    </row>
    <row r="955" spans="42:42" x14ac:dyDescent="0.2">
      <c r="AP955" s="2">
        <v>477</v>
      </c>
    </row>
    <row r="956" spans="42:42" x14ac:dyDescent="0.2">
      <c r="AP956" s="2">
        <v>477.5</v>
      </c>
    </row>
    <row r="957" spans="42:42" x14ac:dyDescent="0.2">
      <c r="AP957" s="2">
        <v>478</v>
      </c>
    </row>
    <row r="958" spans="42:42" x14ac:dyDescent="0.2">
      <c r="AP958" s="13">
        <v>478.5</v>
      </c>
    </row>
    <row r="959" spans="42:42" x14ac:dyDescent="0.2">
      <c r="AP959" s="2">
        <v>479</v>
      </c>
    </row>
    <row r="960" spans="42:42" x14ac:dyDescent="0.2">
      <c r="AP960" s="2">
        <v>479.5</v>
      </c>
    </row>
    <row r="961" spans="42:42" x14ac:dyDescent="0.2">
      <c r="AP961" s="2">
        <v>480</v>
      </c>
    </row>
    <row r="962" spans="42:42" x14ac:dyDescent="0.2">
      <c r="AP962" s="13">
        <v>480.5</v>
      </c>
    </row>
    <row r="963" spans="42:42" x14ac:dyDescent="0.2">
      <c r="AP963" s="2">
        <v>481</v>
      </c>
    </row>
    <row r="964" spans="42:42" x14ac:dyDescent="0.2">
      <c r="AP964" s="2">
        <v>481.5</v>
      </c>
    </row>
    <row r="965" spans="42:42" x14ac:dyDescent="0.2">
      <c r="AP965" s="2">
        <v>482</v>
      </c>
    </row>
    <row r="966" spans="42:42" x14ac:dyDescent="0.2">
      <c r="AP966" s="13">
        <v>482.5</v>
      </c>
    </row>
    <row r="967" spans="42:42" x14ac:dyDescent="0.2">
      <c r="AP967" s="2">
        <v>483</v>
      </c>
    </row>
    <row r="968" spans="42:42" x14ac:dyDescent="0.2">
      <c r="AP968" s="2">
        <v>483.5</v>
      </c>
    </row>
    <row r="969" spans="42:42" x14ac:dyDescent="0.2">
      <c r="AP969" s="2">
        <v>484</v>
      </c>
    </row>
    <row r="970" spans="42:42" x14ac:dyDescent="0.2">
      <c r="AP970" s="13">
        <v>484.5</v>
      </c>
    </row>
    <row r="971" spans="42:42" x14ac:dyDescent="0.2">
      <c r="AP971" s="2">
        <v>485</v>
      </c>
    </row>
    <row r="972" spans="42:42" x14ac:dyDescent="0.2">
      <c r="AP972" s="2">
        <v>485.5</v>
      </c>
    </row>
    <row r="973" spans="42:42" x14ac:dyDescent="0.2">
      <c r="AP973" s="2">
        <v>486</v>
      </c>
    </row>
    <row r="974" spans="42:42" x14ac:dyDescent="0.2">
      <c r="AP974" s="13">
        <v>486.5</v>
      </c>
    </row>
    <row r="975" spans="42:42" x14ac:dyDescent="0.2">
      <c r="AP975" s="2">
        <v>487</v>
      </c>
    </row>
    <row r="976" spans="42:42" x14ac:dyDescent="0.2">
      <c r="AP976" s="2">
        <v>487.5</v>
      </c>
    </row>
    <row r="977" spans="42:42" x14ac:dyDescent="0.2">
      <c r="AP977" s="2">
        <v>488</v>
      </c>
    </row>
    <row r="978" spans="42:42" x14ac:dyDescent="0.2">
      <c r="AP978" s="13">
        <v>488.5</v>
      </c>
    </row>
    <row r="979" spans="42:42" x14ac:dyDescent="0.2">
      <c r="AP979" s="2">
        <v>489</v>
      </c>
    </row>
    <row r="980" spans="42:42" x14ac:dyDescent="0.2">
      <c r="AP980" s="2">
        <v>489.5</v>
      </c>
    </row>
    <row r="981" spans="42:42" x14ac:dyDescent="0.2">
      <c r="AP981" s="2">
        <v>490</v>
      </c>
    </row>
    <row r="982" spans="42:42" x14ac:dyDescent="0.2">
      <c r="AP982" s="13">
        <v>490.5</v>
      </c>
    </row>
    <row r="983" spans="42:42" x14ac:dyDescent="0.2">
      <c r="AP983" s="2">
        <v>491</v>
      </c>
    </row>
    <row r="984" spans="42:42" x14ac:dyDescent="0.2">
      <c r="AP984" s="2">
        <v>491.5</v>
      </c>
    </row>
    <row r="985" spans="42:42" x14ac:dyDescent="0.2">
      <c r="AP985" s="2">
        <v>492</v>
      </c>
    </row>
    <row r="986" spans="42:42" x14ac:dyDescent="0.2">
      <c r="AP986" s="13">
        <v>492.5</v>
      </c>
    </row>
    <row r="987" spans="42:42" x14ac:dyDescent="0.2">
      <c r="AP987" s="2">
        <v>493</v>
      </c>
    </row>
    <row r="988" spans="42:42" x14ac:dyDescent="0.2">
      <c r="AP988" s="2">
        <v>493.5</v>
      </c>
    </row>
    <row r="989" spans="42:42" x14ac:dyDescent="0.2">
      <c r="AP989" s="2">
        <v>494</v>
      </c>
    </row>
    <row r="990" spans="42:42" x14ac:dyDescent="0.2">
      <c r="AP990" s="13">
        <v>494.5</v>
      </c>
    </row>
    <row r="991" spans="42:42" x14ac:dyDescent="0.2">
      <c r="AP991" s="2">
        <v>495</v>
      </c>
    </row>
    <row r="992" spans="42:42" x14ac:dyDescent="0.2">
      <c r="AP992" s="2">
        <v>495.5</v>
      </c>
    </row>
    <row r="993" spans="42:42" x14ac:dyDescent="0.2">
      <c r="AP993" s="2">
        <v>496</v>
      </c>
    </row>
    <row r="994" spans="42:42" x14ac:dyDescent="0.2">
      <c r="AP994" s="13">
        <v>496.5</v>
      </c>
    </row>
    <row r="995" spans="42:42" x14ac:dyDescent="0.2">
      <c r="AP995" s="2">
        <v>497</v>
      </c>
    </row>
    <row r="996" spans="42:42" x14ac:dyDescent="0.2">
      <c r="AP996" s="2">
        <v>497.5</v>
      </c>
    </row>
    <row r="997" spans="42:42" x14ac:dyDescent="0.2">
      <c r="AP997" s="2">
        <v>498</v>
      </c>
    </row>
    <row r="998" spans="42:42" x14ac:dyDescent="0.2">
      <c r="AP998" s="13">
        <v>498.5</v>
      </c>
    </row>
    <row r="999" spans="42:42" x14ac:dyDescent="0.2">
      <c r="AP999" s="2">
        <v>499</v>
      </c>
    </row>
    <row r="1000" spans="42:42" x14ac:dyDescent="0.2">
      <c r="AP1000" s="2">
        <v>499.5</v>
      </c>
    </row>
    <row r="1001" spans="42:42" x14ac:dyDescent="0.2">
      <c r="AP1001" s="2">
        <v>500</v>
      </c>
    </row>
    <row r="1002" spans="42:42" x14ac:dyDescent="0.2">
      <c r="AP1002" s="13">
        <v>500.5</v>
      </c>
    </row>
    <row r="1003" spans="42:42" x14ac:dyDescent="0.2">
      <c r="AP1003" s="2">
        <v>501</v>
      </c>
    </row>
    <row r="1004" spans="42:42" x14ac:dyDescent="0.2">
      <c r="AP1004" s="2">
        <v>501.5</v>
      </c>
    </row>
    <row r="1005" spans="42:42" x14ac:dyDescent="0.2">
      <c r="AP1005" s="2">
        <v>502</v>
      </c>
    </row>
    <row r="1006" spans="42:42" x14ac:dyDescent="0.2">
      <c r="AP1006" s="13">
        <v>502.5</v>
      </c>
    </row>
    <row r="1007" spans="42:42" x14ac:dyDescent="0.2">
      <c r="AP1007" s="2">
        <v>503</v>
      </c>
    </row>
    <row r="1008" spans="42:42" x14ac:dyDescent="0.2">
      <c r="AP1008" s="2">
        <v>503.5</v>
      </c>
    </row>
    <row r="1009" spans="42:42" x14ac:dyDescent="0.2">
      <c r="AP1009" s="2">
        <v>504</v>
      </c>
    </row>
    <row r="1010" spans="42:42" x14ac:dyDescent="0.2">
      <c r="AP1010" s="13">
        <v>504.5</v>
      </c>
    </row>
    <row r="1011" spans="42:42" x14ac:dyDescent="0.2">
      <c r="AP1011" s="2">
        <v>505</v>
      </c>
    </row>
    <row r="1012" spans="42:42" x14ac:dyDescent="0.2">
      <c r="AP1012" s="2">
        <v>505.5</v>
      </c>
    </row>
    <row r="1013" spans="42:42" x14ac:dyDescent="0.2">
      <c r="AP1013" s="2">
        <v>506</v>
      </c>
    </row>
    <row r="1014" spans="42:42" x14ac:dyDescent="0.2">
      <c r="AP1014" s="13">
        <v>506.5</v>
      </c>
    </row>
    <row r="1015" spans="42:42" x14ac:dyDescent="0.2">
      <c r="AP1015" s="2">
        <v>507</v>
      </c>
    </row>
    <row r="1016" spans="42:42" x14ac:dyDescent="0.2">
      <c r="AP1016" s="2">
        <v>507.5</v>
      </c>
    </row>
    <row r="1017" spans="42:42" x14ac:dyDescent="0.2">
      <c r="AP1017" s="2">
        <v>508</v>
      </c>
    </row>
    <row r="1018" spans="42:42" x14ac:dyDescent="0.2">
      <c r="AP1018" s="13">
        <v>508.5</v>
      </c>
    </row>
    <row r="1019" spans="42:42" x14ac:dyDescent="0.2">
      <c r="AP1019" s="2">
        <v>509</v>
      </c>
    </row>
    <row r="1020" spans="42:42" x14ac:dyDescent="0.2">
      <c r="AP1020" s="2">
        <v>509.5</v>
      </c>
    </row>
    <row r="1021" spans="42:42" x14ac:dyDescent="0.2">
      <c r="AP1021" s="2">
        <v>510</v>
      </c>
    </row>
    <row r="1022" spans="42:42" x14ac:dyDescent="0.2">
      <c r="AP1022" s="13">
        <v>510.5</v>
      </c>
    </row>
    <row r="1023" spans="42:42" x14ac:dyDescent="0.2">
      <c r="AP1023" s="2">
        <v>511</v>
      </c>
    </row>
    <row r="1024" spans="42:42" x14ac:dyDescent="0.2">
      <c r="AP1024" s="2">
        <v>511.5</v>
      </c>
    </row>
    <row r="1025" spans="42:42" x14ac:dyDescent="0.2">
      <c r="AP1025" s="2">
        <v>512</v>
      </c>
    </row>
    <row r="1026" spans="42:42" x14ac:dyDescent="0.2">
      <c r="AP1026" s="13">
        <v>512.5</v>
      </c>
    </row>
    <row r="1027" spans="42:42" x14ac:dyDescent="0.2">
      <c r="AP1027" s="2">
        <v>513</v>
      </c>
    </row>
    <row r="1028" spans="42:42" x14ac:dyDescent="0.2">
      <c r="AP1028" s="2">
        <v>513.5</v>
      </c>
    </row>
    <row r="1029" spans="42:42" x14ac:dyDescent="0.2">
      <c r="AP1029" s="2">
        <v>514</v>
      </c>
    </row>
    <row r="1030" spans="42:42" x14ac:dyDescent="0.2">
      <c r="AP1030" s="13">
        <v>514.5</v>
      </c>
    </row>
    <row r="1031" spans="42:42" x14ac:dyDescent="0.2">
      <c r="AP1031" s="2">
        <v>515</v>
      </c>
    </row>
    <row r="1032" spans="42:42" x14ac:dyDescent="0.2">
      <c r="AP1032" s="2">
        <v>515.5</v>
      </c>
    </row>
    <row r="1033" spans="42:42" x14ac:dyDescent="0.2">
      <c r="AP1033" s="2">
        <v>516</v>
      </c>
    </row>
    <row r="1034" spans="42:42" x14ac:dyDescent="0.2">
      <c r="AP1034" s="13">
        <v>516.5</v>
      </c>
    </row>
    <row r="1035" spans="42:42" x14ac:dyDescent="0.2">
      <c r="AP1035" s="2">
        <v>517</v>
      </c>
    </row>
    <row r="1036" spans="42:42" x14ac:dyDescent="0.2">
      <c r="AP1036" s="2">
        <v>517.5</v>
      </c>
    </row>
    <row r="1037" spans="42:42" x14ac:dyDescent="0.2">
      <c r="AP1037" s="2">
        <v>518</v>
      </c>
    </row>
    <row r="1038" spans="42:42" x14ac:dyDescent="0.2">
      <c r="AP1038" s="13">
        <v>518.5</v>
      </c>
    </row>
    <row r="1039" spans="42:42" x14ac:dyDescent="0.2">
      <c r="AP1039" s="2">
        <v>519</v>
      </c>
    </row>
    <row r="1040" spans="42:42" x14ac:dyDescent="0.2">
      <c r="AP1040" s="2">
        <v>519.5</v>
      </c>
    </row>
    <row r="1041" spans="42:42" x14ac:dyDescent="0.2">
      <c r="AP1041" s="2">
        <v>520</v>
      </c>
    </row>
    <row r="1042" spans="42:42" x14ac:dyDescent="0.2">
      <c r="AP1042" s="13">
        <v>520.5</v>
      </c>
    </row>
    <row r="1043" spans="42:42" x14ac:dyDescent="0.2">
      <c r="AP1043" s="2">
        <v>521</v>
      </c>
    </row>
    <row r="1044" spans="42:42" x14ac:dyDescent="0.2">
      <c r="AP1044" s="2">
        <v>521.5</v>
      </c>
    </row>
    <row r="1045" spans="42:42" x14ac:dyDescent="0.2">
      <c r="AP1045" s="2">
        <v>522</v>
      </c>
    </row>
    <row r="1046" spans="42:42" x14ac:dyDescent="0.2">
      <c r="AP1046" s="13">
        <v>522.5</v>
      </c>
    </row>
    <row r="1047" spans="42:42" x14ac:dyDescent="0.2">
      <c r="AP1047" s="2">
        <v>523</v>
      </c>
    </row>
    <row r="1048" spans="42:42" x14ac:dyDescent="0.2">
      <c r="AP1048" s="2">
        <v>523.5</v>
      </c>
    </row>
    <row r="1049" spans="42:42" x14ac:dyDescent="0.2">
      <c r="AP1049" s="2">
        <v>524</v>
      </c>
    </row>
    <row r="1050" spans="42:42" x14ac:dyDescent="0.2">
      <c r="AP1050" s="13">
        <v>524.5</v>
      </c>
    </row>
    <row r="1051" spans="42:42" x14ac:dyDescent="0.2">
      <c r="AP1051" s="2">
        <v>525</v>
      </c>
    </row>
    <row r="1052" spans="42:42" x14ac:dyDescent="0.2">
      <c r="AP1052" s="2">
        <v>525.5</v>
      </c>
    </row>
    <row r="1053" spans="42:42" x14ac:dyDescent="0.2">
      <c r="AP1053" s="2">
        <v>526</v>
      </c>
    </row>
    <row r="1054" spans="42:42" x14ac:dyDescent="0.2">
      <c r="AP1054" s="13">
        <v>526.5</v>
      </c>
    </row>
    <row r="1055" spans="42:42" x14ac:dyDescent="0.2">
      <c r="AP1055" s="2">
        <v>527</v>
      </c>
    </row>
    <row r="1056" spans="42:42" x14ac:dyDescent="0.2">
      <c r="AP1056" s="2">
        <v>527.5</v>
      </c>
    </row>
    <row r="1057" spans="42:42" x14ac:dyDescent="0.2">
      <c r="AP1057" s="2">
        <v>528</v>
      </c>
    </row>
    <row r="1058" spans="42:42" x14ac:dyDescent="0.2">
      <c r="AP1058" s="13">
        <v>528.5</v>
      </c>
    </row>
    <row r="1059" spans="42:42" x14ac:dyDescent="0.2">
      <c r="AP1059" s="2">
        <v>529</v>
      </c>
    </row>
    <row r="1060" spans="42:42" x14ac:dyDescent="0.2">
      <c r="AP1060" s="2">
        <v>529.5</v>
      </c>
    </row>
    <row r="1061" spans="42:42" x14ac:dyDescent="0.2">
      <c r="AP1061" s="2">
        <v>530</v>
      </c>
    </row>
    <row r="1062" spans="42:42" x14ac:dyDescent="0.2">
      <c r="AP1062" s="13">
        <v>530.5</v>
      </c>
    </row>
    <row r="1063" spans="42:42" x14ac:dyDescent="0.2">
      <c r="AP1063" s="2">
        <v>531</v>
      </c>
    </row>
    <row r="1064" spans="42:42" x14ac:dyDescent="0.2">
      <c r="AP1064" s="2">
        <v>531.5</v>
      </c>
    </row>
    <row r="1065" spans="42:42" x14ac:dyDescent="0.2">
      <c r="AP1065" s="2">
        <v>532</v>
      </c>
    </row>
    <row r="1066" spans="42:42" x14ac:dyDescent="0.2">
      <c r="AP1066" s="13">
        <v>532.5</v>
      </c>
    </row>
    <row r="1067" spans="42:42" x14ac:dyDescent="0.2">
      <c r="AP1067" s="2">
        <v>533</v>
      </c>
    </row>
    <row r="1068" spans="42:42" x14ac:dyDescent="0.2">
      <c r="AP1068" s="2">
        <v>533.5</v>
      </c>
    </row>
    <row r="1069" spans="42:42" x14ac:dyDescent="0.2">
      <c r="AP1069" s="2">
        <v>534</v>
      </c>
    </row>
    <row r="1070" spans="42:42" x14ac:dyDescent="0.2">
      <c r="AP1070" s="13">
        <v>534.5</v>
      </c>
    </row>
    <row r="1071" spans="42:42" x14ac:dyDescent="0.2">
      <c r="AP1071" s="2">
        <v>535</v>
      </c>
    </row>
    <row r="1072" spans="42:42" x14ac:dyDescent="0.2">
      <c r="AP1072" s="2">
        <v>535.5</v>
      </c>
    </row>
    <row r="1073" spans="42:42" x14ac:dyDescent="0.2">
      <c r="AP1073" s="2">
        <v>536</v>
      </c>
    </row>
    <row r="1074" spans="42:42" x14ac:dyDescent="0.2">
      <c r="AP1074" s="13">
        <v>536.5</v>
      </c>
    </row>
    <row r="1075" spans="42:42" x14ac:dyDescent="0.2">
      <c r="AP1075" s="2">
        <v>537</v>
      </c>
    </row>
    <row r="1076" spans="42:42" x14ac:dyDescent="0.2">
      <c r="AP1076" s="2">
        <v>537.5</v>
      </c>
    </row>
    <row r="1077" spans="42:42" x14ac:dyDescent="0.2">
      <c r="AP1077" s="2">
        <v>538</v>
      </c>
    </row>
    <row r="1078" spans="42:42" x14ac:dyDescent="0.2">
      <c r="AP1078" s="13">
        <v>538.5</v>
      </c>
    </row>
    <row r="1079" spans="42:42" x14ac:dyDescent="0.2">
      <c r="AP1079" s="2">
        <v>539</v>
      </c>
    </row>
    <row r="1080" spans="42:42" x14ac:dyDescent="0.2">
      <c r="AP1080" s="2">
        <v>539.5</v>
      </c>
    </row>
    <row r="1081" spans="42:42" x14ac:dyDescent="0.2">
      <c r="AP1081" s="2">
        <v>540</v>
      </c>
    </row>
    <row r="1082" spans="42:42" x14ac:dyDescent="0.2">
      <c r="AP1082" s="13">
        <v>540.5</v>
      </c>
    </row>
    <row r="1083" spans="42:42" x14ac:dyDescent="0.2">
      <c r="AP1083" s="2">
        <v>541</v>
      </c>
    </row>
    <row r="1084" spans="42:42" x14ac:dyDescent="0.2">
      <c r="AP1084" s="2">
        <v>541.5</v>
      </c>
    </row>
    <row r="1085" spans="42:42" x14ac:dyDescent="0.2">
      <c r="AP1085" s="2">
        <v>542</v>
      </c>
    </row>
    <row r="1086" spans="42:42" x14ac:dyDescent="0.2">
      <c r="AP1086" s="13">
        <v>542.5</v>
      </c>
    </row>
    <row r="1087" spans="42:42" x14ac:dyDescent="0.2">
      <c r="AP1087" s="2">
        <v>543</v>
      </c>
    </row>
    <row r="1088" spans="42:42" x14ac:dyDescent="0.2">
      <c r="AP1088" s="2">
        <v>543.5</v>
      </c>
    </row>
    <row r="1089" spans="42:42" x14ac:dyDescent="0.2">
      <c r="AP1089" s="2">
        <v>544</v>
      </c>
    </row>
    <row r="1090" spans="42:42" x14ac:dyDescent="0.2">
      <c r="AP1090" s="13">
        <v>544.5</v>
      </c>
    </row>
    <row r="1091" spans="42:42" x14ac:dyDescent="0.2">
      <c r="AP1091" s="2">
        <v>545</v>
      </c>
    </row>
    <row r="1092" spans="42:42" x14ac:dyDescent="0.2">
      <c r="AP1092" s="2">
        <v>545.5</v>
      </c>
    </row>
    <row r="1093" spans="42:42" x14ac:dyDescent="0.2">
      <c r="AP1093" s="2">
        <v>546</v>
      </c>
    </row>
    <row r="1094" spans="42:42" x14ac:dyDescent="0.2">
      <c r="AP1094" s="13">
        <v>546.5</v>
      </c>
    </row>
    <row r="1095" spans="42:42" x14ac:dyDescent="0.2">
      <c r="AP1095" s="2">
        <v>547</v>
      </c>
    </row>
    <row r="1096" spans="42:42" x14ac:dyDescent="0.2">
      <c r="AP1096" s="2">
        <v>547.5</v>
      </c>
    </row>
    <row r="1097" spans="42:42" x14ac:dyDescent="0.2">
      <c r="AP1097" s="2">
        <v>548</v>
      </c>
    </row>
    <row r="1098" spans="42:42" x14ac:dyDescent="0.2">
      <c r="AP1098" s="13">
        <v>548.5</v>
      </c>
    </row>
    <row r="1099" spans="42:42" x14ac:dyDescent="0.2">
      <c r="AP1099" s="2">
        <v>549</v>
      </c>
    </row>
    <row r="1100" spans="42:42" x14ac:dyDescent="0.2">
      <c r="AP1100" s="2">
        <v>549.5</v>
      </c>
    </row>
    <row r="1101" spans="42:42" x14ac:dyDescent="0.2">
      <c r="AP1101" s="2">
        <v>550</v>
      </c>
    </row>
    <row r="1102" spans="42:42" x14ac:dyDescent="0.2">
      <c r="AP1102" s="13">
        <v>550.5</v>
      </c>
    </row>
    <row r="1103" spans="42:42" x14ac:dyDescent="0.2">
      <c r="AP1103" s="2">
        <v>551</v>
      </c>
    </row>
    <row r="1104" spans="42:42" x14ac:dyDescent="0.2">
      <c r="AP1104" s="2">
        <v>551.5</v>
      </c>
    </row>
    <row r="1105" spans="42:42" x14ac:dyDescent="0.2">
      <c r="AP1105" s="2">
        <v>552</v>
      </c>
    </row>
    <row r="1106" spans="42:42" x14ac:dyDescent="0.2">
      <c r="AP1106" s="13">
        <v>552.5</v>
      </c>
    </row>
    <row r="1107" spans="42:42" x14ac:dyDescent="0.2">
      <c r="AP1107" s="2">
        <v>553</v>
      </c>
    </row>
    <row r="1108" spans="42:42" x14ac:dyDescent="0.2">
      <c r="AP1108" s="2">
        <v>553.5</v>
      </c>
    </row>
    <row r="1109" spans="42:42" x14ac:dyDescent="0.2">
      <c r="AP1109" s="2">
        <v>554</v>
      </c>
    </row>
    <row r="1110" spans="42:42" x14ac:dyDescent="0.2">
      <c r="AP1110" s="13">
        <v>554.5</v>
      </c>
    </row>
    <row r="1111" spans="42:42" x14ac:dyDescent="0.2">
      <c r="AP1111" s="2">
        <v>555</v>
      </c>
    </row>
    <row r="1112" spans="42:42" x14ac:dyDescent="0.2">
      <c r="AP1112" s="2">
        <v>555.5</v>
      </c>
    </row>
    <row r="1113" spans="42:42" x14ac:dyDescent="0.2">
      <c r="AP1113" s="2">
        <v>556</v>
      </c>
    </row>
    <row r="1114" spans="42:42" x14ac:dyDescent="0.2">
      <c r="AP1114" s="13">
        <v>556.5</v>
      </c>
    </row>
    <row r="1115" spans="42:42" x14ac:dyDescent="0.2">
      <c r="AP1115" s="2">
        <v>557</v>
      </c>
    </row>
    <row r="1116" spans="42:42" x14ac:dyDescent="0.2">
      <c r="AP1116" s="2">
        <v>557.5</v>
      </c>
    </row>
    <row r="1117" spans="42:42" x14ac:dyDescent="0.2">
      <c r="AP1117" s="2">
        <v>558</v>
      </c>
    </row>
    <row r="1118" spans="42:42" x14ac:dyDescent="0.2">
      <c r="AP1118" s="13">
        <v>558.5</v>
      </c>
    </row>
    <row r="1119" spans="42:42" x14ac:dyDescent="0.2">
      <c r="AP1119" s="2">
        <v>559</v>
      </c>
    </row>
    <row r="1120" spans="42:42" x14ac:dyDescent="0.2">
      <c r="AP1120" s="2">
        <v>559.5</v>
      </c>
    </row>
    <row r="1121" spans="42:42" x14ac:dyDescent="0.2">
      <c r="AP1121" s="2">
        <v>560</v>
      </c>
    </row>
    <row r="1122" spans="42:42" x14ac:dyDescent="0.2">
      <c r="AP1122" s="13">
        <v>560.5</v>
      </c>
    </row>
    <row r="1123" spans="42:42" x14ac:dyDescent="0.2">
      <c r="AP1123" s="2">
        <v>561</v>
      </c>
    </row>
    <row r="1124" spans="42:42" x14ac:dyDescent="0.2">
      <c r="AP1124" s="2">
        <v>561.5</v>
      </c>
    </row>
    <row r="1125" spans="42:42" x14ac:dyDescent="0.2">
      <c r="AP1125" s="2">
        <v>562</v>
      </c>
    </row>
    <row r="1126" spans="42:42" x14ac:dyDescent="0.2">
      <c r="AP1126" s="13">
        <v>562.5</v>
      </c>
    </row>
    <row r="1127" spans="42:42" x14ac:dyDescent="0.2">
      <c r="AP1127" s="2">
        <v>563</v>
      </c>
    </row>
    <row r="1128" spans="42:42" x14ac:dyDescent="0.2">
      <c r="AP1128" s="2">
        <v>563.5</v>
      </c>
    </row>
    <row r="1129" spans="42:42" x14ac:dyDescent="0.2">
      <c r="AP1129" s="2">
        <v>564</v>
      </c>
    </row>
    <row r="1130" spans="42:42" x14ac:dyDescent="0.2">
      <c r="AP1130" s="13">
        <v>564.5</v>
      </c>
    </row>
    <row r="1131" spans="42:42" x14ac:dyDescent="0.2">
      <c r="AP1131" s="2">
        <v>565</v>
      </c>
    </row>
    <row r="1132" spans="42:42" x14ac:dyDescent="0.2">
      <c r="AP1132" s="2">
        <v>565.5</v>
      </c>
    </row>
    <row r="1133" spans="42:42" x14ac:dyDescent="0.2">
      <c r="AP1133" s="2">
        <v>566</v>
      </c>
    </row>
    <row r="1134" spans="42:42" x14ac:dyDescent="0.2">
      <c r="AP1134" s="13">
        <v>566.5</v>
      </c>
    </row>
    <row r="1135" spans="42:42" x14ac:dyDescent="0.2">
      <c r="AP1135" s="2">
        <v>567</v>
      </c>
    </row>
    <row r="1136" spans="42:42" x14ac:dyDescent="0.2">
      <c r="AP1136" s="2">
        <v>567.5</v>
      </c>
    </row>
    <row r="1137" spans="42:42" x14ac:dyDescent="0.2">
      <c r="AP1137" s="2">
        <v>568</v>
      </c>
    </row>
    <row r="1138" spans="42:42" x14ac:dyDescent="0.2">
      <c r="AP1138" s="13">
        <v>568.5</v>
      </c>
    </row>
    <row r="1139" spans="42:42" x14ac:dyDescent="0.2">
      <c r="AP1139" s="2">
        <v>569</v>
      </c>
    </row>
    <row r="1140" spans="42:42" x14ac:dyDescent="0.2">
      <c r="AP1140" s="2">
        <v>569.5</v>
      </c>
    </row>
    <row r="1141" spans="42:42" x14ac:dyDescent="0.2">
      <c r="AP1141" s="2">
        <v>570</v>
      </c>
    </row>
    <row r="1142" spans="42:42" x14ac:dyDescent="0.2">
      <c r="AP1142" s="13">
        <v>570.5</v>
      </c>
    </row>
    <row r="1143" spans="42:42" x14ac:dyDescent="0.2">
      <c r="AP1143" s="2">
        <v>571</v>
      </c>
    </row>
    <row r="1144" spans="42:42" x14ac:dyDescent="0.2">
      <c r="AP1144" s="2">
        <v>571.5</v>
      </c>
    </row>
    <row r="1145" spans="42:42" x14ac:dyDescent="0.2">
      <c r="AP1145" s="2">
        <v>572</v>
      </c>
    </row>
    <row r="1146" spans="42:42" x14ac:dyDescent="0.2">
      <c r="AP1146" s="13">
        <v>572.5</v>
      </c>
    </row>
    <row r="1147" spans="42:42" x14ac:dyDescent="0.2">
      <c r="AP1147" s="2">
        <v>573</v>
      </c>
    </row>
    <row r="1148" spans="42:42" x14ac:dyDescent="0.2">
      <c r="AP1148" s="2">
        <v>573.5</v>
      </c>
    </row>
    <row r="1149" spans="42:42" x14ac:dyDescent="0.2">
      <c r="AP1149" s="2">
        <v>574</v>
      </c>
    </row>
    <row r="1150" spans="42:42" x14ac:dyDescent="0.2">
      <c r="AP1150" s="13">
        <v>574.5</v>
      </c>
    </row>
    <row r="1151" spans="42:42" x14ac:dyDescent="0.2">
      <c r="AP1151" s="2">
        <v>575</v>
      </c>
    </row>
    <row r="1152" spans="42:42" x14ac:dyDescent="0.2">
      <c r="AP1152" s="2">
        <v>575.5</v>
      </c>
    </row>
    <row r="1153" spans="42:42" x14ac:dyDescent="0.2">
      <c r="AP1153" s="2">
        <v>576</v>
      </c>
    </row>
    <row r="1154" spans="42:42" x14ac:dyDescent="0.2">
      <c r="AP1154" s="13">
        <v>576.5</v>
      </c>
    </row>
    <row r="1155" spans="42:42" x14ac:dyDescent="0.2">
      <c r="AP1155" s="2">
        <v>577</v>
      </c>
    </row>
    <row r="1156" spans="42:42" x14ac:dyDescent="0.2">
      <c r="AP1156" s="2">
        <v>577.5</v>
      </c>
    </row>
    <row r="1157" spans="42:42" x14ac:dyDescent="0.2">
      <c r="AP1157" s="2">
        <v>578</v>
      </c>
    </row>
    <row r="1158" spans="42:42" x14ac:dyDescent="0.2">
      <c r="AP1158" s="13">
        <v>578.5</v>
      </c>
    </row>
    <row r="1159" spans="42:42" x14ac:dyDescent="0.2">
      <c r="AP1159" s="2">
        <v>579</v>
      </c>
    </row>
    <row r="1160" spans="42:42" x14ac:dyDescent="0.2">
      <c r="AP1160" s="2">
        <v>579.5</v>
      </c>
    </row>
    <row r="1161" spans="42:42" x14ac:dyDescent="0.2">
      <c r="AP1161" s="2">
        <v>580</v>
      </c>
    </row>
    <row r="1162" spans="42:42" x14ac:dyDescent="0.2">
      <c r="AP1162" s="13">
        <v>580.5</v>
      </c>
    </row>
    <row r="1163" spans="42:42" x14ac:dyDescent="0.2">
      <c r="AP1163" s="2">
        <v>581</v>
      </c>
    </row>
    <row r="1164" spans="42:42" x14ac:dyDescent="0.2">
      <c r="AP1164" s="2">
        <v>581.5</v>
      </c>
    </row>
    <row r="1165" spans="42:42" x14ac:dyDescent="0.2">
      <c r="AP1165" s="2">
        <v>582</v>
      </c>
    </row>
    <row r="1166" spans="42:42" x14ac:dyDescent="0.2">
      <c r="AP1166" s="13">
        <v>582.5</v>
      </c>
    </row>
    <row r="1167" spans="42:42" x14ac:dyDescent="0.2">
      <c r="AP1167" s="2">
        <v>583</v>
      </c>
    </row>
    <row r="1168" spans="42:42" x14ac:dyDescent="0.2">
      <c r="AP1168" s="2">
        <v>583.5</v>
      </c>
    </row>
    <row r="1169" spans="42:42" x14ac:dyDescent="0.2">
      <c r="AP1169" s="2">
        <v>584</v>
      </c>
    </row>
    <row r="1170" spans="42:42" x14ac:dyDescent="0.2">
      <c r="AP1170" s="13">
        <v>584.5</v>
      </c>
    </row>
    <row r="1171" spans="42:42" x14ac:dyDescent="0.2">
      <c r="AP1171" s="2">
        <v>585</v>
      </c>
    </row>
    <row r="1172" spans="42:42" x14ac:dyDescent="0.2">
      <c r="AP1172" s="2">
        <v>585.5</v>
      </c>
    </row>
    <row r="1173" spans="42:42" x14ac:dyDescent="0.2">
      <c r="AP1173" s="2">
        <v>586</v>
      </c>
    </row>
    <row r="1174" spans="42:42" x14ac:dyDescent="0.2">
      <c r="AP1174" s="13">
        <v>586.5</v>
      </c>
    </row>
    <row r="1175" spans="42:42" x14ac:dyDescent="0.2">
      <c r="AP1175" s="2">
        <v>587</v>
      </c>
    </row>
    <row r="1176" spans="42:42" x14ac:dyDescent="0.2">
      <c r="AP1176" s="2">
        <v>587.5</v>
      </c>
    </row>
    <row r="1177" spans="42:42" x14ac:dyDescent="0.2">
      <c r="AP1177" s="2">
        <v>588</v>
      </c>
    </row>
    <row r="1178" spans="42:42" x14ac:dyDescent="0.2">
      <c r="AP1178" s="13">
        <v>588.5</v>
      </c>
    </row>
    <row r="1179" spans="42:42" x14ac:dyDescent="0.2">
      <c r="AP1179" s="2">
        <v>589</v>
      </c>
    </row>
    <row r="1180" spans="42:42" x14ac:dyDescent="0.2">
      <c r="AP1180" s="2">
        <v>589.5</v>
      </c>
    </row>
    <row r="1181" spans="42:42" x14ac:dyDescent="0.2">
      <c r="AP1181" s="2">
        <v>590</v>
      </c>
    </row>
    <row r="1182" spans="42:42" x14ac:dyDescent="0.2">
      <c r="AP1182" s="13">
        <v>590.5</v>
      </c>
    </row>
    <row r="1183" spans="42:42" x14ac:dyDescent="0.2">
      <c r="AP1183" s="2">
        <v>591</v>
      </c>
    </row>
    <row r="1184" spans="42:42" x14ac:dyDescent="0.2">
      <c r="AP1184" s="2">
        <v>591.5</v>
      </c>
    </row>
    <row r="1185" spans="42:42" x14ac:dyDescent="0.2">
      <c r="AP1185" s="2">
        <v>592</v>
      </c>
    </row>
    <row r="1186" spans="42:42" x14ac:dyDescent="0.2">
      <c r="AP1186" s="13">
        <v>592.5</v>
      </c>
    </row>
    <row r="1187" spans="42:42" x14ac:dyDescent="0.2">
      <c r="AP1187" s="2">
        <v>593</v>
      </c>
    </row>
    <row r="1188" spans="42:42" x14ac:dyDescent="0.2">
      <c r="AP1188" s="2">
        <v>593.5</v>
      </c>
    </row>
    <row r="1189" spans="42:42" x14ac:dyDescent="0.2">
      <c r="AP1189" s="2">
        <v>594</v>
      </c>
    </row>
    <row r="1190" spans="42:42" x14ac:dyDescent="0.2">
      <c r="AP1190" s="13">
        <v>594.5</v>
      </c>
    </row>
    <row r="1191" spans="42:42" x14ac:dyDescent="0.2">
      <c r="AP1191" s="2">
        <v>595</v>
      </c>
    </row>
    <row r="1192" spans="42:42" x14ac:dyDescent="0.2">
      <c r="AP1192" s="2">
        <v>595.5</v>
      </c>
    </row>
    <row r="1193" spans="42:42" x14ac:dyDescent="0.2">
      <c r="AP1193" s="2">
        <v>596</v>
      </c>
    </row>
    <row r="1194" spans="42:42" x14ac:dyDescent="0.2">
      <c r="AP1194" s="13">
        <v>596.5</v>
      </c>
    </row>
    <row r="1195" spans="42:42" x14ac:dyDescent="0.2">
      <c r="AP1195" s="2">
        <v>597</v>
      </c>
    </row>
    <row r="1196" spans="42:42" x14ac:dyDescent="0.2">
      <c r="AP1196" s="2">
        <v>597.5</v>
      </c>
    </row>
    <row r="1197" spans="42:42" x14ac:dyDescent="0.2">
      <c r="AP1197" s="2">
        <v>598</v>
      </c>
    </row>
    <row r="1198" spans="42:42" x14ac:dyDescent="0.2">
      <c r="AP1198" s="13">
        <v>598.5</v>
      </c>
    </row>
    <row r="1199" spans="42:42" x14ac:dyDescent="0.2">
      <c r="AP1199" s="2">
        <v>599</v>
      </c>
    </row>
    <row r="1200" spans="42:42" x14ac:dyDescent="0.2">
      <c r="AP1200" s="2">
        <v>599.5</v>
      </c>
    </row>
    <row r="1201" spans="42:42" x14ac:dyDescent="0.2">
      <c r="AP1201" s="2">
        <v>600</v>
      </c>
    </row>
    <row r="1202" spans="42:42" x14ac:dyDescent="0.2">
      <c r="AP1202" s="13">
        <v>600.5</v>
      </c>
    </row>
    <row r="1203" spans="42:42" x14ac:dyDescent="0.2">
      <c r="AP1203" s="2">
        <v>601</v>
      </c>
    </row>
    <row r="1204" spans="42:42" x14ac:dyDescent="0.2">
      <c r="AP1204" s="2">
        <v>601.5</v>
      </c>
    </row>
    <row r="1205" spans="42:42" x14ac:dyDescent="0.2">
      <c r="AP1205" s="2">
        <v>602</v>
      </c>
    </row>
    <row r="1206" spans="42:42" x14ac:dyDescent="0.2">
      <c r="AP1206" s="13">
        <v>602.5</v>
      </c>
    </row>
    <row r="1207" spans="42:42" x14ac:dyDescent="0.2">
      <c r="AP1207" s="2">
        <v>603</v>
      </c>
    </row>
    <row r="1208" spans="42:42" x14ac:dyDescent="0.2">
      <c r="AP1208" s="2">
        <v>603.5</v>
      </c>
    </row>
    <row r="1209" spans="42:42" x14ac:dyDescent="0.2">
      <c r="AP1209" s="2">
        <v>604</v>
      </c>
    </row>
    <row r="1210" spans="42:42" x14ac:dyDescent="0.2">
      <c r="AP1210" s="13">
        <v>604.5</v>
      </c>
    </row>
    <row r="1211" spans="42:42" x14ac:dyDescent="0.2">
      <c r="AP1211" s="2">
        <v>605</v>
      </c>
    </row>
    <row r="1212" spans="42:42" x14ac:dyDescent="0.2">
      <c r="AP1212" s="2">
        <v>605.5</v>
      </c>
    </row>
    <row r="1213" spans="42:42" x14ac:dyDescent="0.2">
      <c r="AP1213" s="2">
        <v>606</v>
      </c>
    </row>
    <row r="1214" spans="42:42" x14ac:dyDescent="0.2">
      <c r="AP1214" s="13">
        <v>606.5</v>
      </c>
    </row>
    <row r="1215" spans="42:42" x14ac:dyDescent="0.2">
      <c r="AP1215" s="2">
        <v>607</v>
      </c>
    </row>
    <row r="1216" spans="42:42" x14ac:dyDescent="0.2">
      <c r="AP1216" s="2">
        <v>607.5</v>
      </c>
    </row>
    <row r="1217" spans="42:42" x14ac:dyDescent="0.2">
      <c r="AP1217" s="2">
        <v>608</v>
      </c>
    </row>
    <row r="1218" spans="42:42" x14ac:dyDescent="0.2">
      <c r="AP1218" s="13">
        <v>608.5</v>
      </c>
    </row>
    <row r="1219" spans="42:42" x14ac:dyDescent="0.2">
      <c r="AP1219" s="2">
        <v>609</v>
      </c>
    </row>
    <row r="1220" spans="42:42" x14ac:dyDescent="0.2">
      <c r="AP1220" s="2">
        <v>609.5</v>
      </c>
    </row>
    <row r="1221" spans="42:42" x14ac:dyDescent="0.2">
      <c r="AP1221" s="2">
        <v>610</v>
      </c>
    </row>
    <row r="1222" spans="42:42" x14ac:dyDescent="0.2">
      <c r="AP1222" s="13">
        <v>610.5</v>
      </c>
    </row>
    <row r="1223" spans="42:42" x14ac:dyDescent="0.2">
      <c r="AP1223" s="2">
        <v>611</v>
      </c>
    </row>
    <row r="1224" spans="42:42" x14ac:dyDescent="0.2">
      <c r="AP1224" s="2">
        <v>611.5</v>
      </c>
    </row>
    <row r="1225" spans="42:42" x14ac:dyDescent="0.2">
      <c r="AP1225" s="2">
        <v>612</v>
      </c>
    </row>
    <row r="1226" spans="42:42" x14ac:dyDescent="0.2">
      <c r="AP1226" s="13">
        <v>612.5</v>
      </c>
    </row>
    <row r="1227" spans="42:42" x14ac:dyDescent="0.2">
      <c r="AP1227" s="2">
        <v>613</v>
      </c>
    </row>
    <row r="1228" spans="42:42" x14ac:dyDescent="0.2">
      <c r="AP1228" s="2">
        <v>613.5</v>
      </c>
    </row>
    <row r="1229" spans="42:42" x14ac:dyDescent="0.2">
      <c r="AP1229" s="2">
        <v>614</v>
      </c>
    </row>
    <row r="1230" spans="42:42" x14ac:dyDescent="0.2">
      <c r="AP1230" s="13">
        <v>614.5</v>
      </c>
    </row>
    <row r="1231" spans="42:42" x14ac:dyDescent="0.2">
      <c r="AP1231" s="2">
        <v>615</v>
      </c>
    </row>
    <row r="1232" spans="42:42" x14ac:dyDescent="0.2">
      <c r="AP1232" s="2">
        <v>615.5</v>
      </c>
    </row>
    <row r="1233" spans="42:42" x14ac:dyDescent="0.2">
      <c r="AP1233" s="2">
        <v>616</v>
      </c>
    </row>
    <row r="1234" spans="42:42" x14ac:dyDescent="0.2">
      <c r="AP1234" s="13">
        <v>616.5</v>
      </c>
    </row>
    <row r="1235" spans="42:42" x14ac:dyDescent="0.2">
      <c r="AP1235" s="2">
        <v>617</v>
      </c>
    </row>
    <row r="1236" spans="42:42" x14ac:dyDescent="0.2">
      <c r="AP1236" s="2">
        <v>617.5</v>
      </c>
    </row>
    <row r="1237" spans="42:42" x14ac:dyDescent="0.2">
      <c r="AP1237" s="2">
        <v>618</v>
      </c>
    </row>
    <row r="1238" spans="42:42" x14ac:dyDescent="0.2">
      <c r="AP1238" s="13">
        <v>618.5</v>
      </c>
    </row>
    <row r="1239" spans="42:42" x14ac:dyDescent="0.2">
      <c r="AP1239" s="2">
        <v>619</v>
      </c>
    </row>
    <row r="1240" spans="42:42" x14ac:dyDescent="0.2">
      <c r="AP1240" s="2">
        <v>619.5</v>
      </c>
    </row>
    <row r="1241" spans="42:42" x14ac:dyDescent="0.2">
      <c r="AP1241" s="2">
        <v>620</v>
      </c>
    </row>
    <row r="1242" spans="42:42" x14ac:dyDescent="0.2">
      <c r="AP1242" s="13">
        <v>620.5</v>
      </c>
    </row>
    <row r="1243" spans="42:42" x14ac:dyDescent="0.2">
      <c r="AP1243" s="2">
        <v>621</v>
      </c>
    </row>
    <row r="1244" spans="42:42" x14ac:dyDescent="0.2">
      <c r="AP1244" s="2">
        <v>621.5</v>
      </c>
    </row>
    <row r="1245" spans="42:42" x14ac:dyDescent="0.2">
      <c r="AP1245" s="2">
        <v>622</v>
      </c>
    </row>
    <row r="1246" spans="42:42" x14ac:dyDescent="0.2">
      <c r="AP1246" s="13">
        <v>622.5</v>
      </c>
    </row>
    <row r="1247" spans="42:42" x14ac:dyDescent="0.2">
      <c r="AP1247" s="2">
        <v>623</v>
      </c>
    </row>
    <row r="1248" spans="42:42" x14ac:dyDescent="0.2">
      <c r="AP1248" s="2">
        <v>623.5</v>
      </c>
    </row>
    <row r="1249" spans="42:42" x14ac:dyDescent="0.2">
      <c r="AP1249" s="2">
        <v>624</v>
      </c>
    </row>
    <row r="1250" spans="42:42" x14ac:dyDescent="0.2">
      <c r="AP1250" s="13">
        <v>624.5</v>
      </c>
    </row>
    <row r="1251" spans="42:42" x14ac:dyDescent="0.2">
      <c r="AP1251" s="2">
        <v>625</v>
      </c>
    </row>
    <row r="1252" spans="42:42" x14ac:dyDescent="0.2">
      <c r="AP1252" s="2">
        <v>625.5</v>
      </c>
    </row>
    <row r="1253" spans="42:42" x14ac:dyDescent="0.2">
      <c r="AP1253" s="2">
        <v>626</v>
      </c>
    </row>
    <row r="1254" spans="42:42" x14ac:dyDescent="0.2">
      <c r="AP1254" s="13">
        <v>626.5</v>
      </c>
    </row>
    <row r="1255" spans="42:42" x14ac:dyDescent="0.2">
      <c r="AP1255" s="2">
        <v>627</v>
      </c>
    </row>
    <row r="1256" spans="42:42" x14ac:dyDescent="0.2">
      <c r="AP1256" s="2">
        <v>627.5</v>
      </c>
    </row>
    <row r="1257" spans="42:42" x14ac:dyDescent="0.2">
      <c r="AP1257" s="2">
        <v>628</v>
      </c>
    </row>
    <row r="1258" spans="42:42" x14ac:dyDescent="0.2">
      <c r="AP1258" s="13">
        <v>628.5</v>
      </c>
    </row>
    <row r="1259" spans="42:42" x14ac:dyDescent="0.2">
      <c r="AP1259" s="2">
        <v>629</v>
      </c>
    </row>
    <row r="1260" spans="42:42" x14ac:dyDescent="0.2">
      <c r="AP1260" s="2">
        <v>629.5</v>
      </c>
    </row>
    <row r="1261" spans="42:42" x14ac:dyDescent="0.2">
      <c r="AP1261" s="2">
        <v>630</v>
      </c>
    </row>
    <row r="1262" spans="42:42" x14ac:dyDescent="0.2">
      <c r="AP1262" s="13">
        <v>630.5</v>
      </c>
    </row>
    <row r="1263" spans="42:42" x14ac:dyDescent="0.2">
      <c r="AP1263" s="2">
        <v>631</v>
      </c>
    </row>
    <row r="1264" spans="42:42" x14ac:dyDescent="0.2">
      <c r="AP1264" s="2">
        <v>631.5</v>
      </c>
    </row>
    <row r="1265" spans="42:42" x14ac:dyDescent="0.2">
      <c r="AP1265" s="2">
        <v>632</v>
      </c>
    </row>
    <row r="1266" spans="42:42" x14ac:dyDescent="0.2">
      <c r="AP1266" s="13">
        <v>632.5</v>
      </c>
    </row>
    <row r="1267" spans="42:42" x14ac:dyDescent="0.2">
      <c r="AP1267" s="2">
        <v>633</v>
      </c>
    </row>
    <row r="1268" spans="42:42" x14ac:dyDescent="0.2">
      <c r="AP1268" s="2">
        <v>633.5</v>
      </c>
    </row>
    <row r="1269" spans="42:42" x14ac:dyDescent="0.2">
      <c r="AP1269" s="2">
        <v>634</v>
      </c>
    </row>
    <row r="1270" spans="42:42" x14ac:dyDescent="0.2">
      <c r="AP1270" s="13">
        <v>634.5</v>
      </c>
    </row>
    <row r="1271" spans="42:42" x14ac:dyDescent="0.2">
      <c r="AP1271" s="2">
        <v>635</v>
      </c>
    </row>
    <row r="1272" spans="42:42" x14ac:dyDescent="0.2">
      <c r="AP1272" s="2">
        <v>635.5</v>
      </c>
    </row>
    <row r="1273" spans="42:42" x14ac:dyDescent="0.2">
      <c r="AP1273" s="2">
        <v>636</v>
      </c>
    </row>
    <row r="1274" spans="42:42" x14ac:dyDescent="0.2">
      <c r="AP1274" s="13">
        <v>636.5</v>
      </c>
    </row>
    <row r="1275" spans="42:42" x14ac:dyDescent="0.2">
      <c r="AP1275" s="2">
        <v>637</v>
      </c>
    </row>
    <row r="1276" spans="42:42" x14ac:dyDescent="0.2">
      <c r="AP1276" s="2">
        <v>637.5</v>
      </c>
    </row>
    <row r="1277" spans="42:42" x14ac:dyDescent="0.2">
      <c r="AP1277" s="2">
        <v>638</v>
      </c>
    </row>
    <row r="1278" spans="42:42" x14ac:dyDescent="0.2">
      <c r="AP1278" s="13">
        <v>638.5</v>
      </c>
    </row>
    <row r="1279" spans="42:42" x14ac:dyDescent="0.2">
      <c r="AP1279" s="2">
        <v>639</v>
      </c>
    </row>
    <row r="1280" spans="42:42" x14ac:dyDescent="0.2">
      <c r="AP1280" s="2">
        <v>639.5</v>
      </c>
    </row>
    <row r="1281" spans="42:42" x14ac:dyDescent="0.2">
      <c r="AP1281" s="2">
        <v>640</v>
      </c>
    </row>
    <row r="1282" spans="42:42" x14ac:dyDescent="0.2">
      <c r="AP1282" s="13">
        <v>640.5</v>
      </c>
    </row>
    <row r="1283" spans="42:42" x14ac:dyDescent="0.2">
      <c r="AP1283" s="2">
        <v>641</v>
      </c>
    </row>
    <row r="1284" spans="42:42" x14ac:dyDescent="0.2">
      <c r="AP1284" s="2">
        <v>641.5</v>
      </c>
    </row>
    <row r="1285" spans="42:42" x14ac:dyDescent="0.2">
      <c r="AP1285" s="2">
        <v>642</v>
      </c>
    </row>
    <row r="1286" spans="42:42" x14ac:dyDescent="0.2">
      <c r="AP1286" s="13">
        <v>642.5</v>
      </c>
    </row>
    <row r="1287" spans="42:42" x14ac:dyDescent="0.2">
      <c r="AP1287" s="2">
        <v>643</v>
      </c>
    </row>
    <row r="1288" spans="42:42" x14ac:dyDescent="0.2">
      <c r="AP1288" s="2">
        <v>643.5</v>
      </c>
    </row>
    <row r="1289" spans="42:42" x14ac:dyDescent="0.2">
      <c r="AP1289" s="2">
        <v>644</v>
      </c>
    </row>
    <row r="1290" spans="42:42" x14ac:dyDescent="0.2">
      <c r="AP1290" s="13">
        <v>644.5</v>
      </c>
    </row>
    <row r="1291" spans="42:42" x14ac:dyDescent="0.2">
      <c r="AP1291" s="2">
        <v>645</v>
      </c>
    </row>
    <row r="1292" spans="42:42" x14ac:dyDescent="0.2">
      <c r="AP1292" s="2">
        <v>645.5</v>
      </c>
    </row>
    <row r="1293" spans="42:42" x14ac:dyDescent="0.2">
      <c r="AP1293" s="2">
        <v>646</v>
      </c>
    </row>
    <row r="1294" spans="42:42" x14ac:dyDescent="0.2">
      <c r="AP1294" s="13">
        <v>646.5</v>
      </c>
    </row>
    <row r="1295" spans="42:42" x14ac:dyDescent="0.2">
      <c r="AP1295" s="2">
        <v>647</v>
      </c>
    </row>
    <row r="1296" spans="42:42" x14ac:dyDescent="0.2">
      <c r="AP1296" s="2">
        <v>647.5</v>
      </c>
    </row>
    <row r="1297" spans="42:42" x14ac:dyDescent="0.2">
      <c r="AP1297" s="2">
        <v>648</v>
      </c>
    </row>
    <row r="1298" spans="42:42" x14ac:dyDescent="0.2">
      <c r="AP1298" s="13">
        <v>648.5</v>
      </c>
    </row>
    <row r="1299" spans="42:42" x14ac:dyDescent="0.2">
      <c r="AP1299" s="2">
        <v>649</v>
      </c>
    </row>
    <row r="1300" spans="42:42" x14ac:dyDescent="0.2">
      <c r="AP1300" s="2">
        <v>649.5</v>
      </c>
    </row>
    <row r="1301" spans="42:42" x14ac:dyDescent="0.2">
      <c r="AP1301" s="2">
        <v>650</v>
      </c>
    </row>
    <row r="1302" spans="42:42" x14ac:dyDescent="0.2">
      <c r="AP1302" s="13">
        <v>650.5</v>
      </c>
    </row>
    <row r="1303" spans="42:42" x14ac:dyDescent="0.2">
      <c r="AP1303" s="2">
        <v>651</v>
      </c>
    </row>
    <row r="1304" spans="42:42" x14ac:dyDescent="0.2">
      <c r="AP1304" s="2">
        <v>651.5</v>
      </c>
    </row>
    <row r="1305" spans="42:42" x14ac:dyDescent="0.2">
      <c r="AP1305" s="2">
        <v>652</v>
      </c>
    </row>
    <row r="1306" spans="42:42" x14ac:dyDescent="0.2">
      <c r="AP1306" s="13">
        <v>652.5</v>
      </c>
    </row>
    <row r="1307" spans="42:42" x14ac:dyDescent="0.2">
      <c r="AP1307" s="2">
        <v>653</v>
      </c>
    </row>
    <row r="1308" spans="42:42" x14ac:dyDescent="0.2">
      <c r="AP1308" s="2">
        <v>653.5</v>
      </c>
    </row>
    <row r="1309" spans="42:42" x14ac:dyDescent="0.2">
      <c r="AP1309" s="2">
        <v>654</v>
      </c>
    </row>
    <row r="1310" spans="42:42" x14ac:dyDescent="0.2">
      <c r="AP1310" s="13">
        <v>654.5</v>
      </c>
    </row>
    <row r="1311" spans="42:42" x14ac:dyDescent="0.2">
      <c r="AP1311" s="2">
        <v>655</v>
      </c>
    </row>
    <row r="1312" spans="42:42" x14ac:dyDescent="0.2">
      <c r="AP1312" s="2">
        <v>655.5</v>
      </c>
    </row>
    <row r="1313" spans="42:42" x14ac:dyDescent="0.2">
      <c r="AP1313" s="2">
        <v>656</v>
      </c>
    </row>
    <row r="1314" spans="42:42" x14ac:dyDescent="0.2">
      <c r="AP1314" s="13">
        <v>656.5</v>
      </c>
    </row>
    <row r="1315" spans="42:42" x14ac:dyDescent="0.2">
      <c r="AP1315" s="2">
        <v>657</v>
      </c>
    </row>
    <row r="1316" spans="42:42" x14ac:dyDescent="0.2">
      <c r="AP1316" s="2">
        <v>657.5</v>
      </c>
    </row>
    <row r="1317" spans="42:42" x14ac:dyDescent="0.2">
      <c r="AP1317" s="2">
        <v>658</v>
      </c>
    </row>
    <row r="1318" spans="42:42" x14ac:dyDescent="0.2">
      <c r="AP1318" s="13">
        <v>658.5</v>
      </c>
    </row>
    <row r="1319" spans="42:42" x14ac:dyDescent="0.2">
      <c r="AP1319" s="2">
        <v>659</v>
      </c>
    </row>
    <row r="1320" spans="42:42" x14ac:dyDescent="0.2">
      <c r="AP1320" s="2">
        <v>659.5</v>
      </c>
    </row>
    <row r="1321" spans="42:42" x14ac:dyDescent="0.2">
      <c r="AP1321" s="2">
        <v>660</v>
      </c>
    </row>
    <row r="1322" spans="42:42" x14ac:dyDescent="0.2">
      <c r="AP1322" s="13">
        <v>660.5</v>
      </c>
    </row>
    <row r="1323" spans="42:42" x14ac:dyDescent="0.2">
      <c r="AP1323" s="2">
        <v>661</v>
      </c>
    </row>
    <row r="1324" spans="42:42" x14ac:dyDescent="0.2">
      <c r="AP1324" s="2">
        <v>661.5</v>
      </c>
    </row>
    <row r="1325" spans="42:42" x14ac:dyDescent="0.2">
      <c r="AP1325" s="2">
        <v>662</v>
      </c>
    </row>
    <row r="1326" spans="42:42" x14ac:dyDescent="0.2">
      <c r="AP1326" s="13">
        <v>662.5</v>
      </c>
    </row>
    <row r="1327" spans="42:42" x14ac:dyDescent="0.2">
      <c r="AP1327" s="2">
        <v>663</v>
      </c>
    </row>
    <row r="1328" spans="42:42" x14ac:dyDescent="0.2">
      <c r="AP1328" s="2">
        <v>663.5</v>
      </c>
    </row>
    <row r="1329" spans="42:42" x14ac:dyDescent="0.2">
      <c r="AP1329" s="2">
        <v>664</v>
      </c>
    </row>
    <row r="1330" spans="42:42" x14ac:dyDescent="0.2">
      <c r="AP1330" s="13">
        <v>664.5</v>
      </c>
    </row>
    <row r="1331" spans="42:42" x14ac:dyDescent="0.2">
      <c r="AP1331" s="2">
        <v>665</v>
      </c>
    </row>
    <row r="1332" spans="42:42" x14ac:dyDescent="0.2">
      <c r="AP1332" s="2">
        <v>665.5</v>
      </c>
    </row>
    <row r="1333" spans="42:42" x14ac:dyDescent="0.2">
      <c r="AP1333" s="2">
        <v>666</v>
      </c>
    </row>
    <row r="1334" spans="42:42" x14ac:dyDescent="0.2">
      <c r="AP1334" s="13">
        <v>666.5</v>
      </c>
    </row>
    <row r="1335" spans="42:42" x14ac:dyDescent="0.2">
      <c r="AP1335" s="2">
        <v>667</v>
      </c>
    </row>
    <row r="1336" spans="42:42" x14ac:dyDescent="0.2">
      <c r="AP1336" s="2">
        <v>667.5</v>
      </c>
    </row>
    <row r="1337" spans="42:42" x14ac:dyDescent="0.2">
      <c r="AP1337" s="2">
        <v>668</v>
      </c>
    </row>
    <row r="1338" spans="42:42" x14ac:dyDescent="0.2">
      <c r="AP1338" s="13">
        <v>668.5</v>
      </c>
    </row>
    <row r="1339" spans="42:42" x14ac:dyDescent="0.2">
      <c r="AP1339" s="2">
        <v>669</v>
      </c>
    </row>
    <row r="1340" spans="42:42" x14ac:dyDescent="0.2">
      <c r="AP1340" s="2">
        <v>669.5</v>
      </c>
    </row>
    <row r="1341" spans="42:42" x14ac:dyDescent="0.2">
      <c r="AP1341" s="2">
        <v>670</v>
      </c>
    </row>
    <row r="1342" spans="42:42" x14ac:dyDescent="0.2">
      <c r="AP1342" s="13">
        <v>670.5</v>
      </c>
    </row>
    <row r="1343" spans="42:42" x14ac:dyDescent="0.2">
      <c r="AP1343" s="2">
        <v>671</v>
      </c>
    </row>
    <row r="1344" spans="42:42" x14ac:dyDescent="0.2">
      <c r="AP1344" s="2">
        <v>671.5</v>
      </c>
    </row>
    <row r="1345" spans="42:42" x14ac:dyDescent="0.2">
      <c r="AP1345" s="2">
        <v>672</v>
      </c>
    </row>
    <row r="1346" spans="42:42" x14ac:dyDescent="0.2">
      <c r="AP1346" s="13">
        <v>672.5</v>
      </c>
    </row>
    <row r="1347" spans="42:42" x14ac:dyDescent="0.2">
      <c r="AP1347" s="2">
        <v>673</v>
      </c>
    </row>
    <row r="1348" spans="42:42" x14ac:dyDescent="0.2">
      <c r="AP1348" s="2">
        <v>673.5</v>
      </c>
    </row>
    <row r="1349" spans="42:42" x14ac:dyDescent="0.2">
      <c r="AP1349" s="2">
        <v>674</v>
      </c>
    </row>
    <row r="1350" spans="42:42" x14ac:dyDescent="0.2">
      <c r="AP1350" s="13">
        <v>674.5</v>
      </c>
    </row>
    <row r="1351" spans="42:42" x14ac:dyDescent="0.2">
      <c r="AP1351" s="2">
        <v>675</v>
      </c>
    </row>
    <row r="1352" spans="42:42" x14ac:dyDescent="0.2">
      <c r="AP1352" s="2">
        <v>675.5</v>
      </c>
    </row>
    <row r="1353" spans="42:42" x14ac:dyDescent="0.2">
      <c r="AP1353" s="2">
        <v>676</v>
      </c>
    </row>
    <row r="1354" spans="42:42" x14ac:dyDescent="0.2">
      <c r="AP1354" s="13">
        <v>676.5</v>
      </c>
    </row>
    <row r="1355" spans="42:42" x14ac:dyDescent="0.2">
      <c r="AP1355" s="2">
        <v>677</v>
      </c>
    </row>
    <row r="1356" spans="42:42" x14ac:dyDescent="0.2">
      <c r="AP1356" s="2">
        <v>677.5</v>
      </c>
    </row>
    <row r="1357" spans="42:42" x14ac:dyDescent="0.2">
      <c r="AP1357" s="2">
        <v>678</v>
      </c>
    </row>
    <row r="1358" spans="42:42" x14ac:dyDescent="0.2">
      <c r="AP1358" s="13">
        <v>678.5</v>
      </c>
    </row>
    <row r="1359" spans="42:42" x14ac:dyDescent="0.2">
      <c r="AP1359" s="2">
        <v>679</v>
      </c>
    </row>
    <row r="1360" spans="42:42" x14ac:dyDescent="0.2">
      <c r="AP1360" s="2">
        <v>679.5</v>
      </c>
    </row>
    <row r="1361" spans="42:42" x14ac:dyDescent="0.2">
      <c r="AP1361" s="2">
        <v>680</v>
      </c>
    </row>
    <row r="1362" spans="42:42" x14ac:dyDescent="0.2">
      <c r="AP1362" s="13">
        <v>680.5</v>
      </c>
    </row>
    <row r="1363" spans="42:42" x14ac:dyDescent="0.2">
      <c r="AP1363" s="2">
        <v>681</v>
      </c>
    </row>
    <row r="1364" spans="42:42" x14ac:dyDescent="0.2">
      <c r="AP1364" s="2">
        <v>681.5</v>
      </c>
    </row>
    <row r="1365" spans="42:42" x14ac:dyDescent="0.2">
      <c r="AP1365" s="2">
        <v>682</v>
      </c>
    </row>
    <row r="1366" spans="42:42" x14ac:dyDescent="0.2">
      <c r="AP1366" s="13">
        <v>682.5</v>
      </c>
    </row>
    <row r="1367" spans="42:42" x14ac:dyDescent="0.2">
      <c r="AP1367" s="2">
        <v>683</v>
      </c>
    </row>
    <row r="1368" spans="42:42" x14ac:dyDescent="0.2">
      <c r="AP1368" s="2">
        <v>683.5</v>
      </c>
    </row>
    <row r="1369" spans="42:42" x14ac:dyDescent="0.2">
      <c r="AP1369" s="2">
        <v>684</v>
      </c>
    </row>
    <row r="1370" spans="42:42" x14ac:dyDescent="0.2">
      <c r="AP1370" s="13">
        <v>684.5</v>
      </c>
    </row>
    <row r="1371" spans="42:42" x14ac:dyDescent="0.2">
      <c r="AP1371" s="2">
        <v>685</v>
      </c>
    </row>
    <row r="1372" spans="42:42" x14ac:dyDescent="0.2">
      <c r="AP1372" s="2">
        <v>685.5</v>
      </c>
    </row>
    <row r="1373" spans="42:42" x14ac:dyDescent="0.2">
      <c r="AP1373" s="2">
        <v>686</v>
      </c>
    </row>
    <row r="1374" spans="42:42" x14ac:dyDescent="0.2">
      <c r="AP1374" s="13">
        <v>686.5</v>
      </c>
    </row>
    <row r="1375" spans="42:42" x14ac:dyDescent="0.2">
      <c r="AP1375" s="2">
        <v>687</v>
      </c>
    </row>
    <row r="1376" spans="42:42" x14ac:dyDescent="0.2">
      <c r="AP1376" s="2">
        <v>687.5</v>
      </c>
    </row>
    <row r="1377" spans="42:42" x14ac:dyDescent="0.2">
      <c r="AP1377" s="2">
        <v>688</v>
      </c>
    </row>
    <row r="1378" spans="42:42" x14ac:dyDescent="0.2">
      <c r="AP1378" s="13">
        <v>688.5</v>
      </c>
    </row>
    <row r="1379" spans="42:42" x14ac:dyDescent="0.2">
      <c r="AP1379" s="2">
        <v>689</v>
      </c>
    </row>
    <row r="1380" spans="42:42" x14ac:dyDescent="0.2">
      <c r="AP1380" s="2">
        <v>689.5</v>
      </c>
    </row>
    <row r="1381" spans="42:42" x14ac:dyDescent="0.2">
      <c r="AP1381" s="2">
        <v>690</v>
      </c>
    </row>
    <row r="1382" spans="42:42" x14ac:dyDescent="0.2">
      <c r="AP1382" s="13">
        <v>690.5</v>
      </c>
    </row>
    <row r="1383" spans="42:42" x14ac:dyDescent="0.2">
      <c r="AP1383" s="2">
        <v>691</v>
      </c>
    </row>
    <row r="1384" spans="42:42" x14ac:dyDescent="0.2">
      <c r="AP1384" s="2">
        <v>691.5</v>
      </c>
    </row>
    <row r="1385" spans="42:42" x14ac:dyDescent="0.2">
      <c r="AP1385" s="2">
        <v>692</v>
      </c>
    </row>
    <row r="1386" spans="42:42" x14ac:dyDescent="0.2">
      <c r="AP1386" s="13">
        <v>692.5</v>
      </c>
    </row>
    <row r="1387" spans="42:42" x14ac:dyDescent="0.2">
      <c r="AP1387" s="2">
        <v>693</v>
      </c>
    </row>
    <row r="1388" spans="42:42" x14ac:dyDescent="0.2">
      <c r="AP1388" s="2">
        <v>693.5</v>
      </c>
    </row>
    <row r="1389" spans="42:42" x14ac:dyDescent="0.2">
      <c r="AP1389" s="2">
        <v>694</v>
      </c>
    </row>
    <row r="1390" spans="42:42" x14ac:dyDescent="0.2">
      <c r="AP1390" s="13">
        <v>694.5</v>
      </c>
    </row>
    <row r="1391" spans="42:42" x14ac:dyDescent="0.2">
      <c r="AP1391" s="2">
        <v>695</v>
      </c>
    </row>
    <row r="1392" spans="42:42" x14ac:dyDescent="0.2">
      <c r="AP1392" s="2">
        <v>695.5</v>
      </c>
    </row>
    <row r="1393" spans="42:42" x14ac:dyDescent="0.2">
      <c r="AP1393" s="2">
        <v>696</v>
      </c>
    </row>
    <row r="1394" spans="42:42" x14ac:dyDescent="0.2">
      <c r="AP1394" s="13">
        <v>696.5</v>
      </c>
    </row>
    <row r="1395" spans="42:42" x14ac:dyDescent="0.2">
      <c r="AP1395" s="2">
        <v>697</v>
      </c>
    </row>
    <row r="1396" spans="42:42" x14ac:dyDescent="0.2">
      <c r="AP1396" s="2">
        <v>697.5</v>
      </c>
    </row>
    <row r="1397" spans="42:42" x14ac:dyDescent="0.2">
      <c r="AP1397" s="2">
        <v>698</v>
      </c>
    </row>
    <row r="1398" spans="42:42" x14ac:dyDescent="0.2">
      <c r="AP1398" s="13">
        <v>698.5</v>
      </c>
    </row>
    <row r="1399" spans="42:42" x14ac:dyDescent="0.2">
      <c r="AP1399" s="2">
        <v>699</v>
      </c>
    </row>
    <row r="1400" spans="42:42" x14ac:dyDescent="0.2">
      <c r="AP1400" s="2">
        <v>699.5</v>
      </c>
    </row>
    <row r="1401" spans="42:42" x14ac:dyDescent="0.2">
      <c r="AP1401" s="2">
        <v>700</v>
      </c>
    </row>
    <row r="1402" spans="42:42" x14ac:dyDescent="0.2">
      <c r="AP1402" s="13">
        <v>700.5</v>
      </c>
    </row>
    <row r="1403" spans="42:42" x14ac:dyDescent="0.2">
      <c r="AP1403" s="2">
        <v>701</v>
      </c>
    </row>
    <row r="1404" spans="42:42" x14ac:dyDescent="0.2">
      <c r="AP1404" s="2">
        <v>701.5</v>
      </c>
    </row>
    <row r="1405" spans="42:42" x14ac:dyDescent="0.2">
      <c r="AP1405" s="2">
        <v>702</v>
      </c>
    </row>
    <row r="1406" spans="42:42" x14ac:dyDescent="0.2">
      <c r="AP1406" s="13">
        <v>702.5</v>
      </c>
    </row>
    <row r="1407" spans="42:42" x14ac:dyDescent="0.2">
      <c r="AP1407" s="2">
        <v>703</v>
      </c>
    </row>
    <row r="1408" spans="42:42" x14ac:dyDescent="0.2">
      <c r="AP1408" s="2">
        <v>703.5</v>
      </c>
    </row>
    <row r="1409" spans="42:42" x14ac:dyDescent="0.2">
      <c r="AP1409" s="2">
        <v>704</v>
      </c>
    </row>
    <row r="1410" spans="42:42" x14ac:dyDescent="0.2">
      <c r="AP1410" s="13">
        <v>704.5</v>
      </c>
    </row>
    <row r="1411" spans="42:42" x14ac:dyDescent="0.2">
      <c r="AP1411" s="2">
        <v>705</v>
      </c>
    </row>
    <row r="1412" spans="42:42" x14ac:dyDescent="0.2">
      <c r="AP1412" s="2">
        <v>705.5</v>
      </c>
    </row>
    <row r="1413" spans="42:42" x14ac:dyDescent="0.2">
      <c r="AP1413" s="2">
        <v>706</v>
      </c>
    </row>
    <row r="1414" spans="42:42" x14ac:dyDescent="0.2">
      <c r="AP1414" s="13">
        <v>706.5</v>
      </c>
    </row>
    <row r="1415" spans="42:42" x14ac:dyDescent="0.2">
      <c r="AP1415" s="2">
        <v>707</v>
      </c>
    </row>
    <row r="1416" spans="42:42" x14ac:dyDescent="0.2">
      <c r="AP1416" s="2">
        <v>707.5</v>
      </c>
    </row>
    <row r="1417" spans="42:42" x14ac:dyDescent="0.2">
      <c r="AP1417" s="2">
        <v>708</v>
      </c>
    </row>
    <row r="1418" spans="42:42" x14ac:dyDescent="0.2">
      <c r="AP1418" s="13">
        <v>708.5</v>
      </c>
    </row>
    <row r="1419" spans="42:42" x14ac:dyDescent="0.2">
      <c r="AP1419" s="2">
        <v>709</v>
      </c>
    </row>
    <row r="1420" spans="42:42" x14ac:dyDescent="0.2">
      <c r="AP1420" s="2">
        <v>709.5</v>
      </c>
    </row>
    <row r="1421" spans="42:42" x14ac:dyDescent="0.2">
      <c r="AP1421" s="2">
        <v>710</v>
      </c>
    </row>
    <row r="1422" spans="42:42" x14ac:dyDescent="0.2">
      <c r="AP1422" s="13">
        <v>710.5</v>
      </c>
    </row>
    <row r="1423" spans="42:42" x14ac:dyDescent="0.2">
      <c r="AP1423" s="2">
        <v>711</v>
      </c>
    </row>
    <row r="1424" spans="42:42" x14ac:dyDescent="0.2">
      <c r="AP1424" s="2">
        <v>711.5</v>
      </c>
    </row>
    <row r="1425" spans="42:42" x14ac:dyDescent="0.2">
      <c r="AP1425" s="2">
        <v>712</v>
      </c>
    </row>
    <row r="1426" spans="42:42" x14ac:dyDescent="0.2">
      <c r="AP1426" s="13">
        <v>712.5</v>
      </c>
    </row>
    <row r="1427" spans="42:42" x14ac:dyDescent="0.2">
      <c r="AP1427" s="2">
        <v>713</v>
      </c>
    </row>
    <row r="1428" spans="42:42" x14ac:dyDescent="0.2">
      <c r="AP1428" s="2">
        <v>713.5</v>
      </c>
    </row>
    <row r="1429" spans="42:42" x14ac:dyDescent="0.2">
      <c r="AP1429" s="2">
        <v>714</v>
      </c>
    </row>
    <row r="1430" spans="42:42" x14ac:dyDescent="0.2">
      <c r="AP1430" s="13">
        <v>714.5</v>
      </c>
    </row>
    <row r="1431" spans="42:42" x14ac:dyDescent="0.2">
      <c r="AP1431" s="2">
        <v>715</v>
      </c>
    </row>
    <row r="1432" spans="42:42" x14ac:dyDescent="0.2">
      <c r="AP1432" s="2">
        <v>715.5</v>
      </c>
    </row>
    <row r="1433" spans="42:42" x14ac:dyDescent="0.2">
      <c r="AP1433" s="2">
        <v>716</v>
      </c>
    </row>
    <row r="1434" spans="42:42" x14ac:dyDescent="0.2">
      <c r="AP1434" s="13">
        <v>716.5</v>
      </c>
    </row>
    <row r="1435" spans="42:42" x14ac:dyDescent="0.2">
      <c r="AP1435" s="2">
        <v>717</v>
      </c>
    </row>
    <row r="1436" spans="42:42" x14ac:dyDescent="0.2">
      <c r="AP1436" s="2">
        <v>717.5</v>
      </c>
    </row>
    <row r="1437" spans="42:42" x14ac:dyDescent="0.2">
      <c r="AP1437" s="2">
        <v>718</v>
      </c>
    </row>
    <row r="1438" spans="42:42" x14ac:dyDescent="0.2">
      <c r="AP1438" s="13">
        <v>718.5</v>
      </c>
    </row>
    <row r="1439" spans="42:42" x14ac:dyDescent="0.2">
      <c r="AP1439" s="2">
        <v>719</v>
      </c>
    </row>
    <row r="1440" spans="42:42" x14ac:dyDescent="0.2">
      <c r="AP1440" s="2">
        <v>719.5</v>
      </c>
    </row>
    <row r="1441" spans="42:42" x14ac:dyDescent="0.2">
      <c r="AP1441" s="2">
        <v>720</v>
      </c>
    </row>
    <row r="1442" spans="42:42" x14ac:dyDescent="0.2">
      <c r="AP1442" s="13">
        <v>720.5</v>
      </c>
    </row>
    <row r="1443" spans="42:42" x14ac:dyDescent="0.2">
      <c r="AP1443" s="2">
        <v>721</v>
      </c>
    </row>
    <row r="1444" spans="42:42" x14ac:dyDescent="0.2">
      <c r="AP1444" s="2">
        <v>721.5</v>
      </c>
    </row>
    <row r="1445" spans="42:42" x14ac:dyDescent="0.2">
      <c r="AP1445" s="2">
        <v>722</v>
      </c>
    </row>
    <row r="1446" spans="42:42" x14ac:dyDescent="0.2">
      <c r="AP1446" s="13">
        <v>722.5</v>
      </c>
    </row>
    <row r="1447" spans="42:42" x14ac:dyDescent="0.2">
      <c r="AP1447" s="2">
        <v>723</v>
      </c>
    </row>
    <row r="1448" spans="42:42" x14ac:dyDescent="0.2">
      <c r="AP1448" s="2">
        <v>723.5</v>
      </c>
    </row>
    <row r="1449" spans="42:42" x14ac:dyDescent="0.2">
      <c r="AP1449" s="2">
        <v>724</v>
      </c>
    </row>
    <row r="1450" spans="42:42" x14ac:dyDescent="0.2">
      <c r="AP1450" s="13">
        <v>724.5</v>
      </c>
    </row>
    <row r="1451" spans="42:42" x14ac:dyDescent="0.2">
      <c r="AP1451" s="2">
        <v>725</v>
      </c>
    </row>
    <row r="1452" spans="42:42" x14ac:dyDescent="0.2">
      <c r="AP1452" s="2">
        <v>725.5</v>
      </c>
    </row>
    <row r="1453" spans="42:42" x14ac:dyDescent="0.2">
      <c r="AP1453" s="2">
        <v>726</v>
      </c>
    </row>
    <row r="1454" spans="42:42" x14ac:dyDescent="0.2">
      <c r="AP1454" s="13">
        <v>726.5</v>
      </c>
    </row>
    <row r="1455" spans="42:42" x14ac:dyDescent="0.2">
      <c r="AP1455" s="2">
        <v>727</v>
      </c>
    </row>
    <row r="1456" spans="42:42" x14ac:dyDescent="0.2">
      <c r="AP1456" s="2">
        <v>727.5</v>
      </c>
    </row>
    <row r="1457" spans="42:42" x14ac:dyDescent="0.2">
      <c r="AP1457" s="2">
        <v>728</v>
      </c>
    </row>
    <row r="1458" spans="42:42" x14ac:dyDescent="0.2">
      <c r="AP1458" s="13">
        <v>728.5</v>
      </c>
    </row>
    <row r="1459" spans="42:42" x14ac:dyDescent="0.2">
      <c r="AP1459" s="2">
        <v>729</v>
      </c>
    </row>
    <row r="1460" spans="42:42" x14ac:dyDescent="0.2">
      <c r="AP1460" s="2">
        <v>729.5</v>
      </c>
    </row>
    <row r="1461" spans="42:42" x14ac:dyDescent="0.2">
      <c r="AP1461" s="2">
        <v>730</v>
      </c>
    </row>
    <row r="1462" spans="42:42" x14ac:dyDescent="0.2">
      <c r="AP1462" s="13">
        <v>730.5</v>
      </c>
    </row>
    <row r="1463" spans="42:42" x14ac:dyDescent="0.2">
      <c r="AP1463" s="2">
        <v>731</v>
      </c>
    </row>
    <row r="1464" spans="42:42" x14ac:dyDescent="0.2">
      <c r="AP1464" s="2">
        <v>731.5</v>
      </c>
    </row>
    <row r="1465" spans="42:42" x14ac:dyDescent="0.2">
      <c r="AP1465" s="2">
        <v>732</v>
      </c>
    </row>
    <row r="1466" spans="42:42" x14ac:dyDescent="0.2">
      <c r="AP1466" s="13">
        <v>732.5</v>
      </c>
    </row>
    <row r="1467" spans="42:42" x14ac:dyDescent="0.2">
      <c r="AP1467" s="2">
        <v>733</v>
      </c>
    </row>
    <row r="1468" spans="42:42" x14ac:dyDescent="0.2">
      <c r="AP1468" s="2">
        <v>733.5</v>
      </c>
    </row>
    <row r="1469" spans="42:42" x14ac:dyDescent="0.2">
      <c r="AP1469" s="2">
        <v>734</v>
      </c>
    </row>
    <row r="1470" spans="42:42" x14ac:dyDescent="0.2">
      <c r="AP1470" s="13">
        <v>734.5</v>
      </c>
    </row>
    <row r="1471" spans="42:42" x14ac:dyDescent="0.2">
      <c r="AP1471" s="2">
        <v>735</v>
      </c>
    </row>
    <row r="1472" spans="42:42" x14ac:dyDescent="0.2">
      <c r="AP1472" s="2">
        <v>735.5</v>
      </c>
    </row>
    <row r="1473" spans="42:42" x14ac:dyDescent="0.2">
      <c r="AP1473" s="2">
        <v>736</v>
      </c>
    </row>
    <row r="1474" spans="42:42" x14ac:dyDescent="0.2">
      <c r="AP1474" s="13">
        <v>736.5</v>
      </c>
    </row>
    <row r="1475" spans="42:42" x14ac:dyDescent="0.2">
      <c r="AP1475" s="2">
        <v>737</v>
      </c>
    </row>
    <row r="1476" spans="42:42" x14ac:dyDescent="0.2">
      <c r="AP1476" s="2">
        <v>737.5</v>
      </c>
    </row>
    <row r="1477" spans="42:42" x14ac:dyDescent="0.2">
      <c r="AP1477" s="2">
        <v>738</v>
      </c>
    </row>
    <row r="1478" spans="42:42" x14ac:dyDescent="0.2">
      <c r="AP1478" s="13">
        <v>738.5</v>
      </c>
    </row>
    <row r="1479" spans="42:42" x14ac:dyDescent="0.2">
      <c r="AP1479" s="2">
        <v>739</v>
      </c>
    </row>
    <row r="1480" spans="42:42" x14ac:dyDescent="0.2">
      <c r="AP1480" s="2">
        <v>739.5</v>
      </c>
    </row>
    <row r="1481" spans="42:42" x14ac:dyDescent="0.2">
      <c r="AP1481" s="2">
        <v>740</v>
      </c>
    </row>
    <row r="1482" spans="42:42" x14ac:dyDescent="0.2">
      <c r="AP1482" s="13">
        <v>740.5</v>
      </c>
    </row>
    <row r="1483" spans="42:42" x14ac:dyDescent="0.2">
      <c r="AP1483" s="2">
        <v>741</v>
      </c>
    </row>
    <row r="1484" spans="42:42" x14ac:dyDescent="0.2">
      <c r="AP1484" s="2">
        <v>741.5</v>
      </c>
    </row>
    <row r="1485" spans="42:42" x14ac:dyDescent="0.2">
      <c r="AP1485" s="2">
        <v>742</v>
      </c>
    </row>
    <row r="1486" spans="42:42" x14ac:dyDescent="0.2">
      <c r="AP1486" s="13">
        <v>742.5</v>
      </c>
    </row>
    <row r="1487" spans="42:42" x14ac:dyDescent="0.2">
      <c r="AP1487" s="2">
        <v>743</v>
      </c>
    </row>
    <row r="1488" spans="42:42" x14ac:dyDescent="0.2">
      <c r="AP1488" s="2">
        <v>743.5</v>
      </c>
    </row>
    <row r="1489" spans="42:42" x14ac:dyDescent="0.2">
      <c r="AP1489" s="2">
        <v>744</v>
      </c>
    </row>
    <row r="1490" spans="42:42" x14ac:dyDescent="0.2">
      <c r="AP1490" s="13">
        <v>744.5</v>
      </c>
    </row>
    <row r="1491" spans="42:42" x14ac:dyDescent="0.2">
      <c r="AP1491" s="2">
        <v>745</v>
      </c>
    </row>
    <row r="1492" spans="42:42" x14ac:dyDescent="0.2">
      <c r="AP1492" s="2">
        <v>745.5</v>
      </c>
    </row>
    <row r="1493" spans="42:42" x14ac:dyDescent="0.2">
      <c r="AP1493" s="2">
        <v>746</v>
      </c>
    </row>
    <row r="1494" spans="42:42" x14ac:dyDescent="0.2">
      <c r="AP1494" s="13">
        <v>746.5</v>
      </c>
    </row>
    <row r="1495" spans="42:42" x14ac:dyDescent="0.2">
      <c r="AP1495" s="2">
        <v>747</v>
      </c>
    </row>
    <row r="1496" spans="42:42" x14ac:dyDescent="0.2">
      <c r="AP1496" s="2">
        <v>747.5</v>
      </c>
    </row>
    <row r="1497" spans="42:42" x14ac:dyDescent="0.2">
      <c r="AP1497" s="2">
        <v>748</v>
      </c>
    </row>
    <row r="1498" spans="42:42" x14ac:dyDescent="0.2">
      <c r="AP1498" s="13">
        <v>748.5</v>
      </c>
    </row>
    <row r="1499" spans="42:42" x14ac:dyDescent="0.2">
      <c r="AP1499" s="2">
        <v>749</v>
      </c>
    </row>
    <row r="1500" spans="42:42" x14ac:dyDescent="0.2">
      <c r="AP1500" s="2">
        <v>749.5</v>
      </c>
    </row>
    <row r="1501" spans="42:42" x14ac:dyDescent="0.2">
      <c r="AP1501" s="2">
        <v>750</v>
      </c>
    </row>
    <row r="1502" spans="42:42" x14ac:dyDescent="0.2">
      <c r="AP1502" s="13">
        <v>750.5</v>
      </c>
    </row>
    <row r="1503" spans="42:42" x14ac:dyDescent="0.2">
      <c r="AP1503" s="2">
        <v>751</v>
      </c>
    </row>
    <row r="1504" spans="42:42" x14ac:dyDescent="0.2">
      <c r="AP1504" s="2">
        <v>751.5</v>
      </c>
    </row>
    <row r="1505" spans="42:42" x14ac:dyDescent="0.2">
      <c r="AP1505" s="2">
        <v>752</v>
      </c>
    </row>
    <row r="1506" spans="42:42" x14ac:dyDescent="0.2">
      <c r="AP1506" s="13">
        <v>752.5</v>
      </c>
    </row>
    <row r="1507" spans="42:42" x14ac:dyDescent="0.2">
      <c r="AP1507" s="2">
        <v>753</v>
      </c>
    </row>
    <row r="1508" spans="42:42" x14ac:dyDescent="0.2">
      <c r="AP1508" s="2">
        <v>753.5</v>
      </c>
    </row>
    <row r="1509" spans="42:42" x14ac:dyDescent="0.2">
      <c r="AP1509" s="2">
        <v>754</v>
      </c>
    </row>
    <row r="1510" spans="42:42" x14ac:dyDescent="0.2">
      <c r="AP1510" s="13">
        <v>754.5</v>
      </c>
    </row>
    <row r="1511" spans="42:42" x14ac:dyDescent="0.2">
      <c r="AP1511" s="2">
        <v>755</v>
      </c>
    </row>
    <row r="1512" spans="42:42" x14ac:dyDescent="0.2">
      <c r="AP1512" s="2">
        <v>755.5</v>
      </c>
    </row>
    <row r="1513" spans="42:42" x14ac:dyDescent="0.2">
      <c r="AP1513" s="2">
        <v>756</v>
      </c>
    </row>
    <row r="1514" spans="42:42" x14ac:dyDescent="0.2">
      <c r="AP1514" s="13">
        <v>756.5</v>
      </c>
    </row>
    <row r="1515" spans="42:42" x14ac:dyDescent="0.2">
      <c r="AP1515" s="2">
        <v>757</v>
      </c>
    </row>
    <row r="1516" spans="42:42" x14ac:dyDescent="0.2">
      <c r="AP1516" s="2">
        <v>757.5</v>
      </c>
    </row>
    <row r="1517" spans="42:42" x14ac:dyDescent="0.2">
      <c r="AP1517" s="2">
        <v>758</v>
      </c>
    </row>
    <row r="1518" spans="42:42" x14ac:dyDescent="0.2">
      <c r="AP1518" s="13">
        <v>758.5</v>
      </c>
    </row>
    <row r="1519" spans="42:42" x14ac:dyDescent="0.2">
      <c r="AP1519" s="2">
        <v>759</v>
      </c>
    </row>
    <row r="1520" spans="42:42" x14ac:dyDescent="0.2">
      <c r="AP1520" s="2">
        <v>759.5</v>
      </c>
    </row>
    <row r="1521" spans="42:42" x14ac:dyDescent="0.2">
      <c r="AP1521" s="2">
        <v>760</v>
      </c>
    </row>
    <row r="1522" spans="42:42" x14ac:dyDescent="0.2">
      <c r="AP1522" s="13">
        <v>760.5</v>
      </c>
    </row>
    <row r="1523" spans="42:42" x14ac:dyDescent="0.2">
      <c r="AP1523" s="2">
        <v>761</v>
      </c>
    </row>
    <row r="1524" spans="42:42" x14ac:dyDescent="0.2">
      <c r="AP1524" s="2">
        <v>761.5</v>
      </c>
    </row>
    <row r="1525" spans="42:42" x14ac:dyDescent="0.2">
      <c r="AP1525" s="2">
        <v>762</v>
      </c>
    </row>
    <row r="1526" spans="42:42" x14ac:dyDescent="0.2">
      <c r="AP1526" s="13">
        <v>762.5</v>
      </c>
    </row>
    <row r="1527" spans="42:42" x14ac:dyDescent="0.2">
      <c r="AP1527" s="2">
        <v>763</v>
      </c>
    </row>
    <row r="1528" spans="42:42" x14ac:dyDescent="0.2">
      <c r="AP1528" s="2">
        <v>763.5</v>
      </c>
    </row>
    <row r="1529" spans="42:42" x14ac:dyDescent="0.2">
      <c r="AP1529" s="2">
        <v>764</v>
      </c>
    </row>
    <row r="1530" spans="42:42" x14ac:dyDescent="0.2">
      <c r="AP1530" s="13">
        <v>764.5</v>
      </c>
    </row>
    <row r="1531" spans="42:42" x14ac:dyDescent="0.2">
      <c r="AP1531" s="2">
        <v>765</v>
      </c>
    </row>
    <row r="1532" spans="42:42" x14ac:dyDescent="0.2">
      <c r="AP1532" s="2">
        <v>765.5</v>
      </c>
    </row>
    <row r="1533" spans="42:42" x14ac:dyDescent="0.2">
      <c r="AP1533" s="2">
        <v>766</v>
      </c>
    </row>
    <row r="1534" spans="42:42" x14ac:dyDescent="0.2">
      <c r="AP1534" s="13">
        <v>766.5</v>
      </c>
    </row>
    <row r="1535" spans="42:42" x14ac:dyDescent="0.2">
      <c r="AP1535" s="2">
        <v>767</v>
      </c>
    </row>
    <row r="1536" spans="42:42" x14ac:dyDescent="0.2">
      <c r="AP1536" s="2">
        <v>767.5</v>
      </c>
    </row>
    <row r="1537" spans="42:42" x14ac:dyDescent="0.2">
      <c r="AP1537" s="2">
        <v>768</v>
      </c>
    </row>
    <row r="1538" spans="42:42" x14ac:dyDescent="0.2">
      <c r="AP1538" s="13">
        <v>768.5</v>
      </c>
    </row>
    <row r="1539" spans="42:42" x14ac:dyDescent="0.2">
      <c r="AP1539" s="2">
        <v>769</v>
      </c>
    </row>
    <row r="1540" spans="42:42" x14ac:dyDescent="0.2">
      <c r="AP1540" s="2">
        <v>769.5</v>
      </c>
    </row>
    <row r="1541" spans="42:42" x14ac:dyDescent="0.2">
      <c r="AP1541" s="2">
        <v>770</v>
      </c>
    </row>
    <row r="1542" spans="42:42" x14ac:dyDescent="0.2">
      <c r="AP1542" s="13">
        <v>770.5</v>
      </c>
    </row>
    <row r="1543" spans="42:42" x14ac:dyDescent="0.2">
      <c r="AP1543" s="2">
        <v>771</v>
      </c>
    </row>
    <row r="1544" spans="42:42" x14ac:dyDescent="0.2">
      <c r="AP1544" s="2">
        <v>771.5</v>
      </c>
    </row>
    <row r="1545" spans="42:42" x14ac:dyDescent="0.2">
      <c r="AP1545" s="2">
        <v>772</v>
      </c>
    </row>
    <row r="1546" spans="42:42" x14ac:dyDescent="0.2">
      <c r="AP1546" s="13">
        <v>772.5</v>
      </c>
    </row>
    <row r="1547" spans="42:42" x14ac:dyDescent="0.2">
      <c r="AP1547" s="2">
        <v>773</v>
      </c>
    </row>
    <row r="1548" spans="42:42" x14ac:dyDescent="0.2">
      <c r="AP1548" s="2">
        <v>773.5</v>
      </c>
    </row>
    <row r="1549" spans="42:42" x14ac:dyDescent="0.2">
      <c r="AP1549" s="2">
        <v>774</v>
      </c>
    </row>
    <row r="1550" spans="42:42" x14ac:dyDescent="0.2">
      <c r="AP1550" s="13">
        <v>774.5</v>
      </c>
    </row>
    <row r="1551" spans="42:42" x14ac:dyDescent="0.2">
      <c r="AP1551" s="2">
        <v>775</v>
      </c>
    </row>
    <row r="1552" spans="42:42" x14ac:dyDescent="0.2">
      <c r="AP1552" s="2">
        <v>775.5</v>
      </c>
    </row>
    <row r="1553" spans="42:42" x14ac:dyDescent="0.2">
      <c r="AP1553" s="2">
        <v>776</v>
      </c>
    </row>
    <row r="1554" spans="42:42" x14ac:dyDescent="0.2">
      <c r="AP1554" s="13">
        <v>776.5</v>
      </c>
    </row>
    <row r="1555" spans="42:42" x14ac:dyDescent="0.2">
      <c r="AP1555" s="2">
        <v>777</v>
      </c>
    </row>
    <row r="1556" spans="42:42" x14ac:dyDescent="0.2">
      <c r="AP1556" s="2">
        <v>777.5</v>
      </c>
    </row>
    <row r="1557" spans="42:42" x14ac:dyDescent="0.2">
      <c r="AP1557" s="2">
        <v>778</v>
      </c>
    </row>
    <row r="1558" spans="42:42" x14ac:dyDescent="0.2">
      <c r="AP1558" s="13">
        <v>778.5</v>
      </c>
    </row>
    <row r="1559" spans="42:42" x14ac:dyDescent="0.2">
      <c r="AP1559" s="2">
        <v>779</v>
      </c>
    </row>
    <row r="1560" spans="42:42" x14ac:dyDescent="0.2">
      <c r="AP1560" s="2">
        <v>779.5</v>
      </c>
    </row>
    <row r="1561" spans="42:42" x14ac:dyDescent="0.2">
      <c r="AP1561" s="2">
        <v>780</v>
      </c>
    </row>
    <row r="1562" spans="42:42" x14ac:dyDescent="0.2">
      <c r="AP1562" s="13">
        <v>780.5</v>
      </c>
    </row>
    <row r="1563" spans="42:42" x14ac:dyDescent="0.2">
      <c r="AP1563" s="2">
        <v>781</v>
      </c>
    </row>
    <row r="1564" spans="42:42" x14ac:dyDescent="0.2">
      <c r="AP1564" s="2">
        <v>781.5</v>
      </c>
    </row>
    <row r="1565" spans="42:42" x14ac:dyDescent="0.2">
      <c r="AP1565" s="2">
        <v>782</v>
      </c>
    </row>
    <row r="1566" spans="42:42" x14ac:dyDescent="0.2">
      <c r="AP1566" s="13">
        <v>782.5</v>
      </c>
    </row>
    <row r="1567" spans="42:42" x14ac:dyDescent="0.2">
      <c r="AP1567" s="2">
        <v>783</v>
      </c>
    </row>
    <row r="1568" spans="42:42" x14ac:dyDescent="0.2">
      <c r="AP1568" s="2">
        <v>783.5</v>
      </c>
    </row>
    <row r="1569" spans="42:42" x14ac:dyDescent="0.2">
      <c r="AP1569" s="2">
        <v>784</v>
      </c>
    </row>
    <row r="1570" spans="42:42" x14ac:dyDescent="0.2">
      <c r="AP1570" s="13">
        <v>784.5</v>
      </c>
    </row>
    <row r="1571" spans="42:42" x14ac:dyDescent="0.2">
      <c r="AP1571" s="2">
        <v>785</v>
      </c>
    </row>
    <row r="1572" spans="42:42" x14ac:dyDescent="0.2">
      <c r="AP1572" s="2">
        <v>785.5</v>
      </c>
    </row>
    <row r="1573" spans="42:42" x14ac:dyDescent="0.2">
      <c r="AP1573" s="2">
        <v>786</v>
      </c>
    </row>
    <row r="1574" spans="42:42" x14ac:dyDescent="0.2">
      <c r="AP1574" s="13">
        <v>786.5</v>
      </c>
    </row>
    <row r="1575" spans="42:42" x14ac:dyDescent="0.2">
      <c r="AP1575" s="2">
        <v>787</v>
      </c>
    </row>
    <row r="1576" spans="42:42" x14ac:dyDescent="0.2">
      <c r="AP1576" s="2">
        <v>787.5</v>
      </c>
    </row>
    <row r="1577" spans="42:42" x14ac:dyDescent="0.2">
      <c r="AP1577" s="2">
        <v>788</v>
      </c>
    </row>
    <row r="1578" spans="42:42" x14ac:dyDescent="0.2">
      <c r="AP1578" s="13">
        <v>788.5</v>
      </c>
    </row>
    <row r="1579" spans="42:42" x14ac:dyDescent="0.2">
      <c r="AP1579" s="2">
        <v>789</v>
      </c>
    </row>
    <row r="1580" spans="42:42" x14ac:dyDescent="0.2">
      <c r="AP1580" s="2">
        <v>789.5</v>
      </c>
    </row>
    <row r="1581" spans="42:42" x14ac:dyDescent="0.2">
      <c r="AP1581" s="2">
        <v>790</v>
      </c>
    </row>
    <row r="1582" spans="42:42" x14ac:dyDescent="0.2">
      <c r="AP1582" s="13">
        <v>790.5</v>
      </c>
    </row>
    <row r="1583" spans="42:42" x14ac:dyDescent="0.2">
      <c r="AP1583" s="2">
        <v>791</v>
      </c>
    </row>
    <row r="1584" spans="42:42" x14ac:dyDescent="0.2">
      <c r="AP1584" s="2">
        <v>791.5</v>
      </c>
    </row>
    <row r="1585" spans="42:42" x14ac:dyDescent="0.2">
      <c r="AP1585" s="2">
        <v>792</v>
      </c>
    </row>
    <row r="1586" spans="42:42" x14ac:dyDescent="0.2">
      <c r="AP1586" s="13">
        <v>792.5</v>
      </c>
    </row>
    <row r="1587" spans="42:42" x14ac:dyDescent="0.2">
      <c r="AP1587" s="2">
        <v>793</v>
      </c>
    </row>
    <row r="1588" spans="42:42" x14ac:dyDescent="0.2">
      <c r="AP1588" s="2">
        <v>793.5</v>
      </c>
    </row>
    <row r="1589" spans="42:42" x14ac:dyDescent="0.2">
      <c r="AP1589" s="2">
        <v>794</v>
      </c>
    </row>
    <row r="1590" spans="42:42" x14ac:dyDescent="0.2">
      <c r="AP1590" s="13">
        <v>794.5</v>
      </c>
    </row>
    <row r="1591" spans="42:42" x14ac:dyDescent="0.2">
      <c r="AP1591" s="2">
        <v>795</v>
      </c>
    </row>
    <row r="1592" spans="42:42" x14ac:dyDescent="0.2">
      <c r="AP1592" s="2">
        <v>795.5</v>
      </c>
    </row>
    <row r="1593" spans="42:42" x14ac:dyDescent="0.2">
      <c r="AP1593" s="2">
        <v>796</v>
      </c>
    </row>
    <row r="1594" spans="42:42" x14ac:dyDescent="0.2">
      <c r="AP1594" s="13">
        <v>796.5</v>
      </c>
    </row>
    <row r="1595" spans="42:42" x14ac:dyDescent="0.2">
      <c r="AP1595" s="2">
        <v>797</v>
      </c>
    </row>
    <row r="1596" spans="42:42" x14ac:dyDescent="0.2">
      <c r="AP1596" s="2">
        <v>797.5</v>
      </c>
    </row>
    <row r="1597" spans="42:42" x14ac:dyDescent="0.2">
      <c r="AP1597" s="2">
        <v>798</v>
      </c>
    </row>
    <row r="1598" spans="42:42" x14ac:dyDescent="0.2">
      <c r="AP1598" s="13">
        <v>798.5</v>
      </c>
    </row>
    <row r="1599" spans="42:42" x14ac:dyDescent="0.2">
      <c r="AP1599" s="2">
        <v>799</v>
      </c>
    </row>
    <row r="1600" spans="42:42" x14ac:dyDescent="0.2">
      <c r="AP1600" s="2">
        <v>799.5</v>
      </c>
    </row>
    <row r="1601" spans="42:42" x14ac:dyDescent="0.2">
      <c r="AP1601" s="2">
        <v>800</v>
      </c>
    </row>
    <row r="1602" spans="42:42" x14ac:dyDescent="0.2">
      <c r="AP1602" s="13">
        <v>800.5</v>
      </c>
    </row>
    <row r="1603" spans="42:42" x14ac:dyDescent="0.2">
      <c r="AP1603" s="2">
        <v>801</v>
      </c>
    </row>
    <row r="1604" spans="42:42" x14ac:dyDescent="0.2">
      <c r="AP1604" s="2">
        <v>801.5</v>
      </c>
    </row>
    <row r="1605" spans="42:42" x14ac:dyDescent="0.2">
      <c r="AP1605" s="2">
        <v>802</v>
      </c>
    </row>
    <row r="1606" spans="42:42" x14ac:dyDescent="0.2">
      <c r="AP1606" s="13">
        <v>802.5</v>
      </c>
    </row>
    <row r="1607" spans="42:42" x14ac:dyDescent="0.2">
      <c r="AP1607" s="2">
        <v>803</v>
      </c>
    </row>
    <row r="1608" spans="42:42" x14ac:dyDescent="0.2">
      <c r="AP1608" s="2">
        <v>803.5</v>
      </c>
    </row>
    <row r="1609" spans="42:42" x14ac:dyDescent="0.2">
      <c r="AP1609" s="2">
        <v>804</v>
      </c>
    </row>
    <row r="1610" spans="42:42" x14ac:dyDescent="0.2">
      <c r="AP1610" s="13">
        <v>804.5</v>
      </c>
    </row>
    <row r="1611" spans="42:42" x14ac:dyDescent="0.2">
      <c r="AP1611" s="2">
        <v>805</v>
      </c>
    </row>
    <row r="1612" spans="42:42" x14ac:dyDescent="0.2">
      <c r="AP1612" s="2">
        <v>805.5</v>
      </c>
    </row>
    <row r="1613" spans="42:42" x14ac:dyDescent="0.2">
      <c r="AP1613" s="2">
        <v>806</v>
      </c>
    </row>
    <row r="1614" spans="42:42" x14ac:dyDescent="0.2">
      <c r="AP1614" s="13">
        <v>806.5</v>
      </c>
    </row>
    <row r="1615" spans="42:42" x14ac:dyDescent="0.2">
      <c r="AP1615" s="2">
        <v>807</v>
      </c>
    </row>
    <row r="1616" spans="42:42" x14ac:dyDescent="0.2">
      <c r="AP1616" s="2">
        <v>807.5</v>
      </c>
    </row>
    <row r="1617" spans="42:42" x14ac:dyDescent="0.2">
      <c r="AP1617" s="2">
        <v>808</v>
      </c>
    </row>
    <row r="1618" spans="42:42" x14ac:dyDescent="0.2">
      <c r="AP1618" s="13">
        <v>808.5</v>
      </c>
    </row>
    <row r="1619" spans="42:42" x14ac:dyDescent="0.2">
      <c r="AP1619" s="2">
        <v>809</v>
      </c>
    </row>
    <row r="1620" spans="42:42" x14ac:dyDescent="0.2">
      <c r="AP1620" s="2">
        <v>809.5</v>
      </c>
    </row>
    <row r="1621" spans="42:42" x14ac:dyDescent="0.2">
      <c r="AP1621" s="2">
        <v>810</v>
      </c>
    </row>
    <row r="1622" spans="42:42" x14ac:dyDescent="0.2">
      <c r="AP1622" s="13">
        <v>810.5</v>
      </c>
    </row>
    <row r="1623" spans="42:42" x14ac:dyDescent="0.2">
      <c r="AP1623" s="2">
        <v>811</v>
      </c>
    </row>
    <row r="1624" spans="42:42" x14ac:dyDescent="0.2">
      <c r="AP1624" s="2">
        <v>811.5</v>
      </c>
    </row>
    <row r="1625" spans="42:42" x14ac:dyDescent="0.2">
      <c r="AP1625" s="2">
        <v>812</v>
      </c>
    </row>
    <row r="1626" spans="42:42" x14ac:dyDescent="0.2">
      <c r="AP1626" s="13">
        <v>812.5</v>
      </c>
    </row>
    <row r="1627" spans="42:42" x14ac:dyDescent="0.2">
      <c r="AP1627" s="2">
        <v>813</v>
      </c>
    </row>
    <row r="1628" spans="42:42" x14ac:dyDescent="0.2">
      <c r="AP1628" s="2">
        <v>813.5</v>
      </c>
    </row>
    <row r="1629" spans="42:42" x14ac:dyDescent="0.2">
      <c r="AP1629" s="2">
        <v>814</v>
      </c>
    </row>
    <row r="1630" spans="42:42" x14ac:dyDescent="0.2">
      <c r="AP1630" s="13">
        <v>814.5</v>
      </c>
    </row>
    <row r="1631" spans="42:42" x14ac:dyDescent="0.2">
      <c r="AP1631" s="2">
        <v>815</v>
      </c>
    </row>
    <row r="1632" spans="42:42" x14ac:dyDescent="0.2">
      <c r="AP1632" s="2">
        <v>815.5</v>
      </c>
    </row>
    <row r="1633" spans="42:42" x14ac:dyDescent="0.2">
      <c r="AP1633" s="2">
        <v>816</v>
      </c>
    </row>
    <row r="1634" spans="42:42" x14ac:dyDescent="0.2">
      <c r="AP1634" s="13">
        <v>816.5</v>
      </c>
    </row>
    <row r="1635" spans="42:42" x14ac:dyDescent="0.2">
      <c r="AP1635" s="2">
        <v>817</v>
      </c>
    </row>
    <row r="1636" spans="42:42" x14ac:dyDescent="0.2">
      <c r="AP1636" s="2">
        <v>817.5</v>
      </c>
    </row>
    <row r="1637" spans="42:42" x14ac:dyDescent="0.2">
      <c r="AP1637" s="2">
        <v>818</v>
      </c>
    </row>
    <row r="1638" spans="42:42" x14ac:dyDescent="0.2">
      <c r="AP1638" s="13">
        <v>818.5</v>
      </c>
    </row>
    <row r="1639" spans="42:42" x14ac:dyDescent="0.2">
      <c r="AP1639" s="2">
        <v>819</v>
      </c>
    </row>
    <row r="1640" spans="42:42" x14ac:dyDescent="0.2">
      <c r="AP1640" s="2">
        <v>819.5</v>
      </c>
    </row>
    <row r="1641" spans="42:42" x14ac:dyDescent="0.2">
      <c r="AP1641" s="2">
        <v>820</v>
      </c>
    </row>
    <row r="1642" spans="42:42" x14ac:dyDescent="0.2">
      <c r="AP1642" s="13">
        <v>820.5</v>
      </c>
    </row>
    <row r="1643" spans="42:42" x14ac:dyDescent="0.2">
      <c r="AP1643" s="2">
        <v>821</v>
      </c>
    </row>
    <row r="1644" spans="42:42" x14ac:dyDescent="0.2">
      <c r="AP1644" s="2">
        <v>821.5</v>
      </c>
    </row>
    <row r="1645" spans="42:42" x14ac:dyDescent="0.2">
      <c r="AP1645" s="2">
        <v>822</v>
      </c>
    </row>
    <row r="1646" spans="42:42" x14ac:dyDescent="0.2">
      <c r="AP1646" s="13">
        <v>822.5</v>
      </c>
    </row>
    <row r="1647" spans="42:42" x14ac:dyDescent="0.2">
      <c r="AP1647" s="2">
        <v>823</v>
      </c>
    </row>
    <row r="1648" spans="42:42" x14ac:dyDescent="0.2">
      <c r="AP1648" s="2">
        <v>823.5</v>
      </c>
    </row>
    <row r="1649" spans="42:42" x14ac:dyDescent="0.2">
      <c r="AP1649" s="2">
        <v>824</v>
      </c>
    </row>
    <row r="1650" spans="42:42" x14ac:dyDescent="0.2">
      <c r="AP1650" s="13">
        <v>824.5</v>
      </c>
    </row>
    <row r="1651" spans="42:42" x14ac:dyDescent="0.2">
      <c r="AP1651" s="2">
        <v>825</v>
      </c>
    </row>
    <row r="1652" spans="42:42" x14ac:dyDescent="0.2">
      <c r="AP1652" s="2">
        <v>825.5</v>
      </c>
    </row>
    <row r="1653" spans="42:42" x14ac:dyDescent="0.2">
      <c r="AP1653" s="2">
        <v>826</v>
      </c>
    </row>
    <row r="1654" spans="42:42" x14ac:dyDescent="0.2">
      <c r="AP1654" s="13">
        <v>826.5</v>
      </c>
    </row>
    <row r="1655" spans="42:42" x14ac:dyDescent="0.2">
      <c r="AP1655" s="2">
        <v>827</v>
      </c>
    </row>
    <row r="1656" spans="42:42" x14ac:dyDescent="0.2">
      <c r="AP1656" s="2">
        <v>827.5</v>
      </c>
    </row>
    <row r="1657" spans="42:42" x14ac:dyDescent="0.2">
      <c r="AP1657" s="2">
        <v>828</v>
      </c>
    </row>
    <row r="1658" spans="42:42" x14ac:dyDescent="0.2">
      <c r="AP1658" s="13">
        <v>828.5</v>
      </c>
    </row>
    <row r="1659" spans="42:42" x14ac:dyDescent="0.2">
      <c r="AP1659" s="2">
        <v>829</v>
      </c>
    </row>
    <row r="1660" spans="42:42" x14ac:dyDescent="0.2">
      <c r="AP1660" s="2">
        <v>829.5</v>
      </c>
    </row>
    <row r="1661" spans="42:42" x14ac:dyDescent="0.2">
      <c r="AP1661" s="2">
        <v>830</v>
      </c>
    </row>
    <row r="1662" spans="42:42" x14ac:dyDescent="0.2">
      <c r="AP1662" s="13">
        <v>830.5</v>
      </c>
    </row>
    <row r="1663" spans="42:42" x14ac:dyDescent="0.2">
      <c r="AP1663" s="2">
        <v>831</v>
      </c>
    </row>
    <row r="1664" spans="42:42" x14ac:dyDescent="0.2">
      <c r="AP1664" s="2">
        <v>831.5</v>
      </c>
    </row>
    <row r="1665" spans="42:42" x14ac:dyDescent="0.2">
      <c r="AP1665" s="2">
        <v>832</v>
      </c>
    </row>
    <row r="1666" spans="42:42" x14ac:dyDescent="0.2">
      <c r="AP1666" s="13">
        <v>832.5</v>
      </c>
    </row>
    <row r="1667" spans="42:42" x14ac:dyDescent="0.2">
      <c r="AP1667" s="2">
        <v>833</v>
      </c>
    </row>
    <row r="1668" spans="42:42" x14ac:dyDescent="0.2">
      <c r="AP1668" s="2">
        <v>833.5</v>
      </c>
    </row>
    <row r="1669" spans="42:42" x14ac:dyDescent="0.2">
      <c r="AP1669" s="2">
        <v>834</v>
      </c>
    </row>
    <row r="1670" spans="42:42" x14ac:dyDescent="0.2">
      <c r="AP1670" s="13">
        <v>834.5</v>
      </c>
    </row>
    <row r="1671" spans="42:42" x14ac:dyDescent="0.2">
      <c r="AP1671" s="2">
        <v>835</v>
      </c>
    </row>
    <row r="1672" spans="42:42" x14ac:dyDescent="0.2">
      <c r="AP1672" s="2">
        <v>835.5</v>
      </c>
    </row>
    <row r="1673" spans="42:42" x14ac:dyDescent="0.2">
      <c r="AP1673" s="2">
        <v>836</v>
      </c>
    </row>
    <row r="1674" spans="42:42" x14ac:dyDescent="0.2">
      <c r="AP1674" s="13">
        <v>836.5</v>
      </c>
    </row>
    <row r="1675" spans="42:42" x14ac:dyDescent="0.2">
      <c r="AP1675" s="2">
        <v>837</v>
      </c>
    </row>
    <row r="1676" spans="42:42" x14ac:dyDescent="0.2">
      <c r="AP1676" s="2">
        <v>837.5</v>
      </c>
    </row>
    <row r="1677" spans="42:42" x14ac:dyDescent="0.2">
      <c r="AP1677" s="2">
        <v>838</v>
      </c>
    </row>
    <row r="1678" spans="42:42" x14ac:dyDescent="0.2">
      <c r="AP1678" s="13">
        <v>838.5</v>
      </c>
    </row>
    <row r="1679" spans="42:42" x14ac:dyDescent="0.2">
      <c r="AP1679" s="2">
        <v>839</v>
      </c>
    </row>
    <row r="1680" spans="42:42" x14ac:dyDescent="0.2">
      <c r="AP1680" s="2">
        <v>839.5</v>
      </c>
    </row>
    <row r="1681" spans="42:42" x14ac:dyDescent="0.2">
      <c r="AP1681" s="2">
        <v>840</v>
      </c>
    </row>
    <row r="1682" spans="42:42" x14ac:dyDescent="0.2">
      <c r="AP1682" s="13">
        <v>840.5</v>
      </c>
    </row>
    <row r="1683" spans="42:42" x14ac:dyDescent="0.2">
      <c r="AP1683" s="2">
        <v>841</v>
      </c>
    </row>
    <row r="1684" spans="42:42" x14ac:dyDescent="0.2">
      <c r="AP1684" s="2">
        <v>841.5</v>
      </c>
    </row>
    <row r="1685" spans="42:42" x14ac:dyDescent="0.2">
      <c r="AP1685" s="2">
        <v>842</v>
      </c>
    </row>
    <row r="1686" spans="42:42" x14ac:dyDescent="0.2">
      <c r="AP1686" s="13">
        <v>842.5</v>
      </c>
    </row>
    <row r="1687" spans="42:42" x14ac:dyDescent="0.2">
      <c r="AP1687" s="2">
        <v>843</v>
      </c>
    </row>
    <row r="1688" spans="42:42" x14ac:dyDescent="0.2">
      <c r="AP1688" s="2">
        <v>843.5</v>
      </c>
    </row>
    <row r="1689" spans="42:42" x14ac:dyDescent="0.2">
      <c r="AP1689" s="2">
        <v>844</v>
      </c>
    </row>
    <row r="1690" spans="42:42" x14ac:dyDescent="0.2">
      <c r="AP1690" s="13">
        <v>844.5</v>
      </c>
    </row>
    <row r="1691" spans="42:42" x14ac:dyDescent="0.2">
      <c r="AP1691" s="2">
        <v>845</v>
      </c>
    </row>
    <row r="1692" spans="42:42" x14ac:dyDescent="0.2">
      <c r="AP1692" s="2">
        <v>845.5</v>
      </c>
    </row>
    <row r="1693" spans="42:42" x14ac:dyDescent="0.2">
      <c r="AP1693" s="2">
        <v>846</v>
      </c>
    </row>
    <row r="1694" spans="42:42" x14ac:dyDescent="0.2">
      <c r="AP1694" s="13">
        <v>846.5</v>
      </c>
    </row>
    <row r="1695" spans="42:42" x14ac:dyDescent="0.2">
      <c r="AP1695" s="2">
        <v>847</v>
      </c>
    </row>
    <row r="1696" spans="42:42" x14ac:dyDescent="0.2">
      <c r="AP1696" s="2">
        <v>847.5</v>
      </c>
    </row>
    <row r="1697" spans="42:42" x14ac:dyDescent="0.2">
      <c r="AP1697" s="2">
        <v>848</v>
      </c>
    </row>
    <row r="1698" spans="42:42" x14ac:dyDescent="0.2">
      <c r="AP1698" s="13">
        <v>848.5</v>
      </c>
    </row>
    <row r="1699" spans="42:42" x14ac:dyDescent="0.2">
      <c r="AP1699" s="2">
        <v>849</v>
      </c>
    </row>
    <row r="1700" spans="42:42" x14ac:dyDescent="0.2">
      <c r="AP1700" s="2">
        <v>849.5</v>
      </c>
    </row>
    <row r="1701" spans="42:42" x14ac:dyDescent="0.2">
      <c r="AP1701" s="2">
        <v>850</v>
      </c>
    </row>
    <row r="1702" spans="42:42" x14ac:dyDescent="0.2">
      <c r="AP1702" s="13">
        <v>850.5</v>
      </c>
    </row>
    <row r="1703" spans="42:42" x14ac:dyDescent="0.2">
      <c r="AP1703" s="2">
        <v>851</v>
      </c>
    </row>
    <row r="1704" spans="42:42" x14ac:dyDescent="0.2">
      <c r="AP1704" s="2">
        <v>851.5</v>
      </c>
    </row>
    <row r="1705" spans="42:42" x14ac:dyDescent="0.2">
      <c r="AP1705" s="2">
        <v>852</v>
      </c>
    </row>
    <row r="1706" spans="42:42" x14ac:dyDescent="0.2">
      <c r="AP1706" s="13">
        <v>852.5</v>
      </c>
    </row>
    <row r="1707" spans="42:42" x14ac:dyDescent="0.2">
      <c r="AP1707" s="2">
        <v>853</v>
      </c>
    </row>
    <row r="1708" spans="42:42" x14ac:dyDescent="0.2">
      <c r="AP1708" s="13">
        <v>853.5</v>
      </c>
    </row>
    <row r="1709" spans="42:42" x14ac:dyDescent="0.2">
      <c r="AP1709" s="2">
        <v>854</v>
      </c>
    </row>
    <row r="1710" spans="42:42" x14ac:dyDescent="0.2">
      <c r="AP1710" s="2">
        <v>854.5</v>
      </c>
    </row>
    <row r="1711" spans="42:42" x14ac:dyDescent="0.2">
      <c r="AP1711" s="2">
        <v>855</v>
      </c>
    </row>
    <row r="1712" spans="42:42" x14ac:dyDescent="0.2">
      <c r="AP1712" s="13">
        <v>855.5</v>
      </c>
    </row>
    <row r="1713" spans="42:42" x14ac:dyDescent="0.2">
      <c r="AP1713" s="2">
        <v>856</v>
      </c>
    </row>
    <row r="1714" spans="42:42" x14ac:dyDescent="0.2">
      <c r="AP1714" s="2">
        <v>856.5</v>
      </c>
    </row>
    <row r="1715" spans="42:42" x14ac:dyDescent="0.2">
      <c r="AP1715" s="2">
        <v>857</v>
      </c>
    </row>
    <row r="1716" spans="42:42" x14ac:dyDescent="0.2">
      <c r="AP1716" s="13">
        <v>857.5</v>
      </c>
    </row>
    <row r="1717" spans="42:42" x14ac:dyDescent="0.2">
      <c r="AP1717" s="2">
        <v>858</v>
      </c>
    </row>
    <row r="1718" spans="42:42" x14ac:dyDescent="0.2">
      <c r="AP1718" s="2">
        <v>858.5</v>
      </c>
    </row>
    <row r="1719" spans="42:42" x14ac:dyDescent="0.2">
      <c r="AP1719" s="2">
        <v>859</v>
      </c>
    </row>
    <row r="1720" spans="42:42" x14ac:dyDescent="0.2">
      <c r="AP1720" s="13">
        <v>859.5</v>
      </c>
    </row>
    <row r="1721" spans="42:42" x14ac:dyDescent="0.2">
      <c r="AP1721" s="2">
        <v>860</v>
      </c>
    </row>
    <row r="1722" spans="42:42" x14ac:dyDescent="0.2">
      <c r="AP1722" s="2">
        <v>860.5</v>
      </c>
    </row>
    <row r="1723" spans="42:42" x14ac:dyDescent="0.2">
      <c r="AP1723" s="2">
        <v>861</v>
      </c>
    </row>
    <row r="1724" spans="42:42" x14ac:dyDescent="0.2">
      <c r="AP1724" s="13">
        <v>861.5</v>
      </c>
    </row>
    <row r="1725" spans="42:42" x14ac:dyDescent="0.2">
      <c r="AP1725" s="2">
        <v>862</v>
      </c>
    </row>
    <row r="1726" spans="42:42" x14ac:dyDescent="0.2">
      <c r="AP1726" s="2">
        <v>862.5</v>
      </c>
    </row>
    <row r="1727" spans="42:42" x14ac:dyDescent="0.2">
      <c r="AP1727" s="2">
        <v>863</v>
      </c>
    </row>
    <row r="1728" spans="42:42" x14ac:dyDescent="0.2">
      <c r="AP1728" s="13">
        <v>863.5</v>
      </c>
    </row>
    <row r="1729" spans="42:42" x14ac:dyDescent="0.2">
      <c r="AP1729" s="2">
        <v>864</v>
      </c>
    </row>
    <row r="1730" spans="42:42" x14ac:dyDescent="0.2">
      <c r="AP1730" s="2">
        <v>864.5</v>
      </c>
    </row>
    <row r="1731" spans="42:42" x14ac:dyDescent="0.2">
      <c r="AP1731" s="2">
        <v>865</v>
      </c>
    </row>
    <row r="1732" spans="42:42" x14ac:dyDescent="0.2">
      <c r="AP1732" s="13">
        <v>865.5</v>
      </c>
    </row>
    <row r="1733" spans="42:42" x14ac:dyDescent="0.2">
      <c r="AP1733" s="2">
        <v>866</v>
      </c>
    </row>
    <row r="1734" spans="42:42" x14ac:dyDescent="0.2">
      <c r="AP1734" s="2">
        <v>866.5</v>
      </c>
    </row>
    <row r="1735" spans="42:42" x14ac:dyDescent="0.2">
      <c r="AP1735" s="2">
        <v>867</v>
      </c>
    </row>
    <row r="1736" spans="42:42" x14ac:dyDescent="0.2">
      <c r="AP1736" s="13">
        <v>867.5</v>
      </c>
    </row>
    <row r="1737" spans="42:42" x14ac:dyDescent="0.2">
      <c r="AP1737" s="2">
        <v>868</v>
      </c>
    </row>
    <row r="1738" spans="42:42" x14ac:dyDescent="0.2">
      <c r="AP1738" s="2">
        <v>868.5</v>
      </c>
    </row>
    <row r="1739" spans="42:42" x14ac:dyDescent="0.2">
      <c r="AP1739" s="2">
        <v>869</v>
      </c>
    </row>
    <row r="1740" spans="42:42" x14ac:dyDescent="0.2">
      <c r="AP1740" s="13">
        <v>869.5</v>
      </c>
    </row>
    <row r="1741" spans="42:42" x14ac:dyDescent="0.2">
      <c r="AP1741" s="2">
        <v>870</v>
      </c>
    </row>
    <row r="1742" spans="42:42" x14ac:dyDescent="0.2">
      <c r="AP1742" s="2">
        <v>870.5</v>
      </c>
    </row>
    <row r="1743" spans="42:42" x14ac:dyDescent="0.2">
      <c r="AP1743" s="2">
        <v>871</v>
      </c>
    </row>
    <row r="1744" spans="42:42" x14ac:dyDescent="0.2">
      <c r="AP1744" s="13">
        <v>871.5</v>
      </c>
    </row>
    <row r="1745" spans="42:42" x14ac:dyDescent="0.2">
      <c r="AP1745" s="2">
        <v>872</v>
      </c>
    </row>
    <row r="1746" spans="42:42" x14ac:dyDescent="0.2">
      <c r="AP1746" s="2">
        <v>872.5</v>
      </c>
    </row>
    <row r="1747" spans="42:42" x14ac:dyDescent="0.2">
      <c r="AP1747" s="2">
        <v>873</v>
      </c>
    </row>
    <row r="1748" spans="42:42" x14ac:dyDescent="0.2">
      <c r="AP1748" s="13">
        <v>873.5</v>
      </c>
    </row>
    <row r="1749" spans="42:42" x14ac:dyDescent="0.2">
      <c r="AP1749" s="2">
        <v>874</v>
      </c>
    </row>
    <row r="1750" spans="42:42" x14ac:dyDescent="0.2">
      <c r="AP1750" s="2">
        <v>874.5</v>
      </c>
    </row>
    <row r="1751" spans="42:42" x14ac:dyDescent="0.2">
      <c r="AP1751" s="2">
        <v>875</v>
      </c>
    </row>
    <row r="1752" spans="42:42" x14ac:dyDescent="0.2">
      <c r="AP1752" s="13">
        <v>875.5</v>
      </c>
    </row>
    <row r="1753" spans="42:42" x14ac:dyDescent="0.2">
      <c r="AP1753" s="2">
        <v>876</v>
      </c>
    </row>
    <row r="1754" spans="42:42" x14ac:dyDescent="0.2">
      <c r="AP1754" s="2">
        <v>876.5</v>
      </c>
    </row>
    <row r="1755" spans="42:42" x14ac:dyDescent="0.2">
      <c r="AP1755" s="2">
        <v>877</v>
      </c>
    </row>
    <row r="1756" spans="42:42" x14ac:dyDescent="0.2">
      <c r="AP1756" s="13">
        <v>877.5</v>
      </c>
    </row>
    <row r="1757" spans="42:42" x14ac:dyDescent="0.2">
      <c r="AP1757" s="2">
        <v>878</v>
      </c>
    </row>
    <row r="1758" spans="42:42" x14ac:dyDescent="0.2">
      <c r="AP1758" s="2">
        <v>878.5</v>
      </c>
    </row>
    <row r="1759" spans="42:42" x14ac:dyDescent="0.2">
      <c r="AP1759" s="2">
        <v>879</v>
      </c>
    </row>
    <row r="1760" spans="42:42" x14ac:dyDescent="0.2">
      <c r="AP1760" s="13">
        <v>879.5</v>
      </c>
    </row>
    <row r="1761" spans="42:42" x14ac:dyDescent="0.2">
      <c r="AP1761" s="2">
        <v>880</v>
      </c>
    </row>
    <row r="1762" spans="42:42" x14ac:dyDescent="0.2">
      <c r="AP1762" s="2">
        <v>880.5</v>
      </c>
    </row>
    <row r="1763" spans="42:42" x14ac:dyDescent="0.2">
      <c r="AP1763" s="2">
        <v>881</v>
      </c>
    </row>
    <row r="1764" spans="42:42" x14ac:dyDescent="0.2">
      <c r="AP1764" s="13">
        <v>881.5</v>
      </c>
    </row>
    <row r="1765" spans="42:42" x14ac:dyDescent="0.2">
      <c r="AP1765" s="2">
        <v>882</v>
      </c>
    </row>
    <row r="1766" spans="42:42" x14ac:dyDescent="0.2">
      <c r="AP1766" s="2">
        <v>882.5</v>
      </c>
    </row>
    <row r="1767" spans="42:42" x14ac:dyDescent="0.2">
      <c r="AP1767" s="2">
        <v>883</v>
      </c>
    </row>
    <row r="1768" spans="42:42" x14ac:dyDescent="0.2">
      <c r="AP1768" s="13">
        <v>883.5</v>
      </c>
    </row>
    <row r="1769" spans="42:42" x14ac:dyDescent="0.2">
      <c r="AP1769" s="2">
        <v>884</v>
      </c>
    </row>
    <row r="1770" spans="42:42" x14ac:dyDescent="0.2">
      <c r="AP1770" s="2">
        <v>884.5</v>
      </c>
    </row>
    <row r="1771" spans="42:42" x14ac:dyDescent="0.2">
      <c r="AP1771" s="2">
        <v>885</v>
      </c>
    </row>
    <row r="1772" spans="42:42" x14ac:dyDescent="0.2">
      <c r="AP1772" s="13">
        <v>885.5</v>
      </c>
    </row>
    <row r="1773" spans="42:42" x14ac:dyDescent="0.2">
      <c r="AP1773" s="2">
        <v>886</v>
      </c>
    </row>
    <row r="1774" spans="42:42" x14ac:dyDescent="0.2">
      <c r="AP1774" s="2">
        <v>886.5</v>
      </c>
    </row>
    <row r="1775" spans="42:42" x14ac:dyDescent="0.2">
      <c r="AP1775" s="2">
        <v>887</v>
      </c>
    </row>
    <row r="1776" spans="42:42" x14ac:dyDescent="0.2">
      <c r="AP1776" s="13">
        <v>887.5</v>
      </c>
    </row>
    <row r="1777" spans="42:42" x14ac:dyDescent="0.2">
      <c r="AP1777" s="2">
        <v>888</v>
      </c>
    </row>
    <row r="1778" spans="42:42" x14ac:dyDescent="0.2">
      <c r="AP1778" s="2">
        <v>888.5</v>
      </c>
    </row>
    <row r="1779" spans="42:42" x14ac:dyDescent="0.2">
      <c r="AP1779" s="2">
        <v>889</v>
      </c>
    </row>
    <row r="1780" spans="42:42" x14ac:dyDescent="0.2">
      <c r="AP1780" s="13">
        <v>889.5</v>
      </c>
    </row>
    <row r="1781" spans="42:42" x14ac:dyDescent="0.2">
      <c r="AP1781" s="2">
        <v>890</v>
      </c>
    </row>
    <row r="1782" spans="42:42" x14ac:dyDescent="0.2">
      <c r="AP1782" s="2">
        <v>890.5</v>
      </c>
    </row>
    <row r="1783" spans="42:42" x14ac:dyDescent="0.2">
      <c r="AP1783" s="2">
        <v>891</v>
      </c>
    </row>
    <row r="1784" spans="42:42" x14ac:dyDescent="0.2">
      <c r="AP1784" s="13">
        <v>891.5</v>
      </c>
    </row>
    <row r="1785" spans="42:42" x14ac:dyDescent="0.2">
      <c r="AP1785" s="2">
        <v>892</v>
      </c>
    </row>
    <row r="1786" spans="42:42" x14ac:dyDescent="0.2">
      <c r="AP1786" s="2">
        <v>892.5</v>
      </c>
    </row>
    <row r="1787" spans="42:42" x14ac:dyDescent="0.2">
      <c r="AP1787" s="2">
        <v>893</v>
      </c>
    </row>
    <row r="1788" spans="42:42" x14ac:dyDescent="0.2">
      <c r="AP1788" s="13">
        <v>893.5</v>
      </c>
    </row>
    <row r="1789" spans="42:42" x14ac:dyDescent="0.2">
      <c r="AP1789" s="2">
        <v>894</v>
      </c>
    </row>
    <row r="1790" spans="42:42" x14ac:dyDescent="0.2">
      <c r="AP1790" s="2">
        <v>894.5</v>
      </c>
    </row>
    <row r="1791" spans="42:42" x14ac:dyDescent="0.2">
      <c r="AP1791" s="2">
        <v>895</v>
      </c>
    </row>
    <row r="1792" spans="42:42" x14ac:dyDescent="0.2">
      <c r="AP1792" s="13">
        <v>895.5</v>
      </c>
    </row>
    <row r="1793" spans="42:42" x14ac:dyDescent="0.2">
      <c r="AP1793" s="2">
        <v>896</v>
      </c>
    </row>
    <row r="1794" spans="42:42" x14ac:dyDescent="0.2">
      <c r="AP1794" s="2">
        <v>896.5</v>
      </c>
    </row>
    <row r="1795" spans="42:42" x14ac:dyDescent="0.2">
      <c r="AP1795" s="2">
        <v>897</v>
      </c>
    </row>
    <row r="1796" spans="42:42" x14ac:dyDescent="0.2">
      <c r="AP1796" s="13">
        <v>897.5</v>
      </c>
    </row>
    <row r="1797" spans="42:42" x14ac:dyDescent="0.2">
      <c r="AP1797" s="2">
        <v>898</v>
      </c>
    </row>
    <row r="1798" spans="42:42" x14ac:dyDescent="0.2">
      <c r="AP1798" s="2">
        <v>898.5</v>
      </c>
    </row>
    <row r="1799" spans="42:42" x14ac:dyDescent="0.2">
      <c r="AP1799" s="2">
        <v>899</v>
      </c>
    </row>
    <row r="1800" spans="42:42" x14ac:dyDescent="0.2">
      <c r="AP1800" s="13">
        <v>899.5</v>
      </c>
    </row>
    <row r="1801" spans="42:42" x14ac:dyDescent="0.2">
      <c r="AP1801" s="2">
        <v>900</v>
      </c>
    </row>
    <row r="1802" spans="42:42" x14ac:dyDescent="0.2">
      <c r="AP1802" s="2">
        <v>900.5</v>
      </c>
    </row>
    <row r="1803" spans="42:42" x14ac:dyDescent="0.2">
      <c r="AP1803" s="2">
        <v>901</v>
      </c>
    </row>
    <row r="1804" spans="42:42" x14ac:dyDescent="0.2">
      <c r="AP1804" s="13">
        <v>901.5</v>
      </c>
    </row>
    <row r="1805" spans="42:42" x14ac:dyDescent="0.2">
      <c r="AP1805" s="2">
        <v>902</v>
      </c>
    </row>
    <row r="1806" spans="42:42" x14ac:dyDescent="0.2">
      <c r="AP1806" s="2">
        <v>902.5</v>
      </c>
    </row>
    <row r="1807" spans="42:42" x14ac:dyDescent="0.2">
      <c r="AP1807" s="2">
        <v>903</v>
      </c>
    </row>
    <row r="1808" spans="42:42" x14ac:dyDescent="0.2">
      <c r="AP1808" s="13">
        <v>903.5</v>
      </c>
    </row>
    <row r="1809" spans="42:42" x14ac:dyDescent="0.2">
      <c r="AP1809" s="2">
        <v>904</v>
      </c>
    </row>
    <row r="1810" spans="42:42" x14ac:dyDescent="0.2">
      <c r="AP1810" s="2">
        <v>904.5</v>
      </c>
    </row>
    <row r="1811" spans="42:42" x14ac:dyDescent="0.2">
      <c r="AP1811" s="2">
        <v>905</v>
      </c>
    </row>
    <row r="1812" spans="42:42" x14ac:dyDescent="0.2">
      <c r="AP1812" s="13">
        <v>905.5</v>
      </c>
    </row>
    <row r="1813" spans="42:42" x14ac:dyDescent="0.2">
      <c r="AP1813" s="2">
        <v>906</v>
      </c>
    </row>
    <row r="1814" spans="42:42" x14ac:dyDescent="0.2">
      <c r="AP1814" s="2">
        <v>906.5</v>
      </c>
    </row>
    <row r="1815" spans="42:42" x14ac:dyDescent="0.2">
      <c r="AP1815" s="2">
        <v>907</v>
      </c>
    </row>
    <row r="1816" spans="42:42" x14ac:dyDescent="0.2">
      <c r="AP1816" s="13">
        <v>907.5</v>
      </c>
    </row>
    <row r="1817" spans="42:42" x14ac:dyDescent="0.2">
      <c r="AP1817" s="2">
        <v>908</v>
      </c>
    </row>
    <row r="1818" spans="42:42" x14ac:dyDescent="0.2">
      <c r="AP1818" s="2">
        <v>908.5</v>
      </c>
    </row>
    <row r="1819" spans="42:42" x14ac:dyDescent="0.2">
      <c r="AP1819" s="2">
        <v>909</v>
      </c>
    </row>
    <row r="1820" spans="42:42" x14ac:dyDescent="0.2">
      <c r="AP1820" s="13">
        <v>909.5</v>
      </c>
    </row>
    <row r="1821" spans="42:42" x14ac:dyDescent="0.2">
      <c r="AP1821" s="2">
        <v>910</v>
      </c>
    </row>
    <row r="1822" spans="42:42" x14ac:dyDescent="0.2">
      <c r="AP1822" s="2">
        <v>910.5</v>
      </c>
    </row>
    <row r="1823" spans="42:42" x14ac:dyDescent="0.2">
      <c r="AP1823" s="2">
        <v>911</v>
      </c>
    </row>
    <row r="1824" spans="42:42" x14ac:dyDescent="0.2">
      <c r="AP1824" s="13">
        <v>911.5</v>
      </c>
    </row>
    <row r="1825" spans="42:42" x14ac:dyDescent="0.2">
      <c r="AP1825" s="2">
        <v>912</v>
      </c>
    </row>
    <row r="1826" spans="42:42" x14ac:dyDescent="0.2">
      <c r="AP1826" s="2">
        <v>912.5</v>
      </c>
    </row>
    <row r="1827" spans="42:42" x14ac:dyDescent="0.2">
      <c r="AP1827" s="2">
        <v>913</v>
      </c>
    </row>
    <row r="1828" spans="42:42" x14ac:dyDescent="0.2">
      <c r="AP1828" s="13">
        <v>913.5</v>
      </c>
    </row>
    <row r="1829" spans="42:42" x14ac:dyDescent="0.2">
      <c r="AP1829" s="2">
        <v>914</v>
      </c>
    </row>
    <row r="1830" spans="42:42" x14ac:dyDescent="0.2">
      <c r="AP1830" s="2">
        <v>914.5</v>
      </c>
    </row>
    <row r="1831" spans="42:42" x14ac:dyDescent="0.2">
      <c r="AP1831" s="2">
        <v>915</v>
      </c>
    </row>
    <row r="1832" spans="42:42" x14ac:dyDescent="0.2">
      <c r="AP1832" s="13">
        <v>915.5</v>
      </c>
    </row>
    <row r="1833" spans="42:42" x14ac:dyDescent="0.2">
      <c r="AP1833" s="2">
        <v>916</v>
      </c>
    </row>
    <row r="1834" spans="42:42" x14ac:dyDescent="0.2">
      <c r="AP1834" s="2">
        <v>916.5</v>
      </c>
    </row>
    <row r="1835" spans="42:42" x14ac:dyDescent="0.2">
      <c r="AP1835" s="2">
        <v>917</v>
      </c>
    </row>
    <row r="1836" spans="42:42" x14ac:dyDescent="0.2">
      <c r="AP1836" s="13">
        <v>917.5</v>
      </c>
    </row>
    <row r="1837" spans="42:42" x14ac:dyDescent="0.2">
      <c r="AP1837" s="2">
        <v>918</v>
      </c>
    </row>
    <row r="1838" spans="42:42" x14ac:dyDescent="0.2">
      <c r="AP1838" s="2">
        <v>918.5</v>
      </c>
    </row>
    <row r="1839" spans="42:42" x14ac:dyDescent="0.2">
      <c r="AP1839" s="2">
        <v>919</v>
      </c>
    </row>
    <row r="1840" spans="42:42" x14ac:dyDescent="0.2">
      <c r="AP1840" s="13">
        <v>919.5</v>
      </c>
    </row>
    <row r="1841" spans="42:42" x14ac:dyDescent="0.2">
      <c r="AP1841" s="2">
        <v>920</v>
      </c>
    </row>
    <row r="1842" spans="42:42" x14ac:dyDescent="0.2">
      <c r="AP1842" s="2">
        <v>920.5</v>
      </c>
    </row>
    <row r="1843" spans="42:42" x14ac:dyDescent="0.2">
      <c r="AP1843" s="2">
        <v>921</v>
      </c>
    </row>
    <row r="1844" spans="42:42" x14ac:dyDescent="0.2">
      <c r="AP1844" s="13">
        <v>921.5</v>
      </c>
    </row>
    <row r="1845" spans="42:42" x14ac:dyDescent="0.2">
      <c r="AP1845" s="2">
        <v>922</v>
      </c>
    </row>
    <row r="1846" spans="42:42" x14ac:dyDescent="0.2">
      <c r="AP1846" s="2">
        <v>922.5</v>
      </c>
    </row>
    <row r="1847" spans="42:42" x14ac:dyDescent="0.2">
      <c r="AP1847" s="2">
        <v>923</v>
      </c>
    </row>
    <row r="1848" spans="42:42" x14ac:dyDescent="0.2">
      <c r="AP1848" s="13">
        <v>923.5</v>
      </c>
    </row>
    <row r="1849" spans="42:42" x14ac:dyDescent="0.2">
      <c r="AP1849" s="2">
        <v>924</v>
      </c>
    </row>
    <row r="1850" spans="42:42" x14ac:dyDescent="0.2">
      <c r="AP1850" s="2">
        <v>924.5</v>
      </c>
    </row>
    <row r="1851" spans="42:42" x14ac:dyDescent="0.2">
      <c r="AP1851" s="2">
        <v>925</v>
      </c>
    </row>
    <row r="1852" spans="42:42" x14ac:dyDescent="0.2">
      <c r="AP1852" s="13">
        <v>925.5</v>
      </c>
    </row>
    <row r="1853" spans="42:42" x14ac:dyDescent="0.2">
      <c r="AP1853" s="2">
        <v>926</v>
      </c>
    </row>
    <row r="1854" spans="42:42" x14ac:dyDescent="0.2">
      <c r="AP1854" s="2">
        <v>926.5</v>
      </c>
    </row>
    <row r="1855" spans="42:42" x14ac:dyDescent="0.2">
      <c r="AP1855" s="2">
        <v>927</v>
      </c>
    </row>
    <row r="1856" spans="42:42" x14ac:dyDescent="0.2">
      <c r="AP1856" s="13">
        <v>927.5</v>
      </c>
    </row>
    <row r="1857" spans="42:42" x14ac:dyDescent="0.2">
      <c r="AP1857" s="2">
        <v>928</v>
      </c>
    </row>
    <row r="1858" spans="42:42" x14ac:dyDescent="0.2">
      <c r="AP1858" s="2">
        <v>928.5</v>
      </c>
    </row>
    <row r="1859" spans="42:42" x14ac:dyDescent="0.2">
      <c r="AP1859" s="2">
        <v>929</v>
      </c>
    </row>
    <row r="1860" spans="42:42" x14ac:dyDescent="0.2">
      <c r="AP1860" s="13">
        <v>929.5</v>
      </c>
    </row>
    <row r="1861" spans="42:42" x14ac:dyDescent="0.2">
      <c r="AP1861" s="2">
        <v>930</v>
      </c>
    </row>
    <row r="1862" spans="42:42" x14ac:dyDescent="0.2">
      <c r="AP1862" s="2">
        <v>930.5</v>
      </c>
    </row>
    <row r="1863" spans="42:42" x14ac:dyDescent="0.2">
      <c r="AP1863" s="2">
        <v>931</v>
      </c>
    </row>
    <row r="1864" spans="42:42" x14ac:dyDescent="0.2">
      <c r="AP1864" s="13">
        <v>931.5</v>
      </c>
    </row>
    <row r="1865" spans="42:42" x14ac:dyDescent="0.2">
      <c r="AP1865" s="2">
        <v>932</v>
      </c>
    </row>
    <row r="1866" spans="42:42" x14ac:dyDescent="0.2">
      <c r="AP1866" s="2">
        <v>932.5</v>
      </c>
    </row>
    <row r="1867" spans="42:42" x14ac:dyDescent="0.2">
      <c r="AP1867" s="2">
        <v>933</v>
      </c>
    </row>
    <row r="1868" spans="42:42" x14ac:dyDescent="0.2">
      <c r="AP1868" s="13">
        <v>933.5</v>
      </c>
    </row>
    <row r="1869" spans="42:42" x14ac:dyDescent="0.2">
      <c r="AP1869" s="2">
        <v>934</v>
      </c>
    </row>
    <row r="1870" spans="42:42" x14ac:dyDescent="0.2">
      <c r="AP1870" s="2">
        <v>934.5</v>
      </c>
    </row>
    <row r="1871" spans="42:42" x14ac:dyDescent="0.2">
      <c r="AP1871" s="2">
        <v>935</v>
      </c>
    </row>
    <row r="1872" spans="42:42" x14ac:dyDescent="0.2">
      <c r="AP1872" s="13">
        <v>935.5</v>
      </c>
    </row>
    <row r="1873" spans="42:42" x14ac:dyDescent="0.2">
      <c r="AP1873" s="2">
        <v>936</v>
      </c>
    </row>
    <row r="1874" spans="42:42" x14ac:dyDescent="0.2">
      <c r="AP1874" s="2">
        <v>936.5</v>
      </c>
    </row>
    <row r="1875" spans="42:42" x14ac:dyDescent="0.2">
      <c r="AP1875" s="2">
        <v>937</v>
      </c>
    </row>
    <row r="1876" spans="42:42" x14ac:dyDescent="0.2">
      <c r="AP1876" s="13">
        <v>937.5</v>
      </c>
    </row>
    <row r="1877" spans="42:42" x14ac:dyDescent="0.2">
      <c r="AP1877" s="2">
        <v>938</v>
      </c>
    </row>
    <row r="1878" spans="42:42" x14ac:dyDescent="0.2">
      <c r="AP1878" s="2">
        <v>938.5</v>
      </c>
    </row>
    <row r="1879" spans="42:42" x14ac:dyDescent="0.2">
      <c r="AP1879" s="2">
        <v>939</v>
      </c>
    </row>
    <row r="1880" spans="42:42" x14ac:dyDescent="0.2">
      <c r="AP1880" s="13">
        <v>939.5</v>
      </c>
    </row>
    <row r="1881" spans="42:42" x14ac:dyDescent="0.2">
      <c r="AP1881" s="2">
        <v>940</v>
      </c>
    </row>
    <row r="1882" spans="42:42" x14ac:dyDescent="0.2">
      <c r="AP1882" s="2">
        <v>940.5</v>
      </c>
    </row>
    <row r="1883" spans="42:42" x14ac:dyDescent="0.2">
      <c r="AP1883" s="2">
        <v>941</v>
      </c>
    </row>
    <row r="1884" spans="42:42" x14ac:dyDescent="0.2">
      <c r="AP1884" s="13">
        <v>941.5</v>
      </c>
    </row>
    <row r="1885" spans="42:42" x14ac:dyDescent="0.2">
      <c r="AP1885" s="2">
        <v>942</v>
      </c>
    </row>
    <row r="1886" spans="42:42" x14ac:dyDescent="0.2">
      <c r="AP1886" s="2">
        <v>942.5</v>
      </c>
    </row>
    <row r="1887" spans="42:42" x14ac:dyDescent="0.2">
      <c r="AP1887" s="2">
        <v>943</v>
      </c>
    </row>
    <row r="1888" spans="42:42" x14ac:dyDescent="0.2">
      <c r="AP1888" s="13">
        <v>943.5</v>
      </c>
    </row>
    <row r="1889" spans="42:42" x14ac:dyDescent="0.2">
      <c r="AP1889" s="2">
        <v>944</v>
      </c>
    </row>
    <row r="1890" spans="42:42" x14ac:dyDescent="0.2">
      <c r="AP1890" s="2">
        <v>944.5</v>
      </c>
    </row>
    <row r="1891" spans="42:42" x14ac:dyDescent="0.2">
      <c r="AP1891" s="2">
        <v>945</v>
      </c>
    </row>
    <row r="1892" spans="42:42" x14ac:dyDescent="0.2">
      <c r="AP1892" s="13">
        <v>945.5</v>
      </c>
    </row>
    <row r="1893" spans="42:42" x14ac:dyDescent="0.2">
      <c r="AP1893" s="2">
        <v>946</v>
      </c>
    </row>
    <row r="1894" spans="42:42" x14ac:dyDescent="0.2">
      <c r="AP1894" s="2">
        <v>946.5</v>
      </c>
    </row>
    <row r="1895" spans="42:42" x14ac:dyDescent="0.2">
      <c r="AP1895" s="2">
        <v>947</v>
      </c>
    </row>
    <row r="1896" spans="42:42" x14ac:dyDescent="0.2">
      <c r="AP1896" s="13">
        <v>947.5</v>
      </c>
    </row>
    <row r="1897" spans="42:42" x14ac:dyDescent="0.2">
      <c r="AP1897" s="2">
        <v>948</v>
      </c>
    </row>
    <row r="1898" spans="42:42" x14ac:dyDescent="0.2">
      <c r="AP1898" s="2">
        <v>948.5</v>
      </c>
    </row>
    <row r="1899" spans="42:42" x14ac:dyDescent="0.2">
      <c r="AP1899" s="2">
        <v>949</v>
      </c>
    </row>
    <row r="1900" spans="42:42" x14ac:dyDescent="0.2">
      <c r="AP1900" s="13">
        <v>949.5</v>
      </c>
    </row>
    <row r="1901" spans="42:42" x14ac:dyDescent="0.2">
      <c r="AP1901" s="2">
        <v>950</v>
      </c>
    </row>
    <row r="1902" spans="42:42" x14ac:dyDescent="0.2">
      <c r="AP1902" s="2">
        <v>950.5</v>
      </c>
    </row>
    <row r="1903" spans="42:42" x14ac:dyDescent="0.2">
      <c r="AP1903" s="2">
        <v>951</v>
      </c>
    </row>
    <row r="1904" spans="42:42" x14ac:dyDescent="0.2">
      <c r="AP1904" s="13">
        <v>951.5</v>
      </c>
    </row>
    <row r="1905" spans="42:42" x14ac:dyDescent="0.2">
      <c r="AP1905" s="2">
        <v>952</v>
      </c>
    </row>
    <row r="1906" spans="42:42" x14ac:dyDescent="0.2">
      <c r="AP1906" s="2">
        <v>952.5</v>
      </c>
    </row>
    <row r="1907" spans="42:42" x14ac:dyDescent="0.2">
      <c r="AP1907" s="2">
        <v>953</v>
      </c>
    </row>
    <row r="1908" spans="42:42" x14ac:dyDescent="0.2">
      <c r="AP1908" s="13">
        <v>953.5</v>
      </c>
    </row>
    <row r="1909" spans="42:42" x14ac:dyDescent="0.2">
      <c r="AP1909" s="2">
        <v>954</v>
      </c>
    </row>
    <row r="1910" spans="42:42" x14ac:dyDescent="0.2">
      <c r="AP1910" s="2">
        <v>954.5</v>
      </c>
    </row>
    <row r="1911" spans="42:42" x14ac:dyDescent="0.2">
      <c r="AP1911" s="2">
        <v>955</v>
      </c>
    </row>
    <row r="1912" spans="42:42" x14ac:dyDescent="0.2">
      <c r="AP1912" s="13">
        <v>955.5</v>
      </c>
    </row>
    <row r="1913" spans="42:42" x14ac:dyDescent="0.2">
      <c r="AP1913" s="2">
        <v>956</v>
      </c>
    </row>
    <row r="1914" spans="42:42" x14ac:dyDescent="0.2">
      <c r="AP1914" s="2">
        <v>956.5</v>
      </c>
    </row>
    <row r="1915" spans="42:42" x14ac:dyDescent="0.2">
      <c r="AP1915" s="2">
        <v>957</v>
      </c>
    </row>
    <row r="1916" spans="42:42" x14ac:dyDescent="0.2">
      <c r="AP1916" s="13">
        <v>957.5</v>
      </c>
    </row>
    <row r="1917" spans="42:42" x14ac:dyDescent="0.2">
      <c r="AP1917" s="2">
        <v>958</v>
      </c>
    </row>
    <row r="1918" spans="42:42" x14ac:dyDescent="0.2">
      <c r="AP1918" s="2">
        <v>958.5</v>
      </c>
    </row>
    <row r="1919" spans="42:42" x14ac:dyDescent="0.2">
      <c r="AP1919" s="2">
        <v>959</v>
      </c>
    </row>
    <row r="1920" spans="42:42" x14ac:dyDescent="0.2">
      <c r="AP1920" s="13">
        <v>959.5</v>
      </c>
    </row>
    <row r="1921" spans="42:42" x14ac:dyDescent="0.2">
      <c r="AP1921" s="2">
        <v>960</v>
      </c>
    </row>
    <row r="1922" spans="42:42" x14ac:dyDescent="0.2">
      <c r="AP1922" s="2">
        <v>960.5</v>
      </c>
    </row>
    <row r="1923" spans="42:42" x14ac:dyDescent="0.2">
      <c r="AP1923" s="2">
        <v>961</v>
      </c>
    </row>
    <row r="1924" spans="42:42" x14ac:dyDescent="0.2">
      <c r="AP1924" s="13">
        <v>961.5</v>
      </c>
    </row>
    <row r="1925" spans="42:42" x14ac:dyDescent="0.2">
      <c r="AP1925" s="2">
        <v>962</v>
      </c>
    </row>
    <row r="1926" spans="42:42" x14ac:dyDescent="0.2">
      <c r="AP1926" s="2">
        <v>962.5</v>
      </c>
    </row>
    <row r="1927" spans="42:42" x14ac:dyDescent="0.2">
      <c r="AP1927" s="2">
        <v>963</v>
      </c>
    </row>
    <row r="1928" spans="42:42" x14ac:dyDescent="0.2">
      <c r="AP1928" s="13">
        <v>963.5</v>
      </c>
    </row>
    <row r="1929" spans="42:42" x14ac:dyDescent="0.2">
      <c r="AP1929" s="2">
        <v>964</v>
      </c>
    </row>
    <row r="1930" spans="42:42" x14ac:dyDescent="0.2">
      <c r="AP1930" s="2">
        <v>964.5</v>
      </c>
    </row>
    <row r="1931" spans="42:42" x14ac:dyDescent="0.2">
      <c r="AP1931" s="2">
        <v>965</v>
      </c>
    </row>
    <row r="1932" spans="42:42" x14ac:dyDescent="0.2">
      <c r="AP1932" s="13">
        <v>965.5</v>
      </c>
    </row>
    <row r="1933" spans="42:42" x14ac:dyDescent="0.2">
      <c r="AP1933" s="2">
        <v>966</v>
      </c>
    </row>
    <row r="1934" spans="42:42" x14ac:dyDescent="0.2">
      <c r="AP1934" s="2">
        <v>966.5</v>
      </c>
    </row>
    <row r="1935" spans="42:42" x14ac:dyDescent="0.2">
      <c r="AP1935" s="2">
        <v>967</v>
      </c>
    </row>
    <row r="1936" spans="42:42" x14ac:dyDescent="0.2">
      <c r="AP1936" s="13">
        <v>967.5</v>
      </c>
    </row>
    <row r="1937" spans="42:42" x14ac:dyDescent="0.2">
      <c r="AP1937" s="2">
        <v>968</v>
      </c>
    </row>
    <row r="1938" spans="42:42" x14ac:dyDescent="0.2">
      <c r="AP1938" s="2">
        <v>968.5</v>
      </c>
    </row>
    <row r="1939" spans="42:42" x14ac:dyDescent="0.2">
      <c r="AP1939" s="2">
        <v>969</v>
      </c>
    </row>
    <row r="1940" spans="42:42" x14ac:dyDescent="0.2">
      <c r="AP1940" s="13">
        <v>969.5</v>
      </c>
    </row>
    <row r="1941" spans="42:42" x14ac:dyDescent="0.2">
      <c r="AP1941" s="2">
        <v>970</v>
      </c>
    </row>
    <row r="1942" spans="42:42" x14ac:dyDescent="0.2">
      <c r="AP1942" s="2">
        <v>970.5</v>
      </c>
    </row>
    <row r="1943" spans="42:42" x14ac:dyDescent="0.2">
      <c r="AP1943" s="2">
        <v>971</v>
      </c>
    </row>
    <row r="1944" spans="42:42" x14ac:dyDescent="0.2">
      <c r="AP1944" s="13">
        <v>971.5</v>
      </c>
    </row>
    <row r="1945" spans="42:42" x14ac:dyDescent="0.2">
      <c r="AP1945" s="2">
        <v>972</v>
      </c>
    </row>
    <row r="1946" spans="42:42" x14ac:dyDescent="0.2">
      <c r="AP1946" s="2">
        <v>972.5</v>
      </c>
    </row>
    <row r="1947" spans="42:42" x14ac:dyDescent="0.2">
      <c r="AP1947" s="2">
        <v>973</v>
      </c>
    </row>
    <row r="1948" spans="42:42" x14ac:dyDescent="0.2">
      <c r="AP1948" s="13">
        <v>973.5</v>
      </c>
    </row>
    <row r="1949" spans="42:42" x14ac:dyDescent="0.2">
      <c r="AP1949" s="2">
        <v>974</v>
      </c>
    </row>
    <row r="1950" spans="42:42" x14ac:dyDescent="0.2">
      <c r="AP1950" s="2">
        <v>974.5</v>
      </c>
    </row>
    <row r="1951" spans="42:42" x14ac:dyDescent="0.2">
      <c r="AP1951" s="2">
        <v>975</v>
      </c>
    </row>
    <row r="1952" spans="42:42" x14ac:dyDescent="0.2">
      <c r="AP1952" s="13">
        <v>975.5</v>
      </c>
    </row>
    <row r="1953" spans="42:42" x14ac:dyDescent="0.2">
      <c r="AP1953" s="2">
        <v>976</v>
      </c>
    </row>
    <row r="1954" spans="42:42" x14ac:dyDescent="0.2">
      <c r="AP1954" s="2">
        <v>976.5</v>
      </c>
    </row>
    <row r="1955" spans="42:42" x14ac:dyDescent="0.2">
      <c r="AP1955" s="2">
        <v>977</v>
      </c>
    </row>
    <row r="1956" spans="42:42" x14ac:dyDescent="0.2">
      <c r="AP1956" s="13">
        <v>977.5</v>
      </c>
    </row>
    <row r="1957" spans="42:42" x14ac:dyDescent="0.2">
      <c r="AP1957" s="2">
        <v>978</v>
      </c>
    </row>
    <row r="1958" spans="42:42" x14ac:dyDescent="0.2">
      <c r="AP1958" s="2">
        <v>978.5</v>
      </c>
    </row>
    <row r="1959" spans="42:42" x14ac:dyDescent="0.2">
      <c r="AP1959" s="2">
        <v>979</v>
      </c>
    </row>
    <row r="1960" spans="42:42" x14ac:dyDescent="0.2">
      <c r="AP1960" s="13">
        <v>979.5</v>
      </c>
    </row>
    <row r="1961" spans="42:42" x14ac:dyDescent="0.2">
      <c r="AP1961" s="2">
        <v>980</v>
      </c>
    </row>
    <row r="1962" spans="42:42" x14ac:dyDescent="0.2">
      <c r="AP1962" s="2">
        <v>980.5</v>
      </c>
    </row>
    <row r="1963" spans="42:42" x14ac:dyDescent="0.2">
      <c r="AP1963" s="2">
        <v>981</v>
      </c>
    </row>
    <row r="1964" spans="42:42" x14ac:dyDescent="0.2">
      <c r="AP1964" s="13">
        <v>981.5</v>
      </c>
    </row>
    <row r="1965" spans="42:42" x14ac:dyDescent="0.2">
      <c r="AP1965" s="2">
        <v>982</v>
      </c>
    </row>
    <row r="1966" spans="42:42" x14ac:dyDescent="0.2">
      <c r="AP1966" s="2">
        <v>982.5</v>
      </c>
    </row>
    <row r="1967" spans="42:42" x14ac:dyDescent="0.2">
      <c r="AP1967" s="2">
        <v>983</v>
      </c>
    </row>
    <row r="1968" spans="42:42" x14ac:dyDescent="0.2">
      <c r="AP1968" s="13">
        <v>983.5</v>
      </c>
    </row>
    <row r="1969" spans="42:42" x14ac:dyDescent="0.2">
      <c r="AP1969" s="2">
        <v>984</v>
      </c>
    </row>
    <row r="1970" spans="42:42" x14ac:dyDescent="0.2">
      <c r="AP1970" s="2">
        <v>984.5</v>
      </c>
    </row>
    <row r="1971" spans="42:42" x14ac:dyDescent="0.2">
      <c r="AP1971" s="2">
        <v>985</v>
      </c>
    </row>
    <row r="1972" spans="42:42" x14ac:dyDescent="0.2">
      <c r="AP1972" s="13">
        <v>985.5</v>
      </c>
    </row>
    <row r="1973" spans="42:42" x14ac:dyDescent="0.2">
      <c r="AP1973" s="2">
        <v>986</v>
      </c>
    </row>
    <row r="1974" spans="42:42" x14ac:dyDescent="0.2">
      <c r="AP1974" s="2">
        <v>986.5</v>
      </c>
    </row>
    <row r="1975" spans="42:42" x14ac:dyDescent="0.2">
      <c r="AP1975" s="2">
        <v>987</v>
      </c>
    </row>
    <row r="1976" spans="42:42" x14ac:dyDescent="0.2">
      <c r="AP1976" s="13">
        <v>987.5</v>
      </c>
    </row>
    <row r="1977" spans="42:42" x14ac:dyDescent="0.2">
      <c r="AP1977" s="2">
        <v>988</v>
      </c>
    </row>
    <row r="1978" spans="42:42" x14ac:dyDescent="0.2">
      <c r="AP1978" s="2">
        <v>988.5</v>
      </c>
    </row>
    <row r="1979" spans="42:42" x14ac:dyDescent="0.2">
      <c r="AP1979" s="2">
        <v>989</v>
      </c>
    </row>
    <row r="1980" spans="42:42" x14ac:dyDescent="0.2">
      <c r="AP1980" s="13">
        <v>989.5</v>
      </c>
    </row>
    <row r="1981" spans="42:42" x14ac:dyDescent="0.2">
      <c r="AP1981" s="2">
        <v>990</v>
      </c>
    </row>
    <row r="1982" spans="42:42" x14ac:dyDescent="0.2">
      <c r="AP1982" s="2">
        <v>990.5</v>
      </c>
    </row>
    <row r="1983" spans="42:42" x14ac:dyDescent="0.2">
      <c r="AP1983" s="2">
        <v>991</v>
      </c>
    </row>
    <row r="1984" spans="42:42" x14ac:dyDescent="0.2">
      <c r="AP1984" s="13">
        <v>991.5</v>
      </c>
    </row>
    <row r="1985" spans="42:42" x14ac:dyDescent="0.2">
      <c r="AP1985" s="2">
        <v>992</v>
      </c>
    </row>
    <row r="1986" spans="42:42" x14ac:dyDescent="0.2">
      <c r="AP1986" s="2">
        <v>992.5</v>
      </c>
    </row>
    <row r="1987" spans="42:42" x14ac:dyDescent="0.2">
      <c r="AP1987" s="2">
        <v>993</v>
      </c>
    </row>
    <row r="1988" spans="42:42" x14ac:dyDescent="0.2">
      <c r="AP1988" s="13">
        <v>993.5</v>
      </c>
    </row>
    <row r="1989" spans="42:42" x14ac:dyDescent="0.2">
      <c r="AP1989" s="2">
        <v>994</v>
      </c>
    </row>
    <row r="1990" spans="42:42" x14ac:dyDescent="0.2">
      <c r="AP1990" s="2">
        <v>994.5</v>
      </c>
    </row>
    <row r="1991" spans="42:42" x14ac:dyDescent="0.2">
      <c r="AP1991" s="2">
        <v>995</v>
      </c>
    </row>
    <row r="1992" spans="42:42" x14ac:dyDescent="0.2">
      <c r="AP1992" s="13">
        <v>995.5</v>
      </c>
    </row>
    <row r="1993" spans="42:42" x14ac:dyDescent="0.2">
      <c r="AP1993" s="2">
        <v>996</v>
      </c>
    </row>
    <row r="1994" spans="42:42" x14ac:dyDescent="0.2">
      <c r="AP1994" s="2">
        <v>996.5</v>
      </c>
    </row>
    <row r="1995" spans="42:42" x14ac:dyDescent="0.2">
      <c r="AP1995" s="2">
        <v>997</v>
      </c>
    </row>
    <row r="1996" spans="42:42" x14ac:dyDescent="0.2">
      <c r="AP1996" s="13">
        <v>997.5</v>
      </c>
    </row>
    <row r="1997" spans="42:42" x14ac:dyDescent="0.2">
      <c r="AP1997" s="2">
        <v>998</v>
      </c>
    </row>
    <row r="1998" spans="42:42" x14ac:dyDescent="0.2">
      <c r="AP1998" s="2">
        <v>998.5</v>
      </c>
    </row>
    <row r="1999" spans="42:42" x14ac:dyDescent="0.2">
      <c r="AP1999" s="2">
        <v>999</v>
      </c>
    </row>
    <row r="2000" spans="42:42" x14ac:dyDescent="0.2">
      <c r="AP2000" s="13">
        <v>999.5</v>
      </c>
    </row>
    <row r="2001" spans="42:42" x14ac:dyDescent="0.2">
      <c r="AP2001" s="2">
        <v>1000</v>
      </c>
    </row>
    <row r="2002" spans="42:42" x14ac:dyDescent="0.2">
      <c r="AP2002" s="2">
        <v>1000.5</v>
      </c>
    </row>
    <row r="2003" spans="42:42" x14ac:dyDescent="0.2">
      <c r="AP2003" s="2">
        <v>1001</v>
      </c>
    </row>
    <row r="2004" spans="42:42" x14ac:dyDescent="0.2">
      <c r="AP2004" s="13">
        <v>1001.5</v>
      </c>
    </row>
    <row r="2005" spans="42:42" x14ac:dyDescent="0.2">
      <c r="AP2005" s="2">
        <v>1002</v>
      </c>
    </row>
    <row r="2006" spans="42:42" x14ac:dyDescent="0.2">
      <c r="AP2006" s="2">
        <v>1002.5</v>
      </c>
    </row>
    <row r="2007" spans="42:42" x14ac:dyDescent="0.2">
      <c r="AP2007" s="2">
        <v>1003</v>
      </c>
    </row>
    <row r="2008" spans="42:42" x14ac:dyDescent="0.2">
      <c r="AP2008" s="13">
        <v>1003.5</v>
      </c>
    </row>
    <row r="2009" spans="42:42" x14ac:dyDescent="0.2">
      <c r="AP2009" s="2">
        <v>1004</v>
      </c>
    </row>
    <row r="2010" spans="42:42" x14ac:dyDescent="0.2">
      <c r="AP2010" s="2">
        <v>1004.5</v>
      </c>
    </row>
    <row r="2011" spans="42:42" x14ac:dyDescent="0.2">
      <c r="AP2011" s="2">
        <v>1005</v>
      </c>
    </row>
    <row r="2012" spans="42:42" x14ac:dyDescent="0.2">
      <c r="AP2012" s="13">
        <v>1005.5</v>
      </c>
    </row>
    <row r="2013" spans="42:42" x14ac:dyDescent="0.2">
      <c r="AP2013" s="2">
        <v>1006</v>
      </c>
    </row>
    <row r="2014" spans="42:42" x14ac:dyDescent="0.2">
      <c r="AP2014" s="2">
        <v>1006.5</v>
      </c>
    </row>
    <row r="2015" spans="42:42" x14ac:dyDescent="0.2">
      <c r="AP2015" s="2">
        <v>1007</v>
      </c>
    </row>
    <row r="2016" spans="42:42" x14ac:dyDescent="0.2">
      <c r="AP2016" s="13">
        <v>1007.5</v>
      </c>
    </row>
    <row r="2017" spans="42:42" x14ac:dyDescent="0.2">
      <c r="AP2017" s="2">
        <v>1008</v>
      </c>
    </row>
    <row r="2018" spans="42:42" x14ac:dyDescent="0.2">
      <c r="AP2018" s="2">
        <v>1008.5</v>
      </c>
    </row>
    <row r="2019" spans="42:42" x14ac:dyDescent="0.2">
      <c r="AP2019" s="2">
        <v>1009</v>
      </c>
    </row>
    <row r="2020" spans="42:42" x14ac:dyDescent="0.2">
      <c r="AP2020" s="13">
        <v>1009.5</v>
      </c>
    </row>
    <row r="2021" spans="42:42" x14ac:dyDescent="0.2">
      <c r="AP2021" s="2">
        <v>1010</v>
      </c>
    </row>
    <row r="2022" spans="42:42" x14ac:dyDescent="0.2">
      <c r="AP2022" s="2">
        <v>1010.5</v>
      </c>
    </row>
    <row r="2023" spans="42:42" x14ac:dyDescent="0.2">
      <c r="AP2023" s="2">
        <v>1011</v>
      </c>
    </row>
    <row r="2024" spans="42:42" x14ac:dyDescent="0.2">
      <c r="AP2024" s="13">
        <v>1011.5</v>
      </c>
    </row>
    <row r="2025" spans="42:42" x14ac:dyDescent="0.2">
      <c r="AP2025" s="2">
        <v>1012</v>
      </c>
    </row>
    <row r="2026" spans="42:42" x14ac:dyDescent="0.2">
      <c r="AP2026" s="2">
        <v>1012.5</v>
      </c>
    </row>
    <row r="2027" spans="42:42" x14ac:dyDescent="0.2">
      <c r="AP2027" s="2">
        <v>1013</v>
      </c>
    </row>
    <row r="2028" spans="42:42" x14ac:dyDescent="0.2">
      <c r="AP2028" s="13">
        <v>1013.5</v>
      </c>
    </row>
    <row r="2029" spans="42:42" x14ac:dyDescent="0.2">
      <c r="AP2029" s="2">
        <v>1014</v>
      </c>
    </row>
    <row r="2030" spans="42:42" x14ac:dyDescent="0.2">
      <c r="AP2030" s="2">
        <v>1014.5</v>
      </c>
    </row>
    <row r="2031" spans="42:42" x14ac:dyDescent="0.2">
      <c r="AP2031" s="2">
        <v>1015</v>
      </c>
    </row>
    <row r="2032" spans="42:42" x14ac:dyDescent="0.2">
      <c r="AP2032" s="13">
        <v>1015.5</v>
      </c>
    </row>
    <row r="2033" spans="42:42" x14ac:dyDescent="0.2">
      <c r="AP2033" s="2">
        <v>1016</v>
      </c>
    </row>
    <row r="2034" spans="42:42" x14ac:dyDescent="0.2">
      <c r="AP2034" s="2">
        <v>1016.5</v>
      </c>
    </row>
    <row r="2035" spans="42:42" x14ac:dyDescent="0.2">
      <c r="AP2035" s="2">
        <v>1017</v>
      </c>
    </row>
    <row r="2036" spans="42:42" x14ac:dyDescent="0.2">
      <c r="AP2036" s="13">
        <v>1017.5</v>
      </c>
    </row>
    <row r="2037" spans="42:42" x14ac:dyDescent="0.2">
      <c r="AP2037" s="2">
        <v>1018</v>
      </c>
    </row>
    <row r="2038" spans="42:42" x14ac:dyDescent="0.2">
      <c r="AP2038" s="2">
        <v>1018.5</v>
      </c>
    </row>
    <row r="2039" spans="42:42" x14ac:dyDescent="0.2">
      <c r="AP2039" s="2">
        <v>1019</v>
      </c>
    </row>
    <row r="2040" spans="42:42" x14ac:dyDescent="0.2">
      <c r="AP2040" s="13">
        <v>1019.5</v>
      </c>
    </row>
    <row r="2041" spans="42:42" x14ac:dyDescent="0.2">
      <c r="AP2041" s="2">
        <v>1020</v>
      </c>
    </row>
    <row r="2042" spans="42:42" x14ac:dyDescent="0.2">
      <c r="AP2042" s="2">
        <v>1020.5</v>
      </c>
    </row>
    <row r="2043" spans="42:42" x14ac:dyDescent="0.2">
      <c r="AP2043" s="2">
        <v>1021</v>
      </c>
    </row>
    <row r="2044" spans="42:42" x14ac:dyDescent="0.2">
      <c r="AP2044" s="13">
        <v>1021.5</v>
      </c>
    </row>
    <row r="2045" spans="42:42" x14ac:dyDescent="0.2">
      <c r="AP2045" s="2">
        <v>1022</v>
      </c>
    </row>
    <row r="2046" spans="42:42" x14ac:dyDescent="0.2">
      <c r="AP2046" s="2">
        <v>1022.5</v>
      </c>
    </row>
    <row r="2047" spans="42:42" x14ac:dyDescent="0.2">
      <c r="AP2047" s="2">
        <v>1023</v>
      </c>
    </row>
    <row r="2048" spans="42:42" x14ac:dyDescent="0.2">
      <c r="AP2048" s="13">
        <v>1023.5</v>
      </c>
    </row>
    <row r="2049" spans="42:42" x14ac:dyDescent="0.2">
      <c r="AP2049" s="2">
        <v>1024</v>
      </c>
    </row>
    <row r="2050" spans="42:42" x14ac:dyDescent="0.2">
      <c r="AP2050" s="2">
        <v>1024.5</v>
      </c>
    </row>
    <row r="2051" spans="42:42" x14ac:dyDescent="0.2">
      <c r="AP2051" s="2">
        <v>1025</v>
      </c>
    </row>
    <row r="2052" spans="42:42" x14ac:dyDescent="0.2">
      <c r="AP2052" s="13">
        <v>1025.5</v>
      </c>
    </row>
    <row r="2053" spans="42:42" x14ac:dyDescent="0.2">
      <c r="AP2053" s="2">
        <v>1026</v>
      </c>
    </row>
    <row r="2054" spans="42:42" x14ac:dyDescent="0.2">
      <c r="AP2054" s="2">
        <v>1026.5</v>
      </c>
    </row>
    <row r="2055" spans="42:42" x14ac:dyDescent="0.2">
      <c r="AP2055" s="2">
        <v>1027</v>
      </c>
    </row>
    <row r="2056" spans="42:42" x14ac:dyDescent="0.2">
      <c r="AP2056" s="13">
        <v>1027.5</v>
      </c>
    </row>
    <row r="2057" spans="42:42" x14ac:dyDescent="0.2">
      <c r="AP2057" s="2">
        <v>1028</v>
      </c>
    </row>
    <row r="2058" spans="42:42" x14ac:dyDescent="0.2">
      <c r="AP2058" s="2">
        <v>1028.5</v>
      </c>
    </row>
    <row r="2059" spans="42:42" x14ac:dyDescent="0.2">
      <c r="AP2059" s="2">
        <v>1029</v>
      </c>
    </row>
    <row r="2060" spans="42:42" x14ac:dyDescent="0.2">
      <c r="AP2060" s="13">
        <v>1029.5</v>
      </c>
    </row>
    <row r="2061" spans="42:42" x14ac:dyDescent="0.2">
      <c r="AP2061" s="2">
        <v>1030</v>
      </c>
    </row>
    <row r="2062" spans="42:42" x14ac:dyDescent="0.2">
      <c r="AP2062" s="2">
        <v>1030.5</v>
      </c>
    </row>
    <row r="2063" spans="42:42" x14ac:dyDescent="0.2">
      <c r="AP2063" s="2">
        <v>1031</v>
      </c>
    </row>
    <row r="2064" spans="42:42" x14ac:dyDescent="0.2">
      <c r="AP2064" s="13">
        <v>1031.5</v>
      </c>
    </row>
    <row r="2065" spans="42:42" x14ac:dyDescent="0.2">
      <c r="AP2065" s="2">
        <v>1032</v>
      </c>
    </row>
    <row r="2066" spans="42:42" x14ac:dyDescent="0.2">
      <c r="AP2066" s="2">
        <v>1032.5</v>
      </c>
    </row>
    <row r="2067" spans="42:42" x14ac:dyDescent="0.2">
      <c r="AP2067" s="2">
        <v>1033</v>
      </c>
    </row>
    <row r="2068" spans="42:42" x14ac:dyDescent="0.2">
      <c r="AP2068" s="13">
        <v>1033.5</v>
      </c>
    </row>
    <row r="2069" spans="42:42" x14ac:dyDescent="0.2">
      <c r="AP2069" s="2">
        <v>1034</v>
      </c>
    </row>
    <row r="2070" spans="42:42" x14ac:dyDescent="0.2">
      <c r="AP2070" s="2">
        <v>1034.5</v>
      </c>
    </row>
    <row r="2071" spans="42:42" x14ac:dyDescent="0.2">
      <c r="AP2071" s="2">
        <v>1035</v>
      </c>
    </row>
    <row r="2072" spans="42:42" x14ac:dyDescent="0.2">
      <c r="AP2072" s="13">
        <v>1035.5</v>
      </c>
    </row>
    <row r="2073" spans="42:42" x14ac:dyDescent="0.2">
      <c r="AP2073" s="2">
        <v>1036</v>
      </c>
    </row>
    <row r="2074" spans="42:42" x14ac:dyDescent="0.2">
      <c r="AP2074" s="2">
        <v>1036.5</v>
      </c>
    </row>
    <row r="2075" spans="42:42" x14ac:dyDescent="0.2">
      <c r="AP2075" s="2">
        <v>1037</v>
      </c>
    </row>
    <row r="2076" spans="42:42" x14ac:dyDescent="0.2">
      <c r="AP2076" s="13">
        <v>1037.5</v>
      </c>
    </row>
    <row r="2077" spans="42:42" x14ac:dyDescent="0.2">
      <c r="AP2077" s="2">
        <v>1038</v>
      </c>
    </row>
    <row r="2078" spans="42:42" x14ac:dyDescent="0.2">
      <c r="AP2078" s="2">
        <v>1038.5</v>
      </c>
    </row>
    <row r="2079" spans="42:42" x14ac:dyDescent="0.2">
      <c r="AP2079" s="2">
        <v>1039</v>
      </c>
    </row>
    <row r="2080" spans="42:42" x14ac:dyDescent="0.2">
      <c r="AP2080" s="13">
        <v>1039.5</v>
      </c>
    </row>
    <row r="2081" spans="42:42" x14ac:dyDescent="0.2">
      <c r="AP2081" s="2">
        <v>1040</v>
      </c>
    </row>
    <row r="2082" spans="42:42" x14ac:dyDescent="0.2">
      <c r="AP2082" s="2">
        <v>1040.5</v>
      </c>
    </row>
    <row r="2083" spans="42:42" x14ac:dyDescent="0.2">
      <c r="AP2083" s="2">
        <v>1041</v>
      </c>
    </row>
    <row r="2084" spans="42:42" x14ac:dyDescent="0.2">
      <c r="AP2084" s="13">
        <v>1041.5</v>
      </c>
    </row>
    <row r="2085" spans="42:42" x14ac:dyDescent="0.2">
      <c r="AP2085" s="2">
        <v>1042</v>
      </c>
    </row>
    <row r="2086" spans="42:42" x14ac:dyDescent="0.2">
      <c r="AP2086" s="2">
        <v>1042.5</v>
      </c>
    </row>
    <row r="2087" spans="42:42" x14ac:dyDescent="0.2">
      <c r="AP2087" s="2">
        <v>1043</v>
      </c>
    </row>
    <row r="2088" spans="42:42" x14ac:dyDescent="0.2">
      <c r="AP2088" s="13">
        <v>1043.5</v>
      </c>
    </row>
    <row r="2089" spans="42:42" x14ac:dyDescent="0.2">
      <c r="AP2089" s="2">
        <v>1044</v>
      </c>
    </row>
    <row r="2090" spans="42:42" x14ac:dyDescent="0.2">
      <c r="AP2090" s="2">
        <v>1044.5</v>
      </c>
    </row>
    <row r="2091" spans="42:42" x14ac:dyDescent="0.2">
      <c r="AP2091" s="2">
        <v>1045</v>
      </c>
    </row>
    <row r="2092" spans="42:42" x14ac:dyDescent="0.2">
      <c r="AP2092" s="13">
        <v>1045.5</v>
      </c>
    </row>
    <row r="2093" spans="42:42" x14ac:dyDescent="0.2">
      <c r="AP2093" s="2">
        <v>1046</v>
      </c>
    </row>
    <row r="2094" spans="42:42" x14ac:dyDescent="0.2">
      <c r="AP2094" s="2">
        <v>1046.5</v>
      </c>
    </row>
    <row r="2095" spans="42:42" x14ac:dyDescent="0.2">
      <c r="AP2095" s="2">
        <v>1047</v>
      </c>
    </row>
    <row r="2096" spans="42:42" x14ac:dyDescent="0.2">
      <c r="AP2096" s="13">
        <v>1047.5</v>
      </c>
    </row>
    <row r="2097" spans="42:42" x14ac:dyDescent="0.2">
      <c r="AP2097" s="2">
        <v>1048</v>
      </c>
    </row>
    <row r="2098" spans="42:42" x14ac:dyDescent="0.2">
      <c r="AP2098" s="2">
        <v>1048.5</v>
      </c>
    </row>
    <row r="2099" spans="42:42" x14ac:dyDescent="0.2">
      <c r="AP2099" s="2">
        <v>1049</v>
      </c>
    </row>
    <row r="2100" spans="42:42" x14ac:dyDescent="0.2">
      <c r="AP2100" s="13">
        <v>1049.5</v>
      </c>
    </row>
    <row r="2101" spans="42:42" x14ac:dyDescent="0.2">
      <c r="AP2101" s="2">
        <v>1050</v>
      </c>
    </row>
    <row r="2102" spans="42:42" x14ac:dyDescent="0.2">
      <c r="AP2102" s="2">
        <v>1050.5</v>
      </c>
    </row>
    <row r="2103" spans="42:42" x14ac:dyDescent="0.2">
      <c r="AP2103" s="2">
        <v>1051</v>
      </c>
    </row>
    <row r="2104" spans="42:42" x14ac:dyDescent="0.2">
      <c r="AP2104" s="13">
        <v>1051.5</v>
      </c>
    </row>
    <row r="2105" spans="42:42" x14ac:dyDescent="0.2">
      <c r="AP2105" s="2">
        <v>1052</v>
      </c>
    </row>
    <row r="2106" spans="42:42" x14ac:dyDescent="0.2">
      <c r="AP2106" s="2">
        <v>1052.5</v>
      </c>
    </row>
    <row r="2107" spans="42:42" x14ac:dyDescent="0.2">
      <c r="AP2107" s="2">
        <v>1053</v>
      </c>
    </row>
    <row r="2108" spans="42:42" x14ac:dyDescent="0.2">
      <c r="AP2108" s="13">
        <v>1053.5</v>
      </c>
    </row>
    <row r="2109" spans="42:42" x14ac:dyDescent="0.2">
      <c r="AP2109" s="2">
        <v>1054</v>
      </c>
    </row>
    <row r="2110" spans="42:42" x14ac:dyDescent="0.2">
      <c r="AP2110" s="2">
        <v>1054.5</v>
      </c>
    </row>
    <row r="2111" spans="42:42" x14ac:dyDescent="0.2">
      <c r="AP2111" s="2">
        <v>1055</v>
      </c>
    </row>
    <row r="2112" spans="42:42" x14ac:dyDescent="0.2">
      <c r="AP2112" s="13">
        <v>1055.5</v>
      </c>
    </row>
    <row r="2113" spans="42:42" x14ac:dyDescent="0.2">
      <c r="AP2113" s="2">
        <v>1056</v>
      </c>
    </row>
    <row r="2114" spans="42:42" x14ac:dyDescent="0.2">
      <c r="AP2114" s="2">
        <v>1056.5</v>
      </c>
    </row>
    <row r="2115" spans="42:42" x14ac:dyDescent="0.2">
      <c r="AP2115" s="2">
        <v>1057</v>
      </c>
    </row>
    <row r="2116" spans="42:42" x14ac:dyDescent="0.2">
      <c r="AP2116" s="13">
        <v>1057.5</v>
      </c>
    </row>
    <row r="2117" spans="42:42" x14ac:dyDescent="0.2">
      <c r="AP2117" s="2">
        <v>1058</v>
      </c>
    </row>
    <row r="2118" spans="42:42" x14ac:dyDescent="0.2">
      <c r="AP2118" s="2">
        <v>1058.5</v>
      </c>
    </row>
    <row r="2119" spans="42:42" x14ac:dyDescent="0.2">
      <c r="AP2119" s="2">
        <v>1059</v>
      </c>
    </row>
    <row r="2120" spans="42:42" x14ac:dyDescent="0.2">
      <c r="AP2120" s="13">
        <v>1059.5</v>
      </c>
    </row>
    <row r="2121" spans="42:42" x14ac:dyDescent="0.2">
      <c r="AP2121" s="2">
        <v>1060</v>
      </c>
    </row>
    <row r="2122" spans="42:42" x14ac:dyDescent="0.2">
      <c r="AP2122" s="2">
        <v>1060.5</v>
      </c>
    </row>
    <row r="2123" spans="42:42" x14ac:dyDescent="0.2">
      <c r="AP2123" s="2">
        <v>1061</v>
      </c>
    </row>
    <row r="2124" spans="42:42" x14ac:dyDescent="0.2">
      <c r="AP2124" s="13">
        <v>1061.5</v>
      </c>
    </row>
    <row r="2125" spans="42:42" x14ac:dyDescent="0.2">
      <c r="AP2125" s="2">
        <v>1062</v>
      </c>
    </row>
    <row r="2126" spans="42:42" x14ac:dyDescent="0.2">
      <c r="AP2126" s="2">
        <v>1062.5</v>
      </c>
    </row>
    <row r="2127" spans="42:42" x14ac:dyDescent="0.2">
      <c r="AP2127" s="2">
        <v>1063</v>
      </c>
    </row>
    <row r="2128" spans="42:42" x14ac:dyDescent="0.2">
      <c r="AP2128" s="13">
        <v>1063.5</v>
      </c>
    </row>
    <row r="2129" spans="42:42" x14ac:dyDescent="0.2">
      <c r="AP2129" s="2">
        <v>1064</v>
      </c>
    </row>
    <row r="2130" spans="42:42" x14ac:dyDescent="0.2">
      <c r="AP2130" s="2">
        <v>1064.5</v>
      </c>
    </row>
    <row r="2131" spans="42:42" x14ac:dyDescent="0.2">
      <c r="AP2131" s="2">
        <v>1065</v>
      </c>
    </row>
    <row r="2132" spans="42:42" x14ac:dyDescent="0.2">
      <c r="AP2132" s="13">
        <v>1065.5</v>
      </c>
    </row>
    <row r="2133" spans="42:42" x14ac:dyDescent="0.2">
      <c r="AP2133" s="2">
        <v>1066</v>
      </c>
    </row>
    <row r="2134" spans="42:42" x14ac:dyDescent="0.2">
      <c r="AP2134" s="2">
        <v>1066.5</v>
      </c>
    </row>
    <row r="2135" spans="42:42" x14ac:dyDescent="0.2">
      <c r="AP2135" s="2">
        <v>1067</v>
      </c>
    </row>
    <row r="2136" spans="42:42" x14ac:dyDescent="0.2">
      <c r="AP2136" s="13">
        <v>1067.5</v>
      </c>
    </row>
    <row r="2137" spans="42:42" x14ac:dyDescent="0.2">
      <c r="AP2137" s="2">
        <v>1068</v>
      </c>
    </row>
    <row r="2138" spans="42:42" x14ac:dyDescent="0.2">
      <c r="AP2138" s="2">
        <v>1068.5</v>
      </c>
    </row>
    <row r="2139" spans="42:42" x14ac:dyDescent="0.2">
      <c r="AP2139" s="2">
        <v>1069</v>
      </c>
    </row>
    <row r="2140" spans="42:42" x14ac:dyDescent="0.2">
      <c r="AP2140" s="13">
        <v>1069.5</v>
      </c>
    </row>
    <row r="2141" spans="42:42" x14ac:dyDescent="0.2">
      <c r="AP2141" s="2">
        <v>1070</v>
      </c>
    </row>
    <row r="2142" spans="42:42" x14ac:dyDescent="0.2">
      <c r="AP2142" s="2">
        <v>1070.5</v>
      </c>
    </row>
    <row r="2143" spans="42:42" x14ac:dyDescent="0.2">
      <c r="AP2143" s="2">
        <v>1071</v>
      </c>
    </row>
    <row r="2144" spans="42:42" x14ac:dyDescent="0.2">
      <c r="AP2144" s="13">
        <v>1071.5</v>
      </c>
    </row>
    <row r="2145" spans="42:42" x14ac:dyDescent="0.2">
      <c r="AP2145" s="2">
        <v>1072</v>
      </c>
    </row>
    <row r="2146" spans="42:42" x14ac:dyDescent="0.2">
      <c r="AP2146" s="2">
        <v>1072.5</v>
      </c>
    </row>
    <row r="2147" spans="42:42" x14ac:dyDescent="0.2">
      <c r="AP2147" s="2">
        <v>1073</v>
      </c>
    </row>
    <row r="2148" spans="42:42" x14ac:dyDescent="0.2">
      <c r="AP2148" s="13">
        <v>1073.5</v>
      </c>
    </row>
    <row r="2149" spans="42:42" x14ac:dyDescent="0.2">
      <c r="AP2149" s="2">
        <v>1074</v>
      </c>
    </row>
    <row r="2150" spans="42:42" x14ac:dyDescent="0.2">
      <c r="AP2150" s="2">
        <v>1074.5</v>
      </c>
    </row>
    <row r="2151" spans="42:42" x14ac:dyDescent="0.2">
      <c r="AP2151" s="2">
        <v>1075</v>
      </c>
    </row>
    <row r="2152" spans="42:42" x14ac:dyDescent="0.2">
      <c r="AP2152" s="13">
        <v>1075.5</v>
      </c>
    </row>
    <row r="2153" spans="42:42" x14ac:dyDescent="0.2">
      <c r="AP2153" s="2">
        <v>1076</v>
      </c>
    </row>
    <row r="2154" spans="42:42" x14ac:dyDescent="0.2">
      <c r="AP2154" s="2">
        <v>1076.5</v>
      </c>
    </row>
    <row r="2155" spans="42:42" x14ac:dyDescent="0.2">
      <c r="AP2155" s="2">
        <v>1077</v>
      </c>
    </row>
    <row r="2156" spans="42:42" x14ac:dyDescent="0.2">
      <c r="AP2156" s="13">
        <v>1077.5</v>
      </c>
    </row>
    <row r="2157" spans="42:42" x14ac:dyDescent="0.2">
      <c r="AP2157" s="2">
        <v>1078</v>
      </c>
    </row>
    <row r="2158" spans="42:42" x14ac:dyDescent="0.2">
      <c r="AP2158" s="2">
        <v>1078.5</v>
      </c>
    </row>
    <row r="2159" spans="42:42" x14ac:dyDescent="0.2">
      <c r="AP2159" s="2">
        <v>1079</v>
      </c>
    </row>
    <row r="2160" spans="42:42" x14ac:dyDescent="0.2">
      <c r="AP2160" s="13">
        <v>1079.5</v>
      </c>
    </row>
    <row r="2161" spans="42:42" x14ac:dyDescent="0.2">
      <c r="AP2161" s="2">
        <v>1080</v>
      </c>
    </row>
    <row r="2162" spans="42:42" x14ac:dyDescent="0.2">
      <c r="AP2162" s="2">
        <v>1080.5</v>
      </c>
    </row>
    <row r="2163" spans="42:42" x14ac:dyDescent="0.2">
      <c r="AP2163" s="2">
        <v>1081</v>
      </c>
    </row>
    <row r="2164" spans="42:42" x14ac:dyDescent="0.2">
      <c r="AP2164" s="13">
        <v>1081.5</v>
      </c>
    </row>
    <row r="2165" spans="42:42" x14ac:dyDescent="0.2">
      <c r="AP2165" s="2">
        <v>1082</v>
      </c>
    </row>
    <row r="2166" spans="42:42" x14ac:dyDescent="0.2">
      <c r="AP2166" s="2">
        <v>1082.5</v>
      </c>
    </row>
    <row r="2167" spans="42:42" x14ac:dyDescent="0.2">
      <c r="AP2167" s="2">
        <v>1083</v>
      </c>
    </row>
    <row r="2168" spans="42:42" x14ac:dyDescent="0.2">
      <c r="AP2168" s="13">
        <v>1083.5</v>
      </c>
    </row>
    <row r="2169" spans="42:42" x14ac:dyDescent="0.2">
      <c r="AP2169" s="2">
        <v>1084</v>
      </c>
    </row>
    <row r="2170" spans="42:42" x14ac:dyDescent="0.2">
      <c r="AP2170" s="2">
        <v>1084.5</v>
      </c>
    </row>
    <row r="2171" spans="42:42" x14ac:dyDescent="0.2">
      <c r="AP2171" s="2">
        <v>1085</v>
      </c>
    </row>
    <row r="2172" spans="42:42" x14ac:dyDescent="0.2">
      <c r="AP2172" s="13">
        <v>1085.5</v>
      </c>
    </row>
    <row r="2173" spans="42:42" x14ac:dyDescent="0.2">
      <c r="AP2173" s="2">
        <v>1086</v>
      </c>
    </row>
    <row r="2174" spans="42:42" x14ac:dyDescent="0.2">
      <c r="AP2174" s="2">
        <v>1086.5</v>
      </c>
    </row>
    <row r="2175" spans="42:42" x14ac:dyDescent="0.2">
      <c r="AP2175" s="2">
        <v>1087</v>
      </c>
    </row>
    <row r="2176" spans="42:42" x14ac:dyDescent="0.2">
      <c r="AP2176" s="13">
        <v>1087.5</v>
      </c>
    </row>
    <row r="2177" spans="42:42" x14ac:dyDescent="0.2">
      <c r="AP2177" s="2">
        <v>1088</v>
      </c>
    </row>
    <row r="2178" spans="42:42" x14ac:dyDescent="0.2">
      <c r="AP2178" s="2">
        <v>1088.5</v>
      </c>
    </row>
    <row r="2179" spans="42:42" x14ac:dyDescent="0.2">
      <c r="AP2179" s="2">
        <v>1089</v>
      </c>
    </row>
    <row r="2180" spans="42:42" x14ac:dyDescent="0.2">
      <c r="AP2180" s="13">
        <v>1089.5</v>
      </c>
    </row>
    <row r="2181" spans="42:42" x14ac:dyDescent="0.2">
      <c r="AP2181" s="2">
        <v>1090</v>
      </c>
    </row>
    <row r="2182" spans="42:42" x14ac:dyDescent="0.2">
      <c r="AP2182" s="2">
        <v>1090.5</v>
      </c>
    </row>
    <row r="2183" spans="42:42" x14ac:dyDescent="0.2">
      <c r="AP2183" s="2">
        <v>1091</v>
      </c>
    </row>
    <row r="2184" spans="42:42" x14ac:dyDescent="0.2">
      <c r="AP2184" s="13">
        <v>1091.5</v>
      </c>
    </row>
    <row r="2185" spans="42:42" x14ac:dyDescent="0.2">
      <c r="AP2185" s="2">
        <v>1092</v>
      </c>
    </row>
    <row r="2186" spans="42:42" x14ac:dyDescent="0.2">
      <c r="AP2186" s="2">
        <v>1092.5</v>
      </c>
    </row>
    <row r="2187" spans="42:42" x14ac:dyDescent="0.2">
      <c r="AP2187" s="2">
        <v>1093</v>
      </c>
    </row>
    <row r="2188" spans="42:42" x14ac:dyDescent="0.2">
      <c r="AP2188" s="13">
        <v>1093.5</v>
      </c>
    </row>
    <row r="2189" spans="42:42" x14ac:dyDescent="0.2">
      <c r="AP2189" s="2">
        <v>1094</v>
      </c>
    </row>
    <row r="2190" spans="42:42" x14ac:dyDescent="0.2">
      <c r="AP2190" s="2">
        <v>1094.5</v>
      </c>
    </row>
    <row r="2191" spans="42:42" x14ac:dyDescent="0.2">
      <c r="AP2191" s="2">
        <v>1095</v>
      </c>
    </row>
    <row r="2192" spans="42:42" x14ac:dyDescent="0.2">
      <c r="AP2192" s="13">
        <v>1095.5</v>
      </c>
    </row>
    <row r="2193" spans="42:42" x14ac:dyDescent="0.2">
      <c r="AP2193" s="2">
        <v>1096</v>
      </c>
    </row>
    <row r="2194" spans="42:42" x14ac:dyDescent="0.2">
      <c r="AP2194" s="2">
        <v>1096.5</v>
      </c>
    </row>
    <row r="2195" spans="42:42" x14ac:dyDescent="0.2">
      <c r="AP2195" s="2">
        <v>1097</v>
      </c>
    </row>
    <row r="2196" spans="42:42" x14ac:dyDescent="0.2">
      <c r="AP2196" s="13">
        <v>1097.5</v>
      </c>
    </row>
    <row r="2197" spans="42:42" x14ac:dyDescent="0.2">
      <c r="AP2197" s="2">
        <v>1098</v>
      </c>
    </row>
    <row r="2198" spans="42:42" x14ac:dyDescent="0.2">
      <c r="AP2198" s="2">
        <v>1098.5</v>
      </c>
    </row>
    <row r="2199" spans="42:42" x14ac:dyDescent="0.2">
      <c r="AP2199" s="2">
        <v>1099</v>
      </c>
    </row>
    <row r="2200" spans="42:42" x14ac:dyDescent="0.2">
      <c r="AP2200" s="13">
        <v>1099.5</v>
      </c>
    </row>
    <row r="2201" spans="42:42" x14ac:dyDescent="0.2">
      <c r="AP2201" s="2">
        <v>1100</v>
      </c>
    </row>
    <row r="2202" spans="42:42" x14ac:dyDescent="0.2">
      <c r="AP2202" s="2">
        <v>1100.5</v>
      </c>
    </row>
    <row r="2203" spans="42:42" x14ac:dyDescent="0.2">
      <c r="AP2203" s="2">
        <v>1101</v>
      </c>
    </row>
    <row r="2204" spans="42:42" x14ac:dyDescent="0.2">
      <c r="AP2204" s="13">
        <v>1101.5</v>
      </c>
    </row>
    <row r="2205" spans="42:42" x14ac:dyDescent="0.2">
      <c r="AP2205" s="2">
        <v>1102</v>
      </c>
    </row>
    <row r="2206" spans="42:42" x14ac:dyDescent="0.2">
      <c r="AP2206" s="2">
        <v>1102.5</v>
      </c>
    </row>
    <row r="2207" spans="42:42" x14ac:dyDescent="0.2">
      <c r="AP2207" s="2">
        <v>1103</v>
      </c>
    </row>
    <row r="2208" spans="42:42" x14ac:dyDescent="0.2">
      <c r="AP2208" s="13">
        <v>1103.5</v>
      </c>
    </row>
    <row r="2209" spans="42:42" x14ac:dyDescent="0.2">
      <c r="AP2209" s="2">
        <v>1104</v>
      </c>
    </row>
    <row r="2210" spans="42:42" x14ac:dyDescent="0.2">
      <c r="AP2210" s="2">
        <v>1104.5</v>
      </c>
    </row>
    <row r="2211" spans="42:42" x14ac:dyDescent="0.2">
      <c r="AP2211" s="2">
        <v>1105</v>
      </c>
    </row>
    <row r="2212" spans="42:42" x14ac:dyDescent="0.2">
      <c r="AP2212" s="13">
        <v>1105.5</v>
      </c>
    </row>
    <row r="2213" spans="42:42" x14ac:dyDescent="0.2">
      <c r="AP2213" s="2">
        <v>1106</v>
      </c>
    </row>
    <row r="2214" spans="42:42" x14ac:dyDescent="0.2">
      <c r="AP2214" s="2">
        <v>1106.5</v>
      </c>
    </row>
    <row r="2215" spans="42:42" x14ac:dyDescent="0.2">
      <c r="AP2215" s="2">
        <v>1107</v>
      </c>
    </row>
    <row r="2216" spans="42:42" x14ac:dyDescent="0.2">
      <c r="AP2216" s="13">
        <v>1107.5</v>
      </c>
    </row>
    <row r="2217" spans="42:42" x14ac:dyDescent="0.2">
      <c r="AP2217" s="2">
        <v>1108</v>
      </c>
    </row>
    <row r="2218" spans="42:42" x14ac:dyDescent="0.2">
      <c r="AP2218" s="2">
        <v>1108.5</v>
      </c>
    </row>
    <row r="2219" spans="42:42" x14ac:dyDescent="0.2">
      <c r="AP2219" s="2">
        <v>1109</v>
      </c>
    </row>
    <row r="2220" spans="42:42" x14ac:dyDescent="0.2">
      <c r="AP2220" s="13">
        <v>1109.5</v>
      </c>
    </row>
    <row r="2221" spans="42:42" x14ac:dyDescent="0.2">
      <c r="AP2221" s="2">
        <v>1110</v>
      </c>
    </row>
    <row r="2222" spans="42:42" x14ac:dyDescent="0.2">
      <c r="AP2222" s="2">
        <v>1110.5</v>
      </c>
    </row>
    <row r="2223" spans="42:42" x14ac:dyDescent="0.2">
      <c r="AP2223" s="2">
        <v>1111</v>
      </c>
    </row>
    <row r="2224" spans="42:42" x14ac:dyDescent="0.2">
      <c r="AP2224" s="13">
        <v>1111.5</v>
      </c>
    </row>
    <row r="2225" spans="42:42" x14ac:dyDescent="0.2">
      <c r="AP2225" s="2">
        <v>1112</v>
      </c>
    </row>
    <row r="2226" spans="42:42" x14ac:dyDescent="0.2">
      <c r="AP2226" s="2">
        <v>1112.5</v>
      </c>
    </row>
    <row r="2227" spans="42:42" x14ac:dyDescent="0.2">
      <c r="AP2227" s="2">
        <v>1113</v>
      </c>
    </row>
    <row r="2228" spans="42:42" x14ac:dyDescent="0.2">
      <c r="AP2228" s="13">
        <v>1113.5</v>
      </c>
    </row>
    <row r="2229" spans="42:42" x14ac:dyDescent="0.2">
      <c r="AP2229" s="2">
        <v>1114</v>
      </c>
    </row>
    <row r="2230" spans="42:42" x14ac:dyDescent="0.2">
      <c r="AP2230" s="2">
        <v>1114.5</v>
      </c>
    </row>
    <row r="2231" spans="42:42" x14ac:dyDescent="0.2">
      <c r="AP2231" s="2">
        <v>1115</v>
      </c>
    </row>
    <row r="2232" spans="42:42" x14ac:dyDescent="0.2">
      <c r="AP2232" s="13">
        <v>1115.5</v>
      </c>
    </row>
    <row r="2233" spans="42:42" x14ac:dyDescent="0.2">
      <c r="AP2233" s="2">
        <v>1116</v>
      </c>
    </row>
    <row r="2234" spans="42:42" x14ac:dyDescent="0.2">
      <c r="AP2234" s="2">
        <v>1116.5</v>
      </c>
    </row>
    <row r="2235" spans="42:42" x14ac:dyDescent="0.2">
      <c r="AP2235" s="2">
        <v>1117</v>
      </c>
    </row>
    <row r="2236" spans="42:42" x14ac:dyDescent="0.2">
      <c r="AP2236" s="13">
        <v>1117.5</v>
      </c>
    </row>
    <row r="2237" spans="42:42" x14ac:dyDescent="0.2">
      <c r="AP2237" s="2">
        <v>1118</v>
      </c>
    </row>
    <row r="2238" spans="42:42" x14ac:dyDescent="0.2">
      <c r="AP2238" s="2">
        <v>1118.5</v>
      </c>
    </row>
    <row r="2239" spans="42:42" x14ac:dyDescent="0.2">
      <c r="AP2239" s="2">
        <v>1119</v>
      </c>
    </row>
    <row r="2240" spans="42:42" x14ac:dyDescent="0.2">
      <c r="AP2240" s="13">
        <v>1119.5</v>
      </c>
    </row>
    <row r="2241" spans="42:42" x14ac:dyDescent="0.2">
      <c r="AP2241" s="2">
        <v>1120</v>
      </c>
    </row>
    <row r="2242" spans="42:42" x14ac:dyDescent="0.2">
      <c r="AP2242" s="2">
        <v>1120.5</v>
      </c>
    </row>
    <row r="2243" spans="42:42" x14ac:dyDescent="0.2">
      <c r="AP2243" s="2">
        <v>1121</v>
      </c>
    </row>
    <row r="2244" spans="42:42" x14ac:dyDescent="0.2">
      <c r="AP2244" s="13">
        <v>1121.5</v>
      </c>
    </row>
    <row r="2245" spans="42:42" x14ac:dyDescent="0.2">
      <c r="AP2245" s="2">
        <v>1122</v>
      </c>
    </row>
    <row r="2246" spans="42:42" x14ac:dyDescent="0.2">
      <c r="AP2246" s="2">
        <v>1122.5</v>
      </c>
    </row>
    <row r="2247" spans="42:42" x14ac:dyDescent="0.2">
      <c r="AP2247" s="2">
        <v>1123</v>
      </c>
    </row>
    <row r="2248" spans="42:42" x14ac:dyDescent="0.2">
      <c r="AP2248" s="13">
        <v>1123.5</v>
      </c>
    </row>
    <row r="2249" spans="42:42" x14ac:dyDescent="0.2">
      <c r="AP2249" s="2">
        <v>1124</v>
      </c>
    </row>
    <row r="2250" spans="42:42" x14ac:dyDescent="0.2">
      <c r="AP2250" s="2">
        <v>1124.5</v>
      </c>
    </row>
    <row r="2251" spans="42:42" x14ac:dyDescent="0.2">
      <c r="AP2251" s="2">
        <v>1125</v>
      </c>
    </row>
    <row r="2252" spans="42:42" x14ac:dyDescent="0.2">
      <c r="AP2252" s="13">
        <v>1125.5</v>
      </c>
    </row>
    <row r="2253" spans="42:42" x14ac:dyDescent="0.2">
      <c r="AP2253" s="2">
        <v>1126</v>
      </c>
    </row>
    <row r="2254" spans="42:42" x14ac:dyDescent="0.2">
      <c r="AP2254" s="2">
        <v>1126.5</v>
      </c>
    </row>
    <row r="2255" spans="42:42" x14ac:dyDescent="0.2">
      <c r="AP2255" s="2">
        <v>1127</v>
      </c>
    </row>
    <row r="2256" spans="42:42" x14ac:dyDescent="0.2">
      <c r="AP2256" s="13">
        <v>1127.5</v>
      </c>
    </row>
    <row r="2257" spans="42:42" x14ac:dyDescent="0.2">
      <c r="AP2257" s="2">
        <v>1128</v>
      </c>
    </row>
    <row r="2258" spans="42:42" x14ac:dyDescent="0.2">
      <c r="AP2258" s="2">
        <v>1128.5</v>
      </c>
    </row>
    <row r="2259" spans="42:42" x14ac:dyDescent="0.2">
      <c r="AP2259" s="2">
        <v>1129</v>
      </c>
    </row>
    <row r="2260" spans="42:42" x14ac:dyDescent="0.2">
      <c r="AP2260" s="13">
        <v>1129.5</v>
      </c>
    </row>
    <row r="2261" spans="42:42" x14ac:dyDescent="0.2">
      <c r="AP2261" s="2">
        <v>1130</v>
      </c>
    </row>
    <row r="2262" spans="42:42" x14ac:dyDescent="0.2">
      <c r="AP2262" s="2">
        <v>1130.5</v>
      </c>
    </row>
    <row r="2263" spans="42:42" x14ac:dyDescent="0.2">
      <c r="AP2263" s="2">
        <v>1131</v>
      </c>
    </row>
    <row r="2264" spans="42:42" x14ac:dyDescent="0.2">
      <c r="AP2264" s="13">
        <v>1131.5</v>
      </c>
    </row>
    <row r="2265" spans="42:42" x14ac:dyDescent="0.2">
      <c r="AP2265" s="2">
        <v>1132</v>
      </c>
    </row>
    <row r="2266" spans="42:42" x14ac:dyDescent="0.2">
      <c r="AP2266" s="2">
        <v>1132.5</v>
      </c>
    </row>
    <row r="2267" spans="42:42" x14ac:dyDescent="0.2">
      <c r="AP2267" s="2">
        <v>1133</v>
      </c>
    </row>
    <row r="2268" spans="42:42" x14ac:dyDescent="0.2">
      <c r="AP2268" s="13">
        <v>1133.5</v>
      </c>
    </row>
    <row r="2269" spans="42:42" x14ac:dyDescent="0.2">
      <c r="AP2269" s="2">
        <v>1134</v>
      </c>
    </row>
    <row r="2270" spans="42:42" x14ac:dyDescent="0.2">
      <c r="AP2270" s="2">
        <v>1134.5</v>
      </c>
    </row>
    <row r="2271" spans="42:42" x14ac:dyDescent="0.2">
      <c r="AP2271" s="2">
        <v>1135</v>
      </c>
    </row>
    <row r="2272" spans="42:42" x14ac:dyDescent="0.2">
      <c r="AP2272" s="13">
        <v>1135.5</v>
      </c>
    </row>
    <row r="2273" spans="42:42" x14ac:dyDescent="0.2">
      <c r="AP2273" s="2">
        <v>1136</v>
      </c>
    </row>
    <row r="2274" spans="42:42" x14ac:dyDescent="0.2">
      <c r="AP2274" s="2">
        <v>1136.5</v>
      </c>
    </row>
    <row r="2275" spans="42:42" x14ac:dyDescent="0.2">
      <c r="AP2275" s="2">
        <v>1137</v>
      </c>
    </row>
    <row r="2276" spans="42:42" x14ac:dyDescent="0.2">
      <c r="AP2276" s="13">
        <v>1137.5</v>
      </c>
    </row>
    <row r="2277" spans="42:42" x14ac:dyDescent="0.2">
      <c r="AP2277" s="2">
        <v>1138</v>
      </c>
    </row>
    <row r="2278" spans="42:42" x14ac:dyDescent="0.2">
      <c r="AP2278" s="2">
        <v>1138.5</v>
      </c>
    </row>
    <row r="2279" spans="42:42" x14ac:dyDescent="0.2">
      <c r="AP2279" s="2">
        <v>1139</v>
      </c>
    </row>
    <row r="2280" spans="42:42" x14ac:dyDescent="0.2">
      <c r="AP2280" s="13">
        <v>1139.5</v>
      </c>
    </row>
    <row r="2281" spans="42:42" x14ac:dyDescent="0.2">
      <c r="AP2281" s="2">
        <v>1140</v>
      </c>
    </row>
    <row r="2282" spans="42:42" x14ac:dyDescent="0.2">
      <c r="AP2282" s="2">
        <v>1140.5</v>
      </c>
    </row>
    <row r="2283" spans="42:42" x14ac:dyDescent="0.2">
      <c r="AP2283" s="2">
        <v>1141</v>
      </c>
    </row>
    <row r="2284" spans="42:42" x14ac:dyDescent="0.2">
      <c r="AP2284" s="13">
        <v>1141.5</v>
      </c>
    </row>
    <row r="2285" spans="42:42" x14ac:dyDescent="0.2">
      <c r="AP2285" s="2">
        <v>1142</v>
      </c>
    </row>
    <row r="2286" spans="42:42" x14ac:dyDescent="0.2">
      <c r="AP2286" s="2">
        <v>1142.5</v>
      </c>
    </row>
    <row r="2287" spans="42:42" x14ac:dyDescent="0.2">
      <c r="AP2287" s="2">
        <v>1143</v>
      </c>
    </row>
    <row r="2288" spans="42:42" x14ac:dyDescent="0.2">
      <c r="AP2288" s="13">
        <v>1143.5</v>
      </c>
    </row>
    <row r="2289" spans="42:42" x14ac:dyDescent="0.2">
      <c r="AP2289" s="2">
        <v>1144</v>
      </c>
    </row>
    <row r="2290" spans="42:42" x14ac:dyDescent="0.2">
      <c r="AP2290" s="2">
        <v>1144.5</v>
      </c>
    </row>
    <row r="2291" spans="42:42" x14ac:dyDescent="0.2">
      <c r="AP2291" s="2">
        <v>1145</v>
      </c>
    </row>
    <row r="2292" spans="42:42" x14ac:dyDescent="0.2">
      <c r="AP2292" s="13">
        <v>1145.5</v>
      </c>
    </row>
    <row r="2293" spans="42:42" x14ac:dyDescent="0.2">
      <c r="AP2293" s="2">
        <v>1146</v>
      </c>
    </row>
    <row r="2294" spans="42:42" x14ac:dyDescent="0.2">
      <c r="AP2294" s="2">
        <v>1146.5</v>
      </c>
    </row>
    <row r="2295" spans="42:42" x14ac:dyDescent="0.2">
      <c r="AP2295" s="2">
        <v>1147</v>
      </c>
    </row>
    <row r="2296" spans="42:42" x14ac:dyDescent="0.2">
      <c r="AP2296" s="13">
        <v>1147.5</v>
      </c>
    </row>
    <row r="2297" spans="42:42" x14ac:dyDescent="0.2">
      <c r="AP2297" s="2">
        <v>1148</v>
      </c>
    </row>
    <row r="2298" spans="42:42" x14ac:dyDescent="0.2">
      <c r="AP2298" s="2">
        <v>1148.5</v>
      </c>
    </row>
    <row r="2299" spans="42:42" x14ac:dyDescent="0.2">
      <c r="AP2299" s="2">
        <v>1149</v>
      </c>
    </row>
    <row r="2300" spans="42:42" x14ac:dyDescent="0.2">
      <c r="AP2300" s="13">
        <v>1149.5</v>
      </c>
    </row>
    <row r="2301" spans="42:42" x14ac:dyDescent="0.2">
      <c r="AP2301" s="2">
        <v>1150</v>
      </c>
    </row>
    <row r="2302" spans="42:42" x14ac:dyDescent="0.2">
      <c r="AP2302" s="2">
        <v>1150.5</v>
      </c>
    </row>
    <row r="2303" spans="42:42" x14ac:dyDescent="0.2">
      <c r="AP2303" s="2">
        <v>1151</v>
      </c>
    </row>
    <row r="2304" spans="42:42" x14ac:dyDescent="0.2">
      <c r="AP2304" s="13">
        <v>1151.5</v>
      </c>
    </row>
    <row r="2305" spans="42:42" x14ac:dyDescent="0.2">
      <c r="AP2305" s="2">
        <v>1152</v>
      </c>
    </row>
    <row r="2306" spans="42:42" x14ac:dyDescent="0.2">
      <c r="AP2306" s="2">
        <v>1152.5</v>
      </c>
    </row>
    <row r="2307" spans="42:42" x14ac:dyDescent="0.2">
      <c r="AP2307" s="2">
        <v>1153</v>
      </c>
    </row>
    <row r="2308" spans="42:42" x14ac:dyDescent="0.2">
      <c r="AP2308" s="13">
        <v>1153.5</v>
      </c>
    </row>
    <row r="2309" spans="42:42" x14ac:dyDescent="0.2">
      <c r="AP2309" s="2">
        <v>1154</v>
      </c>
    </row>
    <row r="2310" spans="42:42" x14ac:dyDescent="0.2">
      <c r="AP2310" s="2">
        <v>1154.5</v>
      </c>
    </row>
    <row r="2311" spans="42:42" x14ac:dyDescent="0.2">
      <c r="AP2311" s="2">
        <v>1155</v>
      </c>
    </row>
    <row r="2312" spans="42:42" x14ac:dyDescent="0.2">
      <c r="AP2312" s="13">
        <v>1155.5</v>
      </c>
    </row>
    <row r="2313" spans="42:42" x14ac:dyDescent="0.2">
      <c r="AP2313" s="2">
        <v>1156</v>
      </c>
    </row>
    <row r="2314" spans="42:42" x14ac:dyDescent="0.2">
      <c r="AP2314" s="2">
        <v>1156.5</v>
      </c>
    </row>
    <row r="2315" spans="42:42" x14ac:dyDescent="0.2">
      <c r="AP2315" s="2">
        <v>1157</v>
      </c>
    </row>
    <row r="2316" spans="42:42" x14ac:dyDescent="0.2">
      <c r="AP2316" s="13">
        <v>1157.5</v>
      </c>
    </row>
    <row r="2317" spans="42:42" x14ac:dyDescent="0.2">
      <c r="AP2317" s="2">
        <v>1158</v>
      </c>
    </row>
    <row r="2318" spans="42:42" x14ac:dyDescent="0.2">
      <c r="AP2318" s="2">
        <v>1158.5</v>
      </c>
    </row>
    <row r="2319" spans="42:42" x14ac:dyDescent="0.2">
      <c r="AP2319" s="2">
        <v>1159</v>
      </c>
    </row>
    <row r="2320" spans="42:42" x14ac:dyDescent="0.2">
      <c r="AP2320" s="13">
        <v>1159.5</v>
      </c>
    </row>
    <row r="2321" spans="42:42" x14ac:dyDescent="0.2">
      <c r="AP2321" s="2">
        <v>1160</v>
      </c>
    </row>
    <row r="2322" spans="42:42" x14ac:dyDescent="0.2">
      <c r="AP2322" s="2">
        <v>1160.5</v>
      </c>
    </row>
    <row r="2323" spans="42:42" x14ac:dyDescent="0.2">
      <c r="AP2323" s="2">
        <v>1161</v>
      </c>
    </row>
    <row r="2324" spans="42:42" x14ac:dyDescent="0.2">
      <c r="AP2324" s="13">
        <v>1161.5</v>
      </c>
    </row>
    <row r="2325" spans="42:42" x14ac:dyDescent="0.2">
      <c r="AP2325" s="2">
        <v>1162</v>
      </c>
    </row>
    <row r="2326" spans="42:42" x14ac:dyDescent="0.2">
      <c r="AP2326" s="2">
        <v>1162.5</v>
      </c>
    </row>
    <row r="2327" spans="42:42" x14ac:dyDescent="0.2">
      <c r="AP2327" s="2">
        <v>1163</v>
      </c>
    </row>
    <row r="2328" spans="42:42" x14ac:dyDescent="0.2">
      <c r="AP2328" s="13">
        <v>1163.5</v>
      </c>
    </row>
    <row r="2329" spans="42:42" x14ac:dyDescent="0.2">
      <c r="AP2329" s="2">
        <v>1164</v>
      </c>
    </row>
    <row r="2330" spans="42:42" x14ac:dyDescent="0.2">
      <c r="AP2330" s="2">
        <v>1164.5</v>
      </c>
    </row>
    <row r="2331" spans="42:42" x14ac:dyDescent="0.2">
      <c r="AP2331" s="2">
        <v>1165</v>
      </c>
    </row>
    <row r="2332" spans="42:42" x14ac:dyDescent="0.2">
      <c r="AP2332" s="13">
        <v>1165.5</v>
      </c>
    </row>
    <row r="2333" spans="42:42" x14ac:dyDescent="0.2">
      <c r="AP2333" s="2">
        <v>1166</v>
      </c>
    </row>
    <row r="2334" spans="42:42" x14ac:dyDescent="0.2">
      <c r="AP2334" s="2">
        <v>1166.5</v>
      </c>
    </row>
    <row r="2335" spans="42:42" x14ac:dyDescent="0.2">
      <c r="AP2335" s="2">
        <v>1167</v>
      </c>
    </row>
    <row r="2336" spans="42:42" x14ac:dyDescent="0.2">
      <c r="AP2336" s="13">
        <v>1167.5</v>
      </c>
    </row>
    <row r="2337" spans="42:42" x14ac:dyDescent="0.2">
      <c r="AP2337" s="2">
        <v>1168</v>
      </c>
    </row>
    <row r="2338" spans="42:42" x14ac:dyDescent="0.2">
      <c r="AP2338" s="2">
        <v>1168.5</v>
      </c>
    </row>
    <row r="2339" spans="42:42" x14ac:dyDescent="0.2">
      <c r="AP2339" s="2">
        <v>1169</v>
      </c>
    </row>
    <row r="2340" spans="42:42" x14ac:dyDescent="0.2">
      <c r="AP2340" s="13">
        <v>1169.5</v>
      </c>
    </row>
    <row r="2341" spans="42:42" x14ac:dyDescent="0.2">
      <c r="AP2341" s="2">
        <v>1170</v>
      </c>
    </row>
    <row r="2342" spans="42:42" x14ac:dyDescent="0.2">
      <c r="AP2342" s="2">
        <v>1170.5</v>
      </c>
    </row>
    <row r="2343" spans="42:42" x14ac:dyDescent="0.2">
      <c r="AP2343" s="2">
        <v>1171</v>
      </c>
    </row>
    <row r="2344" spans="42:42" x14ac:dyDescent="0.2">
      <c r="AP2344" s="13">
        <v>1171.5</v>
      </c>
    </row>
    <row r="2345" spans="42:42" x14ac:dyDescent="0.2">
      <c r="AP2345" s="2">
        <v>1172</v>
      </c>
    </row>
    <row r="2346" spans="42:42" x14ac:dyDescent="0.2">
      <c r="AP2346" s="2">
        <v>1172.5</v>
      </c>
    </row>
    <row r="2347" spans="42:42" x14ac:dyDescent="0.2">
      <c r="AP2347" s="2">
        <v>1173</v>
      </c>
    </row>
    <row r="2348" spans="42:42" x14ac:dyDescent="0.2">
      <c r="AP2348" s="13">
        <v>1173.5</v>
      </c>
    </row>
    <row r="2349" spans="42:42" x14ac:dyDescent="0.2">
      <c r="AP2349" s="2">
        <v>1174</v>
      </c>
    </row>
    <row r="2350" spans="42:42" x14ac:dyDescent="0.2">
      <c r="AP2350" s="2">
        <v>1174.5</v>
      </c>
    </row>
    <row r="2351" spans="42:42" x14ac:dyDescent="0.2">
      <c r="AP2351" s="2">
        <v>1175</v>
      </c>
    </row>
    <row r="2352" spans="42:42" x14ac:dyDescent="0.2">
      <c r="AP2352" s="13">
        <v>1175.5</v>
      </c>
    </row>
    <row r="2353" spans="42:42" x14ac:dyDescent="0.2">
      <c r="AP2353" s="2">
        <v>1176</v>
      </c>
    </row>
    <row r="2354" spans="42:42" x14ac:dyDescent="0.2">
      <c r="AP2354" s="2">
        <v>1176.5</v>
      </c>
    </row>
    <row r="2355" spans="42:42" x14ac:dyDescent="0.2">
      <c r="AP2355" s="2">
        <v>1177</v>
      </c>
    </row>
    <row r="2356" spans="42:42" x14ac:dyDescent="0.2">
      <c r="AP2356" s="13">
        <v>1177.5</v>
      </c>
    </row>
    <row r="2357" spans="42:42" x14ac:dyDescent="0.2">
      <c r="AP2357" s="2">
        <v>1178</v>
      </c>
    </row>
    <row r="2358" spans="42:42" x14ac:dyDescent="0.2">
      <c r="AP2358" s="2">
        <v>1178.5</v>
      </c>
    </row>
    <row r="2359" spans="42:42" x14ac:dyDescent="0.2">
      <c r="AP2359" s="2">
        <v>1179</v>
      </c>
    </row>
    <row r="2360" spans="42:42" x14ac:dyDescent="0.2">
      <c r="AP2360" s="13">
        <v>1179.5</v>
      </c>
    </row>
    <row r="2361" spans="42:42" x14ac:dyDescent="0.2">
      <c r="AP2361" s="2">
        <v>1180</v>
      </c>
    </row>
    <row r="2362" spans="42:42" x14ac:dyDescent="0.2">
      <c r="AP2362" s="2">
        <v>1180.5</v>
      </c>
    </row>
    <row r="2363" spans="42:42" x14ac:dyDescent="0.2">
      <c r="AP2363" s="2">
        <v>1181</v>
      </c>
    </row>
    <row r="2364" spans="42:42" x14ac:dyDescent="0.2">
      <c r="AP2364" s="13">
        <v>1181.5</v>
      </c>
    </row>
    <row r="2365" spans="42:42" x14ac:dyDescent="0.2">
      <c r="AP2365" s="2">
        <v>1182</v>
      </c>
    </row>
    <row r="2366" spans="42:42" x14ac:dyDescent="0.2">
      <c r="AP2366" s="2">
        <v>1182.5</v>
      </c>
    </row>
    <row r="2367" spans="42:42" x14ac:dyDescent="0.2">
      <c r="AP2367" s="2">
        <v>1183</v>
      </c>
    </row>
    <row r="2368" spans="42:42" x14ac:dyDescent="0.2">
      <c r="AP2368" s="13">
        <v>1183.5</v>
      </c>
    </row>
    <row r="2369" spans="42:42" x14ac:dyDescent="0.2">
      <c r="AP2369" s="2">
        <v>1184</v>
      </c>
    </row>
    <row r="2370" spans="42:42" x14ac:dyDescent="0.2">
      <c r="AP2370" s="2">
        <v>1184.5</v>
      </c>
    </row>
    <row r="2371" spans="42:42" x14ac:dyDescent="0.2">
      <c r="AP2371" s="2">
        <v>1185</v>
      </c>
    </row>
    <row r="2372" spans="42:42" x14ac:dyDescent="0.2">
      <c r="AP2372" s="13">
        <v>1185.5</v>
      </c>
    </row>
    <row r="2373" spans="42:42" x14ac:dyDescent="0.2">
      <c r="AP2373" s="2">
        <v>1186</v>
      </c>
    </row>
    <row r="2374" spans="42:42" x14ac:dyDescent="0.2">
      <c r="AP2374" s="2">
        <v>1186.5</v>
      </c>
    </row>
    <row r="2375" spans="42:42" x14ac:dyDescent="0.2">
      <c r="AP2375" s="2">
        <v>1187</v>
      </c>
    </row>
    <row r="2376" spans="42:42" x14ac:dyDescent="0.2">
      <c r="AP2376" s="13">
        <v>1187.5</v>
      </c>
    </row>
    <row r="2377" spans="42:42" x14ac:dyDescent="0.2">
      <c r="AP2377" s="2">
        <v>1188</v>
      </c>
    </row>
    <row r="2378" spans="42:42" x14ac:dyDescent="0.2">
      <c r="AP2378" s="2">
        <v>1188.5</v>
      </c>
    </row>
    <row r="2379" spans="42:42" x14ac:dyDescent="0.2">
      <c r="AP2379" s="2">
        <v>1189</v>
      </c>
    </row>
    <row r="2380" spans="42:42" x14ac:dyDescent="0.2">
      <c r="AP2380" s="13">
        <v>1189.5</v>
      </c>
    </row>
    <row r="2381" spans="42:42" x14ac:dyDescent="0.2">
      <c r="AP2381" s="2">
        <v>1190</v>
      </c>
    </row>
    <row r="2382" spans="42:42" x14ac:dyDescent="0.2">
      <c r="AP2382" s="2">
        <v>1190.5</v>
      </c>
    </row>
    <row r="2383" spans="42:42" x14ac:dyDescent="0.2">
      <c r="AP2383" s="2">
        <v>1191</v>
      </c>
    </row>
    <row r="2384" spans="42:42" x14ac:dyDescent="0.2">
      <c r="AP2384" s="13">
        <v>1191.5</v>
      </c>
    </row>
    <row r="2385" spans="42:42" x14ac:dyDescent="0.2">
      <c r="AP2385" s="2">
        <v>1192</v>
      </c>
    </row>
    <row r="2386" spans="42:42" x14ac:dyDescent="0.2">
      <c r="AP2386" s="2">
        <v>1192.5</v>
      </c>
    </row>
    <row r="2387" spans="42:42" x14ac:dyDescent="0.2">
      <c r="AP2387" s="2">
        <v>1193</v>
      </c>
    </row>
    <row r="2388" spans="42:42" x14ac:dyDescent="0.2">
      <c r="AP2388" s="13">
        <v>1193.5</v>
      </c>
    </row>
    <row r="2389" spans="42:42" x14ac:dyDescent="0.2">
      <c r="AP2389" s="2">
        <v>1194</v>
      </c>
    </row>
    <row r="2390" spans="42:42" x14ac:dyDescent="0.2">
      <c r="AP2390" s="2">
        <v>1194.5</v>
      </c>
    </row>
    <row r="2391" spans="42:42" x14ac:dyDescent="0.2">
      <c r="AP2391" s="2">
        <v>1195</v>
      </c>
    </row>
    <row r="2392" spans="42:42" x14ac:dyDescent="0.2">
      <c r="AP2392" s="13">
        <v>1195.5</v>
      </c>
    </row>
    <row r="2393" spans="42:42" x14ac:dyDescent="0.2">
      <c r="AP2393" s="2">
        <v>1196</v>
      </c>
    </row>
    <row r="2394" spans="42:42" x14ac:dyDescent="0.2">
      <c r="AP2394" s="2">
        <v>1196.5</v>
      </c>
    </row>
    <row r="2395" spans="42:42" x14ac:dyDescent="0.2">
      <c r="AP2395" s="2">
        <v>1197</v>
      </c>
    </row>
    <row r="2396" spans="42:42" x14ac:dyDescent="0.2">
      <c r="AP2396" s="13">
        <v>1197.5</v>
      </c>
    </row>
    <row r="2397" spans="42:42" x14ac:dyDescent="0.2">
      <c r="AP2397" s="2">
        <v>1198</v>
      </c>
    </row>
    <row r="2398" spans="42:42" x14ac:dyDescent="0.2">
      <c r="AP2398" s="2">
        <v>1198.5</v>
      </c>
    </row>
    <row r="2399" spans="42:42" x14ac:dyDescent="0.2">
      <c r="AP2399" s="2">
        <v>1199</v>
      </c>
    </row>
    <row r="2400" spans="42:42" x14ac:dyDescent="0.2">
      <c r="AP2400" s="13">
        <v>1199.5</v>
      </c>
    </row>
    <row r="2401" spans="42:42" x14ac:dyDescent="0.2">
      <c r="AP2401" s="2">
        <v>1200</v>
      </c>
    </row>
    <row r="2402" spans="42:42" x14ac:dyDescent="0.2">
      <c r="AP2402" s="2">
        <v>1200.5</v>
      </c>
    </row>
    <row r="2403" spans="42:42" x14ac:dyDescent="0.2">
      <c r="AP2403" s="2">
        <v>1201</v>
      </c>
    </row>
    <row r="2404" spans="42:42" x14ac:dyDescent="0.2">
      <c r="AP2404" s="13">
        <v>1201.5</v>
      </c>
    </row>
    <row r="2405" spans="42:42" x14ac:dyDescent="0.2">
      <c r="AP2405" s="2">
        <v>1202</v>
      </c>
    </row>
    <row r="2406" spans="42:42" x14ac:dyDescent="0.2">
      <c r="AP2406" s="2">
        <v>1202.5</v>
      </c>
    </row>
    <row r="2407" spans="42:42" x14ac:dyDescent="0.2">
      <c r="AP2407" s="2">
        <v>1203</v>
      </c>
    </row>
    <row r="2408" spans="42:42" x14ac:dyDescent="0.2">
      <c r="AP2408" s="13">
        <v>1203.5</v>
      </c>
    </row>
    <row r="2409" spans="42:42" x14ac:dyDescent="0.2">
      <c r="AP2409" s="2">
        <v>1204</v>
      </c>
    </row>
    <row r="2410" spans="42:42" x14ac:dyDescent="0.2">
      <c r="AP2410" s="2">
        <v>1204.5</v>
      </c>
    </row>
    <row r="2411" spans="42:42" x14ac:dyDescent="0.2">
      <c r="AP2411" s="2">
        <v>1205</v>
      </c>
    </row>
    <row r="2412" spans="42:42" x14ac:dyDescent="0.2">
      <c r="AP2412" s="13">
        <v>1205.5</v>
      </c>
    </row>
    <row r="2413" spans="42:42" x14ac:dyDescent="0.2">
      <c r="AP2413" s="2">
        <v>1206</v>
      </c>
    </row>
    <row r="2414" spans="42:42" x14ac:dyDescent="0.2">
      <c r="AP2414" s="2">
        <v>1206.5</v>
      </c>
    </row>
    <row r="2415" spans="42:42" x14ac:dyDescent="0.2">
      <c r="AP2415" s="2">
        <v>1207</v>
      </c>
    </row>
    <row r="2416" spans="42:42" x14ac:dyDescent="0.2">
      <c r="AP2416" s="13">
        <v>1207.5</v>
      </c>
    </row>
    <row r="2417" spans="42:42" x14ac:dyDescent="0.2">
      <c r="AP2417" s="2">
        <v>1208</v>
      </c>
    </row>
    <row r="2418" spans="42:42" x14ac:dyDescent="0.2">
      <c r="AP2418" s="2">
        <v>1208.5</v>
      </c>
    </row>
    <row r="2419" spans="42:42" x14ac:dyDescent="0.2">
      <c r="AP2419" s="2">
        <v>1209</v>
      </c>
    </row>
    <row r="2420" spans="42:42" x14ac:dyDescent="0.2">
      <c r="AP2420" s="13">
        <v>1209.5</v>
      </c>
    </row>
    <row r="2421" spans="42:42" x14ac:dyDescent="0.2">
      <c r="AP2421" s="2">
        <v>1210</v>
      </c>
    </row>
    <row r="2422" spans="42:42" x14ac:dyDescent="0.2">
      <c r="AP2422" s="2">
        <v>1210.5</v>
      </c>
    </row>
    <row r="2423" spans="42:42" x14ac:dyDescent="0.2">
      <c r="AP2423" s="2">
        <v>1211</v>
      </c>
    </row>
    <row r="2424" spans="42:42" x14ac:dyDescent="0.2">
      <c r="AP2424" s="13">
        <v>1211.5</v>
      </c>
    </row>
    <row r="2425" spans="42:42" x14ac:dyDescent="0.2">
      <c r="AP2425" s="2">
        <v>1212</v>
      </c>
    </row>
    <row r="2426" spans="42:42" x14ac:dyDescent="0.2">
      <c r="AP2426" s="2">
        <v>1212.5</v>
      </c>
    </row>
    <row r="2427" spans="42:42" x14ac:dyDescent="0.2">
      <c r="AP2427" s="2">
        <v>1213</v>
      </c>
    </row>
    <row r="2428" spans="42:42" x14ac:dyDescent="0.2">
      <c r="AP2428" s="13">
        <v>1213.5</v>
      </c>
    </row>
    <row r="2429" spans="42:42" x14ac:dyDescent="0.2">
      <c r="AP2429" s="2">
        <v>1214</v>
      </c>
    </row>
    <row r="2430" spans="42:42" x14ac:dyDescent="0.2">
      <c r="AP2430" s="2">
        <v>1214.5</v>
      </c>
    </row>
    <row r="2431" spans="42:42" x14ac:dyDescent="0.2">
      <c r="AP2431" s="2">
        <v>1215</v>
      </c>
    </row>
    <row r="2432" spans="42:42" x14ac:dyDescent="0.2">
      <c r="AP2432" s="13">
        <v>1215.5</v>
      </c>
    </row>
    <row r="2433" spans="42:42" x14ac:dyDescent="0.2">
      <c r="AP2433" s="2">
        <v>1216</v>
      </c>
    </row>
    <row r="2434" spans="42:42" x14ac:dyDescent="0.2">
      <c r="AP2434" s="2">
        <v>1216.5</v>
      </c>
    </row>
    <row r="2435" spans="42:42" x14ac:dyDescent="0.2">
      <c r="AP2435" s="2">
        <v>1217</v>
      </c>
    </row>
    <row r="2436" spans="42:42" x14ac:dyDescent="0.2">
      <c r="AP2436" s="13">
        <v>1217.5</v>
      </c>
    </row>
    <row r="2437" spans="42:42" x14ac:dyDescent="0.2">
      <c r="AP2437" s="2">
        <v>1218</v>
      </c>
    </row>
    <row r="2438" spans="42:42" x14ac:dyDescent="0.2">
      <c r="AP2438" s="2">
        <v>1218.5</v>
      </c>
    </row>
    <row r="2439" spans="42:42" x14ac:dyDescent="0.2">
      <c r="AP2439" s="2">
        <v>1219</v>
      </c>
    </row>
    <row r="2440" spans="42:42" x14ac:dyDescent="0.2">
      <c r="AP2440" s="13">
        <v>1219.5</v>
      </c>
    </row>
    <row r="2441" spans="42:42" x14ac:dyDescent="0.2">
      <c r="AP2441" s="2">
        <v>1220</v>
      </c>
    </row>
    <row r="2442" spans="42:42" x14ac:dyDescent="0.2">
      <c r="AP2442" s="2">
        <v>1220.5</v>
      </c>
    </row>
    <row r="2443" spans="42:42" x14ac:dyDescent="0.2">
      <c r="AP2443" s="2">
        <v>1221</v>
      </c>
    </row>
    <row r="2444" spans="42:42" x14ac:dyDescent="0.2">
      <c r="AP2444" s="13">
        <v>1221.5</v>
      </c>
    </row>
    <row r="2445" spans="42:42" x14ac:dyDescent="0.2">
      <c r="AP2445" s="2">
        <v>1222</v>
      </c>
    </row>
    <row r="2446" spans="42:42" x14ac:dyDescent="0.2">
      <c r="AP2446" s="2">
        <v>1222.5</v>
      </c>
    </row>
    <row r="2447" spans="42:42" x14ac:dyDescent="0.2">
      <c r="AP2447" s="2">
        <v>1223</v>
      </c>
    </row>
    <row r="2448" spans="42:42" x14ac:dyDescent="0.2">
      <c r="AP2448" s="13">
        <v>1223.5</v>
      </c>
    </row>
    <row r="2449" spans="42:42" x14ac:dyDescent="0.2">
      <c r="AP2449" s="2">
        <v>1224</v>
      </c>
    </row>
    <row r="2450" spans="42:42" x14ac:dyDescent="0.2">
      <c r="AP2450" s="2">
        <v>1224.5</v>
      </c>
    </row>
    <row r="2451" spans="42:42" x14ac:dyDescent="0.2">
      <c r="AP2451" s="2">
        <v>1225</v>
      </c>
    </row>
    <row r="2452" spans="42:42" x14ac:dyDescent="0.2">
      <c r="AP2452" s="13">
        <v>1225.5</v>
      </c>
    </row>
    <row r="2453" spans="42:42" x14ac:dyDescent="0.2">
      <c r="AP2453" s="2">
        <v>1226</v>
      </c>
    </row>
    <row r="2454" spans="42:42" x14ac:dyDescent="0.2">
      <c r="AP2454" s="2">
        <v>1226.5</v>
      </c>
    </row>
    <row r="2455" spans="42:42" x14ac:dyDescent="0.2">
      <c r="AP2455" s="2">
        <v>1227</v>
      </c>
    </row>
    <row r="2456" spans="42:42" x14ac:dyDescent="0.2">
      <c r="AP2456" s="13">
        <v>1227.5</v>
      </c>
    </row>
    <row r="2457" spans="42:42" x14ac:dyDescent="0.2">
      <c r="AP2457" s="2">
        <v>1228</v>
      </c>
    </row>
    <row r="2458" spans="42:42" x14ac:dyDescent="0.2">
      <c r="AP2458" s="2">
        <v>1228.5</v>
      </c>
    </row>
    <row r="2459" spans="42:42" x14ac:dyDescent="0.2">
      <c r="AP2459" s="2">
        <v>1229</v>
      </c>
    </row>
    <row r="2460" spans="42:42" x14ac:dyDescent="0.2">
      <c r="AP2460" s="13">
        <v>1229.5</v>
      </c>
    </row>
    <row r="2461" spans="42:42" x14ac:dyDescent="0.2">
      <c r="AP2461" s="2">
        <v>1230</v>
      </c>
    </row>
    <row r="2462" spans="42:42" x14ac:dyDescent="0.2">
      <c r="AP2462" s="2">
        <v>1230.5</v>
      </c>
    </row>
    <row r="2463" spans="42:42" x14ac:dyDescent="0.2">
      <c r="AP2463" s="2">
        <v>1231</v>
      </c>
    </row>
    <row r="2464" spans="42:42" x14ac:dyDescent="0.2">
      <c r="AP2464" s="13">
        <v>1231.5</v>
      </c>
    </row>
    <row r="2465" spans="42:42" x14ac:dyDescent="0.2">
      <c r="AP2465" s="2">
        <v>1232</v>
      </c>
    </row>
    <row r="2466" spans="42:42" x14ac:dyDescent="0.2">
      <c r="AP2466" s="2">
        <v>1232.5</v>
      </c>
    </row>
    <row r="2467" spans="42:42" x14ac:dyDescent="0.2">
      <c r="AP2467" s="2">
        <v>1233</v>
      </c>
    </row>
    <row r="2468" spans="42:42" x14ac:dyDescent="0.2">
      <c r="AP2468" s="13">
        <v>1233.5</v>
      </c>
    </row>
    <row r="2469" spans="42:42" x14ac:dyDescent="0.2">
      <c r="AP2469" s="2">
        <v>1234</v>
      </c>
    </row>
    <row r="2470" spans="42:42" x14ac:dyDescent="0.2">
      <c r="AP2470" s="2">
        <v>1234.5</v>
      </c>
    </row>
    <row r="2471" spans="42:42" x14ac:dyDescent="0.2">
      <c r="AP2471" s="2">
        <v>1235</v>
      </c>
    </row>
    <row r="2472" spans="42:42" x14ac:dyDescent="0.2">
      <c r="AP2472" s="13">
        <v>1235.5</v>
      </c>
    </row>
    <row r="2473" spans="42:42" x14ac:dyDescent="0.2">
      <c r="AP2473" s="2">
        <v>1236</v>
      </c>
    </row>
    <row r="2474" spans="42:42" x14ac:dyDescent="0.2">
      <c r="AP2474" s="2">
        <v>1236.5</v>
      </c>
    </row>
    <row r="2475" spans="42:42" x14ac:dyDescent="0.2">
      <c r="AP2475" s="2">
        <v>1237</v>
      </c>
    </row>
    <row r="2476" spans="42:42" x14ac:dyDescent="0.2">
      <c r="AP2476" s="13">
        <v>1237.5</v>
      </c>
    </row>
    <row r="2477" spans="42:42" x14ac:dyDescent="0.2">
      <c r="AP2477" s="2">
        <v>1238</v>
      </c>
    </row>
    <row r="2478" spans="42:42" x14ac:dyDescent="0.2">
      <c r="AP2478" s="2">
        <v>1238.5</v>
      </c>
    </row>
    <row r="2479" spans="42:42" x14ac:dyDescent="0.2">
      <c r="AP2479" s="2">
        <v>1239</v>
      </c>
    </row>
    <row r="2480" spans="42:42" x14ac:dyDescent="0.2">
      <c r="AP2480" s="13">
        <v>1239.5</v>
      </c>
    </row>
    <row r="2481" spans="42:42" x14ac:dyDescent="0.2">
      <c r="AP2481" s="2">
        <v>1240</v>
      </c>
    </row>
    <row r="2482" spans="42:42" x14ac:dyDescent="0.2">
      <c r="AP2482" s="2">
        <v>1240.5</v>
      </c>
    </row>
    <row r="2483" spans="42:42" x14ac:dyDescent="0.2">
      <c r="AP2483" s="2">
        <v>1241</v>
      </c>
    </row>
    <row r="2484" spans="42:42" x14ac:dyDescent="0.2">
      <c r="AP2484" s="13">
        <v>1241.5</v>
      </c>
    </row>
    <row r="2485" spans="42:42" x14ac:dyDescent="0.2">
      <c r="AP2485" s="2">
        <v>1242</v>
      </c>
    </row>
    <row r="2486" spans="42:42" x14ac:dyDescent="0.2">
      <c r="AP2486" s="2">
        <v>1242.5</v>
      </c>
    </row>
    <row r="2487" spans="42:42" x14ac:dyDescent="0.2">
      <c r="AP2487" s="2">
        <v>1243</v>
      </c>
    </row>
    <row r="2488" spans="42:42" x14ac:dyDescent="0.2">
      <c r="AP2488" s="13">
        <v>1243.5</v>
      </c>
    </row>
    <row r="2489" spans="42:42" x14ac:dyDescent="0.2">
      <c r="AP2489" s="2">
        <v>1244</v>
      </c>
    </row>
    <row r="2490" spans="42:42" x14ac:dyDescent="0.2">
      <c r="AP2490" s="2">
        <v>1244.5</v>
      </c>
    </row>
    <row r="2491" spans="42:42" x14ac:dyDescent="0.2">
      <c r="AP2491" s="2">
        <v>1245</v>
      </c>
    </row>
    <row r="2492" spans="42:42" x14ac:dyDescent="0.2">
      <c r="AP2492" s="13">
        <v>1245.5</v>
      </c>
    </row>
    <row r="2493" spans="42:42" x14ac:dyDescent="0.2">
      <c r="AP2493" s="2">
        <v>1246</v>
      </c>
    </row>
    <row r="2494" spans="42:42" x14ac:dyDescent="0.2">
      <c r="AP2494" s="2">
        <v>1246.5</v>
      </c>
    </row>
    <row r="2495" spans="42:42" x14ac:dyDescent="0.2">
      <c r="AP2495" s="2">
        <v>1247</v>
      </c>
    </row>
    <row r="2496" spans="42:42" x14ac:dyDescent="0.2">
      <c r="AP2496" s="13">
        <v>1247.5</v>
      </c>
    </row>
    <row r="2497" spans="42:42" x14ac:dyDescent="0.2">
      <c r="AP2497" s="2">
        <v>1248</v>
      </c>
    </row>
    <row r="2498" spans="42:42" x14ac:dyDescent="0.2">
      <c r="AP2498" s="2">
        <v>1248.5</v>
      </c>
    </row>
    <row r="2499" spans="42:42" x14ac:dyDescent="0.2">
      <c r="AP2499" s="2">
        <v>1249</v>
      </c>
    </row>
    <row r="2500" spans="42:42" x14ac:dyDescent="0.2">
      <c r="AP2500" s="13">
        <v>1249.5</v>
      </c>
    </row>
    <row r="2501" spans="42:42" x14ac:dyDescent="0.2">
      <c r="AP2501" s="2">
        <v>1250</v>
      </c>
    </row>
    <row r="2502" spans="42:42" x14ac:dyDescent="0.2">
      <c r="AP2502" s="2">
        <v>1250.5</v>
      </c>
    </row>
    <row r="2503" spans="42:42" x14ac:dyDescent="0.2">
      <c r="AP2503" s="2">
        <v>1251</v>
      </c>
    </row>
    <row r="2504" spans="42:42" x14ac:dyDescent="0.2">
      <c r="AP2504" s="13">
        <v>1251.5</v>
      </c>
    </row>
    <row r="2505" spans="42:42" x14ac:dyDescent="0.2">
      <c r="AP2505" s="2">
        <v>1252</v>
      </c>
    </row>
    <row r="2506" spans="42:42" x14ac:dyDescent="0.2">
      <c r="AP2506" s="2">
        <v>1252.5</v>
      </c>
    </row>
    <row r="2507" spans="42:42" x14ac:dyDescent="0.2">
      <c r="AP2507" s="2">
        <v>1253</v>
      </c>
    </row>
    <row r="2508" spans="42:42" x14ac:dyDescent="0.2">
      <c r="AP2508" s="13">
        <v>1253.5</v>
      </c>
    </row>
    <row r="2509" spans="42:42" x14ac:dyDescent="0.2">
      <c r="AP2509" s="2">
        <v>1254</v>
      </c>
    </row>
    <row r="2510" spans="42:42" x14ac:dyDescent="0.2">
      <c r="AP2510" s="2">
        <v>1254.5</v>
      </c>
    </row>
    <row r="2511" spans="42:42" x14ac:dyDescent="0.2">
      <c r="AP2511" s="2">
        <v>1255</v>
      </c>
    </row>
    <row r="2512" spans="42:42" x14ac:dyDescent="0.2">
      <c r="AP2512" s="13">
        <v>1255.5</v>
      </c>
    </row>
    <row r="2513" spans="42:42" x14ac:dyDescent="0.2">
      <c r="AP2513" s="2">
        <v>1256</v>
      </c>
    </row>
    <row r="2514" spans="42:42" x14ac:dyDescent="0.2">
      <c r="AP2514" s="2">
        <v>1256.5</v>
      </c>
    </row>
    <row r="2515" spans="42:42" x14ac:dyDescent="0.2">
      <c r="AP2515" s="2">
        <v>1257</v>
      </c>
    </row>
    <row r="2516" spans="42:42" x14ac:dyDescent="0.2">
      <c r="AP2516" s="13">
        <v>1257.5</v>
      </c>
    </row>
    <row r="2517" spans="42:42" x14ac:dyDescent="0.2">
      <c r="AP2517" s="2">
        <v>1258</v>
      </c>
    </row>
    <row r="2518" spans="42:42" x14ac:dyDescent="0.2">
      <c r="AP2518" s="2">
        <v>1258.5</v>
      </c>
    </row>
    <row r="2519" spans="42:42" x14ac:dyDescent="0.2">
      <c r="AP2519" s="2">
        <v>1259</v>
      </c>
    </row>
    <row r="2520" spans="42:42" x14ac:dyDescent="0.2">
      <c r="AP2520" s="13">
        <v>1259.5</v>
      </c>
    </row>
    <row r="2521" spans="42:42" x14ac:dyDescent="0.2">
      <c r="AP2521" s="2">
        <v>1260</v>
      </c>
    </row>
    <row r="2522" spans="42:42" x14ac:dyDescent="0.2">
      <c r="AP2522" s="2">
        <v>1260.5</v>
      </c>
    </row>
    <row r="2523" spans="42:42" x14ac:dyDescent="0.2">
      <c r="AP2523" s="2">
        <v>1261</v>
      </c>
    </row>
    <row r="2524" spans="42:42" x14ac:dyDescent="0.2">
      <c r="AP2524" s="13">
        <v>1261.5</v>
      </c>
    </row>
    <row r="2525" spans="42:42" x14ac:dyDescent="0.2">
      <c r="AP2525" s="2">
        <v>1262</v>
      </c>
    </row>
    <row r="2526" spans="42:42" x14ac:dyDescent="0.2">
      <c r="AP2526" s="2">
        <v>1262.5</v>
      </c>
    </row>
    <row r="2527" spans="42:42" x14ac:dyDescent="0.2">
      <c r="AP2527" s="2">
        <v>1263</v>
      </c>
    </row>
    <row r="2528" spans="42:42" x14ac:dyDescent="0.2">
      <c r="AP2528" s="13">
        <v>1263.5</v>
      </c>
    </row>
    <row r="2529" spans="42:42" x14ac:dyDescent="0.2">
      <c r="AP2529" s="2">
        <v>1264</v>
      </c>
    </row>
    <row r="2530" spans="42:42" x14ac:dyDescent="0.2">
      <c r="AP2530" s="2">
        <v>1264.5</v>
      </c>
    </row>
    <row r="2531" spans="42:42" x14ac:dyDescent="0.2">
      <c r="AP2531" s="2">
        <v>1265</v>
      </c>
    </row>
    <row r="2532" spans="42:42" x14ac:dyDescent="0.2">
      <c r="AP2532" s="13">
        <v>1265.5</v>
      </c>
    </row>
    <row r="2533" spans="42:42" x14ac:dyDescent="0.2">
      <c r="AP2533" s="2">
        <v>1266</v>
      </c>
    </row>
    <row r="2534" spans="42:42" x14ac:dyDescent="0.2">
      <c r="AP2534" s="2">
        <v>1266.5</v>
      </c>
    </row>
    <row r="2535" spans="42:42" x14ac:dyDescent="0.2">
      <c r="AP2535" s="2">
        <v>1267</v>
      </c>
    </row>
    <row r="2536" spans="42:42" x14ac:dyDescent="0.2">
      <c r="AP2536" s="13">
        <v>1267.5</v>
      </c>
    </row>
    <row r="2537" spans="42:42" x14ac:dyDescent="0.2">
      <c r="AP2537" s="2">
        <v>1268</v>
      </c>
    </row>
    <row r="2538" spans="42:42" x14ac:dyDescent="0.2">
      <c r="AP2538" s="2">
        <v>1268.5</v>
      </c>
    </row>
    <row r="2539" spans="42:42" x14ac:dyDescent="0.2">
      <c r="AP2539" s="2">
        <v>1269</v>
      </c>
    </row>
    <row r="2540" spans="42:42" x14ac:dyDescent="0.2">
      <c r="AP2540" s="13">
        <v>1269.5</v>
      </c>
    </row>
    <row r="2541" spans="42:42" x14ac:dyDescent="0.2">
      <c r="AP2541" s="2">
        <v>1270</v>
      </c>
    </row>
    <row r="2542" spans="42:42" x14ac:dyDescent="0.2">
      <c r="AP2542" s="2">
        <v>1270.5</v>
      </c>
    </row>
    <row r="2543" spans="42:42" x14ac:dyDescent="0.2">
      <c r="AP2543" s="2">
        <v>1271</v>
      </c>
    </row>
    <row r="2544" spans="42:42" x14ac:dyDescent="0.2">
      <c r="AP2544" s="13">
        <v>1271.5</v>
      </c>
    </row>
    <row r="2545" spans="42:42" x14ac:dyDescent="0.2">
      <c r="AP2545" s="2">
        <v>1272</v>
      </c>
    </row>
    <row r="2546" spans="42:42" x14ac:dyDescent="0.2">
      <c r="AP2546" s="2">
        <v>1272.5</v>
      </c>
    </row>
    <row r="2547" spans="42:42" x14ac:dyDescent="0.2">
      <c r="AP2547" s="2">
        <v>1273</v>
      </c>
    </row>
    <row r="2548" spans="42:42" x14ac:dyDescent="0.2">
      <c r="AP2548" s="13">
        <v>1273.5</v>
      </c>
    </row>
    <row r="2549" spans="42:42" x14ac:dyDescent="0.2">
      <c r="AP2549" s="2">
        <v>1274</v>
      </c>
    </row>
    <row r="2550" spans="42:42" x14ac:dyDescent="0.2">
      <c r="AP2550" s="2">
        <v>1274.5</v>
      </c>
    </row>
    <row r="2551" spans="42:42" x14ac:dyDescent="0.2">
      <c r="AP2551" s="2">
        <v>1275</v>
      </c>
    </row>
    <row r="2552" spans="42:42" x14ac:dyDescent="0.2">
      <c r="AP2552" s="13">
        <v>1275.5</v>
      </c>
    </row>
    <row r="2553" spans="42:42" x14ac:dyDescent="0.2">
      <c r="AP2553" s="2">
        <v>1276</v>
      </c>
    </row>
    <row r="2554" spans="42:42" x14ac:dyDescent="0.2">
      <c r="AP2554" s="2">
        <v>1276.5</v>
      </c>
    </row>
    <row r="2555" spans="42:42" x14ac:dyDescent="0.2">
      <c r="AP2555" s="2">
        <v>1277</v>
      </c>
    </row>
    <row r="2556" spans="42:42" x14ac:dyDescent="0.2">
      <c r="AP2556" s="13">
        <v>1277.5</v>
      </c>
    </row>
    <row r="2557" spans="42:42" x14ac:dyDescent="0.2">
      <c r="AP2557" s="2">
        <v>1278</v>
      </c>
    </row>
    <row r="2558" spans="42:42" x14ac:dyDescent="0.2">
      <c r="AP2558" s="2">
        <v>1278.5</v>
      </c>
    </row>
    <row r="2559" spans="42:42" x14ac:dyDescent="0.2">
      <c r="AP2559" s="2">
        <v>1279</v>
      </c>
    </row>
    <row r="2560" spans="42:42" x14ac:dyDescent="0.2">
      <c r="AP2560" s="13">
        <v>1279.5</v>
      </c>
    </row>
    <row r="2561" spans="42:42" x14ac:dyDescent="0.2">
      <c r="AP2561" s="2">
        <v>1280</v>
      </c>
    </row>
    <row r="2562" spans="42:42" x14ac:dyDescent="0.2">
      <c r="AP2562" s="2">
        <v>1280.5</v>
      </c>
    </row>
    <row r="2563" spans="42:42" x14ac:dyDescent="0.2">
      <c r="AP2563" s="2">
        <v>1281</v>
      </c>
    </row>
    <row r="2564" spans="42:42" x14ac:dyDescent="0.2">
      <c r="AP2564" s="13">
        <v>1281.5</v>
      </c>
    </row>
    <row r="2565" spans="42:42" x14ac:dyDescent="0.2">
      <c r="AP2565" s="2">
        <v>1282</v>
      </c>
    </row>
    <row r="2566" spans="42:42" x14ac:dyDescent="0.2">
      <c r="AP2566" s="2">
        <v>1282.5</v>
      </c>
    </row>
    <row r="2567" spans="42:42" x14ac:dyDescent="0.2">
      <c r="AP2567" s="2">
        <v>1283</v>
      </c>
    </row>
    <row r="2568" spans="42:42" x14ac:dyDescent="0.2">
      <c r="AP2568" s="13">
        <v>1283.5</v>
      </c>
    </row>
    <row r="2569" spans="42:42" x14ac:dyDescent="0.2">
      <c r="AP2569" s="2">
        <v>1284</v>
      </c>
    </row>
    <row r="2570" spans="42:42" x14ac:dyDescent="0.2">
      <c r="AP2570" s="2">
        <v>1284.5</v>
      </c>
    </row>
    <row r="2571" spans="42:42" x14ac:dyDescent="0.2">
      <c r="AP2571" s="2">
        <v>1285</v>
      </c>
    </row>
    <row r="2572" spans="42:42" x14ac:dyDescent="0.2">
      <c r="AP2572" s="13">
        <v>1285.5</v>
      </c>
    </row>
    <row r="2573" spans="42:42" x14ac:dyDescent="0.2">
      <c r="AP2573" s="2">
        <v>1286</v>
      </c>
    </row>
    <row r="2574" spans="42:42" x14ac:dyDescent="0.2">
      <c r="AP2574" s="2">
        <v>1286.5</v>
      </c>
    </row>
    <row r="2575" spans="42:42" x14ac:dyDescent="0.2">
      <c r="AP2575" s="2">
        <v>1287</v>
      </c>
    </row>
    <row r="2576" spans="42:42" x14ac:dyDescent="0.2">
      <c r="AP2576" s="13">
        <v>1287.5</v>
      </c>
    </row>
    <row r="2577" spans="42:42" x14ac:dyDescent="0.2">
      <c r="AP2577" s="2">
        <v>1288</v>
      </c>
    </row>
    <row r="2578" spans="42:42" x14ac:dyDescent="0.2">
      <c r="AP2578" s="2">
        <v>1288.5</v>
      </c>
    </row>
    <row r="2579" spans="42:42" x14ac:dyDescent="0.2">
      <c r="AP2579" s="2">
        <v>1289</v>
      </c>
    </row>
    <row r="2580" spans="42:42" x14ac:dyDescent="0.2">
      <c r="AP2580" s="13">
        <v>1289.5</v>
      </c>
    </row>
    <row r="2581" spans="42:42" x14ac:dyDescent="0.2">
      <c r="AP2581" s="2">
        <v>1290</v>
      </c>
    </row>
    <row r="2582" spans="42:42" x14ac:dyDescent="0.2">
      <c r="AP2582" s="2">
        <v>1290.5</v>
      </c>
    </row>
    <row r="2583" spans="42:42" x14ac:dyDescent="0.2">
      <c r="AP2583" s="2">
        <v>1291</v>
      </c>
    </row>
    <row r="2584" spans="42:42" x14ac:dyDescent="0.2">
      <c r="AP2584" s="13">
        <v>1291.5</v>
      </c>
    </row>
    <row r="2585" spans="42:42" x14ac:dyDescent="0.2">
      <c r="AP2585" s="2">
        <v>1292</v>
      </c>
    </row>
    <row r="2586" spans="42:42" x14ac:dyDescent="0.2">
      <c r="AP2586" s="2">
        <v>1292.5</v>
      </c>
    </row>
    <row r="2587" spans="42:42" x14ac:dyDescent="0.2">
      <c r="AP2587" s="2">
        <v>1293</v>
      </c>
    </row>
    <row r="2588" spans="42:42" x14ac:dyDescent="0.2">
      <c r="AP2588" s="13">
        <v>1293.5</v>
      </c>
    </row>
    <row r="2589" spans="42:42" x14ac:dyDescent="0.2">
      <c r="AP2589" s="2">
        <v>1294</v>
      </c>
    </row>
    <row r="2590" spans="42:42" x14ac:dyDescent="0.2">
      <c r="AP2590" s="2">
        <v>1294.5</v>
      </c>
    </row>
    <row r="2591" spans="42:42" x14ac:dyDescent="0.2">
      <c r="AP2591" s="2">
        <v>1295</v>
      </c>
    </row>
    <row r="2592" spans="42:42" x14ac:dyDescent="0.2">
      <c r="AP2592" s="13">
        <v>1295.5</v>
      </c>
    </row>
    <row r="2593" spans="42:42" x14ac:dyDescent="0.2">
      <c r="AP2593" s="2">
        <v>1296</v>
      </c>
    </row>
    <row r="2594" spans="42:42" x14ac:dyDescent="0.2">
      <c r="AP2594" s="2">
        <v>1296.5</v>
      </c>
    </row>
    <row r="2595" spans="42:42" x14ac:dyDescent="0.2">
      <c r="AP2595" s="2">
        <v>1297</v>
      </c>
    </row>
    <row r="2596" spans="42:42" x14ac:dyDescent="0.2">
      <c r="AP2596" s="13">
        <v>1297.5</v>
      </c>
    </row>
    <row r="2597" spans="42:42" x14ac:dyDescent="0.2">
      <c r="AP2597" s="2">
        <v>1298</v>
      </c>
    </row>
    <row r="2598" spans="42:42" x14ac:dyDescent="0.2">
      <c r="AP2598" s="2">
        <v>1298.5</v>
      </c>
    </row>
    <row r="2599" spans="42:42" x14ac:dyDescent="0.2">
      <c r="AP2599" s="2">
        <v>1299</v>
      </c>
    </row>
    <row r="2600" spans="42:42" x14ac:dyDescent="0.2">
      <c r="AP2600" s="13">
        <v>1299.5</v>
      </c>
    </row>
    <row r="2601" spans="42:42" x14ac:dyDescent="0.2">
      <c r="AP2601" s="2">
        <v>1300</v>
      </c>
    </row>
    <row r="2602" spans="42:42" x14ac:dyDescent="0.2">
      <c r="AP2602" s="2">
        <v>1300.5</v>
      </c>
    </row>
    <row r="2603" spans="42:42" x14ac:dyDescent="0.2">
      <c r="AP2603" s="2">
        <v>1301</v>
      </c>
    </row>
    <row r="2604" spans="42:42" x14ac:dyDescent="0.2">
      <c r="AP2604" s="13">
        <v>1301.5</v>
      </c>
    </row>
    <row r="2605" spans="42:42" x14ac:dyDescent="0.2">
      <c r="AP2605" s="2">
        <v>1302</v>
      </c>
    </row>
    <row r="2606" spans="42:42" x14ac:dyDescent="0.2">
      <c r="AP2606" s="2">
        <v>1302.5</v>
      </c>
    </row>
    <row r="2607" spans="42:42" x14ac:dyDescent="0.2">
      <c r="AP2607" s="2">
        <v>1303</v>
      </c>
    </row>
    <row r="2608" spans="42:42" x14ac:dyDescent="0.2">
      <c r="AP2608" s="13">
        <v>1303.5</v>
      </c>
    </row>
    <row r="2609" spans="42:42" x14ac:dyDescent="0.2">
      <c r="AP2609" s="2">
        <v>1304</v>
      </c>
    </row>
    <row r="2610" spans="42:42" x14ac:dyDescent="0.2">
      <c r="AP2610" s="2">
        <v>1304.5</v>
      </c>
    </row>
    <row r="2611" spans="42:42" x14ac:dyDescent="0.2">
      <c r="AP2611" s="2">
        <v>1305</v>
      </c>
    </row>
    <row r="2612" spans="42:42" x14ac:dyDescent="0.2">
      <c r="AP2612" s="13">
        <v>1305.5</v>
      </c>
    </row>
    <row r="2613" spans="42:42" x14ac:dyDescent="0.2">
      <c r="AP2613" s="2">
        <v>1306</v>
      </c>
    </row>
    <row r="2614" spans="42:42" x14ac:dyDescent="0.2">
      <c r="AP2614" s="2">
        <v>1306.5</v>
      </c>
    </row>
    <row r="2615" spans="42:42" x14ac:dyDescent="0.2">
      <c r="AP2615" s="2">
        <v>1307</v>
      </c>
    </row>
    <row r="2616" spans="42:42" x14ac:dyDescent="0.2">
      <c r="AP2616" s="13">
        <v>1307.5</v>
      </c>
    </row>
    <row r="2617" spans="42:42" x14ac:dyDescent="0.2">
      <c r="AP2617" s="2">
        <v>1308</v>
      </c>
    </row>
    <row r="2618" spans="42:42" x14ac:dyDescent="0.2">
      <c r="AP2618" s="2">
        <v>1308.5</v>
      </c>
    </row>
    <row r="2619" spans="42:42" x14ac:dyDescent="0.2">
      <c r="AP2619" s="2">
        <v>1309</v>
      </c>
    </row>
    <row r="2620" spans="42:42" x14ac:dyDescent="0.2">
      <c r="AP2620" s="13">
        <v>1309.5</v>
      </c>
    </row>
    <row r="2621" spans="42:42" x14ac:dyDescent="0.2">
      <c r="AP2621" s="2">
        <v>1310</v>
      </c>
    </row>
    <row r="2622" spans="42:42" x14ac:dyDescent="0.2">
      <c r="AP2622" s="2">
        <v>1310.5</v>
      </c>
    </row>
    <row r="2623" spans="42:42" x14ac:dyDescent="0.2">
      <c r="AP2623" s="2">
        <v>1311</v>
      </c>
    </row>
    <row r="2624" spans="42:42" x14ac:dyDescent="0.2">
      <c r="AP2624" s="13">
        <v>1311.5</v>
      </c>
    </row>
    <row r="2625" spans="42:42" x14ac:dyDescent="0.2">
      <c r="AP2625" s="2">
        <v>1312</v>
      </c>
    </row>
    <row r="2626" spans="42:42" x14ac:dyDescent="0.2">
      <c r="AP2626" s="2">
        <v>1312.5</v>
      </c>
    </row>
    <row r="2627" spans="42:42" x14ac:dyDescent="0.2">
      <c r="AP2627" s="2">
        <v>1313</v>
      </c>
    </row>
    <row r="2628" spans="42:42" x14ac:dyDescent="0.2">
      <c r="AP2628" s="13">
        <v>1313.5</v>
      </c>
    </row>
    <row r="2629" spans="42:42" x14ac:dyDescent="0.2">
      <c r="AP2629" s="2">
        <v>1314</v>
      </c>
    </row>
    <row r="2630" spans="42:42" x14ac:dyDescent="0.2">
      <c r="AP2630" s="2">
        <v>1314.5</v>
      </c>
    </row>
    <row r="2631" spans="42:42" x14ac:dyDescent="0.2">
      <c r="AP2631" s="2">
        <v>1315</v>
      </c>
    </row>
    <row r="2632" spans="42:42" x14ac:dyDescent="0.2">
      <c r="AP2632" s="13">
        <v>1315.5</v>
      </c>
    </row>
    <row r="2633" spans="42:42" x14ac:dyDescent="0.2">
      <c r="AP2633" s="2">
        <v>1316</v>
      </c>
    </row>
    <row r="2634" spans="42:42" x14ac:dyDescent="0.2">
      <c r="AP2634" s="2">
        <v>1316.5</v>
      </c>
    </row>
    <row r="2635" spans="42:42" x14ac:dyDescent="0.2">
      <c r="AP2635" s="2">
        <v>1317</v>
      </c>
    </row>
    <row r="2636" spans="42:42" x14ac:dyDescent="0.2">
      <c r="AP2636" s="13">
        <v>1317.5</v>
      </c>
    </row>
    <row r="2637" spans="42:42" x14ac:dyDescent="0.2">
      <c r="AP2637" s="2">
        <v>1318</v>
      </c>
    </row>
    <row r="2638" spans="42:42" x14ac:dyDescent="0.2">
      <c r="AP2638" s="2">
        <v>1318.5</v>
      </c>
    </row>
    <row r="2639" spans="42:42" x14ac:dyDescent="0.2">
      <c r="AP2639" s="2">
        <v>1319</v>
      </c>
    </row>
    <row r="2640" spans="42:42" x14ac:dyDescent="0.2">
      <c r="AP2640" s="13">
        <v>1319.5</v>
      </c>
    </row>
    <row r="2641" spans="42:42" x14ac:dyDescent="0.2">
      <c r="AP2641" s="2">
        <v>1320</v>
      </c>
    </row>
    <row r="2642" spans="42:42" x14ac:dyDescent="0.2">
      <c r="AP2642" s="2">
        <v>1320.5</v>
      </c>
    </row>
    <row r="2643" spans="42:42" x14ac:dyDescent="0.2">
      <c r="AP2643" s="2">
        <v>1321</v>
      </c>
    </row>
    <row r="2644" spans="42:42" x14ac:dyDescent="0.2">
      <c r="AP2644" s="13">
        <v>1321.5</v>
      </c>
    </row>
    <row r="2645" spans="42:42" x14ac:dyDescent="0.2">
      <c r="AP2645" s="2">
        <v>1322</v>
      </c>
    </row>
    <row r="2646" spans="42:42" x14ac:dyDescent="0.2">
      <c r="AP2646" s="2">
        <v>1322.5</v>
      </c>
    </row>
    <row r="2647" spans="42:42" x14ac:dyDescent="0.2">
      <c r="AP2647" s="2">
        <v>1323</v>
      </c>
    </row>
    <row r="2648" spans="42:42" x14ac:dyDescent="0.2">
      <c r="AP2648" s="13">
        <v>1323.5</v>
      </c>
    </row>
    <row r="2649" spans="42:42" x14ac:dyDescent="0.2">
      <c r="AP2649" s="2">
        <v>1324</v>
      </c>
    </row>
    <row r="2650" spans="42:42" x14ac:dyDescent="0.2">
      <c r="AP2650" s="2">
        <v>1324.5</v>
      </c>
    </row>
    <row r="2651" spans="42:42" x14ac:dyDescent="0.2">
      <c r="AP2651" s="2">
        <v>1325</v>
      </c>
    </row>
    <row r="2652" spans="42:42" x14ac:dyDescent="0.2">
      <c r="AP2652" s="13">
        <v>1325.5</v>
      </c>
    </row>
    <row r="2653" spans="42:42" x14ac:dyDescent="0.2">
      <c r="AP2653" s="2">
        <v>1326</v>
      </c>
    </row>
    <row r="2654" spans="42:42" x14ac:dyDescent="0.2">
      <c r="AP2654" s="2">
        <v>1326.5</v>
      </c>
    </row>
    <row r="2655" spans="42:42" x14ac:dyDescent="0.2">
      <c r="AP2655" s="2">
        <v>1327</v>
      </c>
    </row>
    <row r="2656" spans="42:42" x14ac:dyDescent="0.2">
      <c r="AP2656" s="13">
        <v>1327.5</v>
      </c>
    </row>
    <row r="2657" spans="42:42" x14ac:dyDescent="0.2">
      <c r="AP2657" s="2">
        <v>1328</v>
      </c>
    </row>
    <row r="2658" spans="42:42" x14ac:dyDescent="0.2">
      <c r="AP2658" s="2">
        <v>1328.5</v>
      </c>
    </row>
    <row r="2659" spans="42:42" x14ac:dyDescent="0.2">
      <c r="AP2659" s="2">
        <v>1329</v>
      </c>
    </row>
    <row r="2660" spans="42:42" x14ac:dyDescent="0.2">
      <c r="AP2660" s="13">
        <v>1329.5</v>
      </c>
    </row>
    <row r="2661" spans="42:42" x14ac:dyDescent="0.2">
      <c r="AP2661" s="2">
        <v>1330</v>
      </c>
    </row>
    <row r="2662" spans="42:42" x14ac:dyDescent="0.2">
      <c r="AP2662" s="2">
        <v>1330.5</v>
      </c>
    </row>
    <row r="2663" spans="42:42" x14ac:dyDescent="0.2">
      <c r="AP2663" s="2">
        <v>1331</v>
      </c>
    </row>
    <row r="2664" spans="42:42" x14ac:dyDescent="0.2">
      <c r="AP2664" s="13">
        <v>1331.5</v>
      </c>
    </row>
    <row r="2665" spans="42:42" x14ac:dyDescent="0.2">
      <c r="AP2665" s="2">
        <v>1332</v>
      </c>
    </row>
    <row r="2666" spans="42:42" x14ac:dyDescent="0.2">
      <c r="AP2666" s="2">
        <v>1332.5</v>
      </c>
    </row>
    <row r="2667" spans="42:42" x14ac:dyDescent="0.2">
      <c r="AP2667" s="2">
        <v>1333</v>
      </c>
    </row>
    <row r="2668" spans="42:42" x14ac:dyDescent="0.2">
      <c r="AP2668" s="13">
        <v>1333.5</v>
      </c>
    </row>
    <row r="2669" spans="42:42" x14ac:dyDescent="0.2">
      <c r="AP2669" s="2">
        <v>1334</v>
      </c>
    </row>
    <row r="2670" spans="42:42" x14ac:dyDescent="0.2">
      <c r="AP2670" s="2">
        <v>1334.5</v>
      </c>
    </row>
    <row r="2671" spans="42:42" x14ac:dyDescent="0.2">
      <c r="AP2671" s="2">
        <v>1335</v>
      </c>
    </row>
    <row r="2672" spans="42:42" x14ac:dyDescent="0.2">
      <c r="AP2672" s="13">
        <v>1335.5</v>
      </c>
    </row>
    <row r="2673" spans="42:42" x14ac:dyDescent="0.2">
      <c r="AP2673" s="2">
        <v>1336</v>
      </c>
    </row>
    <row r="2674" spans="42:42" x14ac:dyDescent="0.2">
      <c r="AP2674" s="2">
        <v>1336.5</v>
      </c>
    </row>
    <row r="2675" spans="42:42" x14ac:dyDescent="0.2">
      <c r="AP2675" s="2">
        <v>1337</v>
      </c>
    </row>
    <row r="2676" spans="42:42" x14ac:dyDescent="0.2">
      <c r="AP2676" s="13">
        <v>1337.5</v>
      </c>
    </row>
    <row r="2677" spans="42:42" x14ac:dyDescent="0.2">
      <c r="AP2677" s="2">
        <v>1338</v>
      </c>
    </row>
    <row r="2678" spans="42:42" x14ac:dyDescent="0.2">
      <c r="AP2678" s="2">
        <v>1338.5</v>
      </c>
    </row>
    <row r="2679" spans="42:42" x14ac:dyDescent="0.2">
      <c r="AP2679" s="2">
        <v>1339</v>
      </c>
    </row>
    <row r="2680" spans="42:42" x14ac:dyDescent="0.2">
      <c r="AP2680" s="13">
        <v>1339.5</v>
      </c>
    </row>
    <row r="2681" spans="42:42" x14ac:dyDescent="0.2">
      <c r="AP2681" s="2">
        <v>1340</v>
      </c>
    </row>
    <row r="2682" spans="42:42" x14ac:dyDescent="0.2">
      <c r="AP2682" s="2">
        <v>1340.5</v>
      </c>
    </row>
    <row r="2683" spans="42:42" x14ac:dyDescent="0.2">
      <c r="AP2683" s="2">
        <v>1341</v>
      </c>
    </row>
    <row r="2684" spans="42:42" x14ac:dyDescent="0.2">
      <c r="AP2684" s="13">
        <v>1341.5</v>
      </c>
    </row>
    <row r="2685" spans="42:42" x14ac:dyDescent="0.2">
      <c r="AP2685" s="2">
        <v>1342</v>
      </c>
    </row>
    <row r="2686" spans="42:42" x14ac:dyDescent="0.2">
      <c r="AP2686" s="2">
        <v>1342.5</v>
      </c>
    </row>
    <row r="2687" spans="42:42" x14ac:dyDescent="0.2">
      <c r="AP2687" s="2">
        <v>1343</v>
      </c>
    </row>
    <row r="2688" spans="42:42" x14ac:dyDescent="0.2">
      <c r="AP2688" s="13">
        <v>1343.5</v>
      </c>
    </row>
    <row r="2689" spans="42:42" x14ac:dyDescent="0.2">
      <c r="AP2689" s="2">
        <v>1344</v>
      </c>
    </row>
    <row r="2690" spans="42:42" x14ac:dyDescent="0.2">
      <c r="AP2690" s="2">
        <v>1344.5</v>
      </c>
    </row>
    <row r="2691" spans="42:42" x14ac:dyDescent="0.2">
      <c r="AP2691" s="2">
        <v>1345</v>
      </c>
    </row>
    <row r="2692" spans="42:42" x14ac:dyDescent="0.2">
      <c r="AP2692" s="13">
        <v>1345.5</v>
      </c>
    </row>
    <row r="2693" spans="42:42" x14ac:dyDescent="0.2">
      <c r="AP2693" s="2">
        <v>1346</v>
      </c>
    </row>
    <row r="2694" spans="42:42" x14ac:dyDescent="0.2">
      <c r="AP2694" s="2">
        <v>1346.5</v>
      </c>
    </row>
    <row r="2695" spans="42:42" x14ac:dyDescent="0.2">
      <c r="AP2695" s="2">
        <v>1347</v>
      </c>
    </row>
    <row r="2696" spans="42:42" x14ac:dyDescent="0.2">
      <c r="AP2696" s="13">
        <v>1347.5</v>
      </c>
    </row>
    <row r="2697" spans="42:42" x14ac:dyDescent="0.2">
      <c r="AP2697" s="2">
        <v>1348</v>
      </c>
    </row>
    <row r="2698" spans="42:42" x14ac:dyDescent="0.2">
      <c r="AP2698" s="2">
        <v>1348.5</v>
      </c>
    </row>
    <row r="2699" spans="42:42" x14ac:dyDescent="0.2">
      <c r="AP2699" s="2">
        <v>1349</v>
      </c>
    </row>
    <row r="2700" spans="42:42" x14ac:dyDescent="0.2">
      <c r="AP2700" s="13">
        <v>1349.5</v>
      </c>
    </row>
    <row r="2701" spans="42:42" x14ac:dyDescent="0.2">
      <c r="AP2701" s="2">
        <v>1350</v>
      </c>
    </row>
    <row r="2702" spans="42:42" x14ac:dyDescent="0.2">
      <c r="AP2702" s="2">
        <v>1350.5</v>
      </c>
    </row>
    <row r="2703" spans="42:42" x14ac:dyDescent="0.2">
      <c r="AP2703" s="2">
        <v>1351</v>
      </c>
    </row>
    <row r="2704" spans="42:42" x14ac:dyDescent="0.2">
      <c r="AP2704" s="13">
        <v>1351.5</v>
      </c>
    </row>
    <row r="2705" spans="42:42" x14ac:dyDescent="0.2">
      <c r="AP2705" s="2">
        <v>1352</v>
      </c>
    </row>
    <row r="2706" spans="42:42" x14ac:dyDescent="0.2">
      <c r="AP2706" s="2">
        <v>1352.5</v>
      </c>
    </row>
    <row r="2707" spans="42:42" x14ac:dyDescent="0.2">
      <c r="AP2707" s="2">
        <v>1353</v>
      </c>
    </row>
    <row r="2708" spans="42:42" x14ac:dyDescent="0.2">
      <c r="AP2708" s="13">
        <v>1353.5</v>
      </c>
    </row>
    <row r="2709" spans="42:42" x14ac:dyDescent="0.2">
      <c r="AP2709" s="2">
        <v>1354</v>
      </c>
    </row>
    <row r="2710" spans="42:42" x14ac:dyDescent="0.2">
      <c r="AP2710" s="2">
        <v>1354.5</v>
      </c>
    </row>
    <row r="2711" spans="42:42" x14ac:dyDescent="0.2">
      <c r="AP2711" s="2">
        <v>1355</v>
      </c>
    </row>
    <row r="2712" spans="42:42" x14ac:dyDescent="0.2">
      <c r="AP2712" s="13">
        <v>1355.5</v>
      </c>
    </row>
    <row r="2713" spans="42:42" x14ac:dyDescent="0.2">
      <c r="AP2713" s="2">
        <v>1356</v>
      </c>
    </row>
    <row r="2714" spans="42:42" x14ac:dyDescent="0.2">
      <c r="AP2714" s="2">
        <v>1356.5</v>
      </c>
    </row>
    <row r="2715" spans="42:42" x14ac:dyDescent="0.2">
      <c r="AP2715" s="2">
        <v>1357</v>
      </c>
    </row>
    <row r="2716" spans="42:42" x14ac:dyDescent="0.2">
      <c r="AP2716" s="13">
        <v>1357.5</v>
      </c>
    </row>
    <row r="2717" spans="42:42" x14ac:dyDescent="0.2">
      <c r="AP2717" s="2">
        <v>1358</v>
      </c>
    </row>
    <row r="2718" spans="42:42" x14ac:dyDescent="0.2">
      <c r="AP2718" s="2">
        <v>1358.5</v>
      </c>
    </row>
    <row r="2719" spans="42:42" x14ac:dyDescent="0.2">
      <c r="AP2719" s="2">
        <v>1359</v>
      </c>
    </row>
    <row r="2720" spans="42:42" x14ac:dyDescent="0.2">
      <c r="AP2720" s="13">
        <v>1359.5</v>
      </c>
    </row>
    <row r="2721" spans="42:42" x14ac:dyDescent="0.2">
      <c r="AP2721" s="2">
        <v>1360</v>
      </c>
    </row>
    <row r="2722" spans="42:42" x14ac:dyDescent="0.2">
      <c r="AP2722" s="2">
        <v>1360.5</v>
      </c>
    </row>
    <row r="2723" spans="42:42" x14ac:dyDescent="0.2">
      <c r="AP2723" s="2">
        <v>1361</v>
      </c>
    </row>
    <row r="2724" spans="42:42" x14ac:dyDescent="0.2">
      <c r="AP2724" s="13">
        <v>1361.5</v>
      </c>
    </row>
    <row r="2725" spans="42:42" x14ac:dyDescent="0.2">
      <c r="AP2725" s="2">
        <v>1362</v>
      </c>
    </row>
    <row r="2726" spans="42:42" x14ac:dyDescent="0.2">
      <c r="AP2726" s="2">
        <v>1362.5</v>
      </c>
    </row>
    <row r="2727" spans="42:42" x14ac:dyDescent="0.2">
      <c r="AP2727" s="2">
        <v>1363</v>
      </c>
    </row>
    <row r="2728" spans="42:42" x14ac:dyDescent="0.2">
      <c r="AP2728" s="13">
        <v>1363.5</v>
      </c>
    </row>
    <row r="2729" spans="42:42" x14ac:dyDescent="0.2">
      <c r="AP2729" s="2">
        <v>1364</v>
      </c>
    </row>
    <row r="2730" spans="42:42" x14ac:dyDescent="0.2">
      <c r="AP2730" s="2">
        <v>1364.5</v>
      </c>
    </row>
    <row r="2731" spans="42:42" x14ac:dyDescent="0.2">
      <c r="AP2731" s="2">
        <v>1365</v>
      </c>
    </row>
    <row r="2732" spans="42:42" x14ac:dyDescent="0.2">
      <c r="AP2732" s="13">
        <v>1365.5</v>
      </c>
    </row>
    <row r="2733" spans="42:42" x14ac:dyDescent="0.2">
      <c r="AP2733" s="2">
        <v>1366</v>
      </c>
    </row>
    <row r="2734" spans="42:42" x14ac:dyDescent="0.2">
      <c r="AP2734" s="2">
        <v>1366.5</v>
      </c>
    </row>
    <row r="2735" spans="42:42" x14ac:dyDescent="0.2">
      <c r="AP2735" s="2">
        <v>1367</v>
      </c>
    </row>
    <row r="2736" spans="42:42" x14ac:dyDescent="0.2">
      <c r="AP2736" s="13">
        <v>1367.5</v>
      </c>
    </row>
    <row r="2737" spans="42:42" x14ac:dyDescent="0.2">
      <c r="AP2737" s="2">
        <v>1368</v>
      </c>
    </row>
    <row r="2738" spans="42:42" x14ac:dyDescent="0.2">
      <c r="AP2738" s="2">
        <v>1368.5</v>
      </c>
    </row>
    <row r="2739" spans="42:42" x14ac:dyDescent="0.2">
      <c r="AP2739" s="2">
        <v>1369</v>
      </c>
    </row>
    <row r="2740" spans="42:42" x14ac:dyDescent="0.2">
      <c r="AP2740" s="13">
        <v>1369.5</v>
      </c>
    </row>
    <row r="2741" spans="42:42" x14ac:dyDescent="0.2">
      <c r="AP2741" s="2">
        <v>1370</v>
      </c>
    </row>
    <row r="2742" spans="42:42" x14ac:dyDescent="0.2">
      <c r="AP2742" s="2">
        <v>1370.5</v>
      </c>
    </row>
    <row r="2743" spans="42:42" x14ac:dyDescent="0.2">
      <c r="AP2743" s="2">
        <v>1371</v>
      </c>
    </row>
    <row r="2744" spans="42:42" x14ac:dyDescent="0.2">
      <c r="AP2744" s="13">
        <v>1371.5</v>
      </c>
    </row>
    <row r="2745" spans="42:42" x14ac:dyDescent="0.2">
      <c r="AP2745" s="2">
        <v>1372</v>
      </c>
    </row>
    <row r="2746" spans="42:42" x14ac:dyDescent="0.2">
      <c r="AP2746" s="2">
        <v>1372.5</v>
      </c>
    </row>
    <row r="2747" spans="42:42" x14ac:dyDescent="0.2">
      <c r="AP2747" s="2">
        <v>1373</v>
      </c>
    </row>
    <row r="2748" spans="42:42" x14ac:dyDescent="0.2">
      <c r="AP2748" s="13">
        <v>1373.5</v>
      </c>
    </row>
    <row r="2749" spans="42:42" x14ac:dyDescent="0.2">
      <c r="AP2749" s="2">
        <v>1374</v>
      </c>
    </row>
    <row r="2750" spans="42:42" x14ac:dyDescent="0.2">
      <c r="AP2750" s="2">
        <v>1374.5</v>
      </c>
    </row>
    <row r="2751" spans="42:42" x14ac:dyDescent="0.2">
      <c r="AP2751" s="2">
        <v>1375</v>
      </c>
    </row>
    <row r="2752" spans="42:42" x14ac:dyDescent="0.2">
      <c r="AP2752" s="13">
        <v>1375.5</v>
      </c>
    </row>
    <row r="2753" spans="42:42" x14ac:dyDescent="0.2">
      <c r="AP2753" s="2">
        <v>1376</v>
      </c>
    </row>
    <row r="2754" spans="42:42" x14ac:dyDescent="0.2">
      <c r="AP2754" s="2">
        <v>1376.5</v>
      </c>
    </row>
    <row r="2755" spans="42:42" x14ac:dyDescent="0.2">
      <c r="AP2755" s="2">
        <v>1377</v>
      </c>
    </row>
    <row r="2756" spans="42:42" x14ac:dyDescent="0.2">
      <c r="AP2756" s="13">
        <v>1377.5</v>
      </c>
    </row>
    <row r="2757" spans="42:42" x14ac:dyDescent="0.2">
      <c r="AP2757" s="2">
        <v>1378</v>
      </c>
    </row>
    <row r="2758" spans="42:42" x14ac:dyDescent="0.2">
      <c r="AP2758" s="2">
        <v>1378.5</v>
      </c>
    </row>
    <row r="2759" spans="42:42" x14ac:dyDescent="0.2">
      <c r="AP2759" s="2">
        <v>1379</v>
      </c>
    </row>
    <row r="2760" spans="42:42" x14ac:dyDescent="0.2">
      <c r="AP2760" s="13">
        <v>1379.5</v>
      </c>
    </row>
    <row r="2761" spans="42:42" x14ac:dyDescent="0.2">
      <c r="AP2761" s="2">
        <v>1380</v>
      </c>
    </row>
    <row r="2762" spans="42:42" x14ac:dyDescent="0.2">
      <c r="AP2762" s="2">
        <v>1380.5</v>
      </c>
    </row>
    <row r="2763" spans="42:42" x14ac:dyDescent="0.2">
      <c r="AP2763" s="2">
        <v>1381</v>
      </c>
    </row>
    <row r="2764" spans="42:42" x14ac:dyDescent="0.2">
      <c r="AP2764" s="13">
        <v>1381.5</v>
      </c>
    </row>
    <row r="2765" spans="42:42" x14ac:dyDescent="0.2">
      <c r="AP2765" s="2">
        <v>1382</v>
      </c>
    </row>
    <row r="2766" spans="42:42" x14ac:dyDescent="0.2">
      <c r="AP2766" s="2">
        <v>1382.5</v>
      </c>
    </row>
    <row r="2767" spans="42:42" x14ac:dyDescent="0.2">
      <c r="AP2767" s="2">
        <v>1383</v>
      </c>
    </row>
    <row r="2768" spans="42:42" x14ac:dyDescent="0.2">
      <c r="AP2768" s="13">
        <v>1383.5</v>
      </c>
    </row>
    <row r="2769" spans="42:42" x14ac:dyDescent="0.2">
      <c r="AP2769" s="2">
        <v>1384</v>
      </c>
    </row>
    <row r="2770" spans="42:42" x14ac:dyDescent="0.2">
      <c r="AP2770" s="2">
        <v>1384.5</v>
      </c>
    </row>
    <row r="2771" spans="42:42" x14ac:dyDescent="0.2">
      <c r="AP2771" s="2">
        <v>1385</v>
      </c>
    </row>
    <row r="2772" spans="42:42" x14ac:dyDescent="0.2">
      <c r="AP2772" s="13">
        <v>1385.5</v>
      </c>
    </row>
    <row r="2773" spans="42:42" x14ac:dyDescent="0.2">
      <c r="AP2773" s="2">
        <v>1386</v>
      </c>
    </row>
    <row r="2774" spans="42:42" x14ac:dyDescent="0.2">
      <c r="AP2774" s="2">
        <v>1386.5</v>
      </c>
    </row>
    <row r="2775" spans="42:42" x14ac:dyDescent="0.2">
      <c r="AP2775" s="2">
        <v>1387</v>
      </c>
    </row>
    <row r="2776" spans="42:42" x14ac:dyDescent="0.2">
      <c r="AP2776" s="13">
        <v>1387.5</v>
      </c>
    </row>
    <row r="2777" spans="42:42" x14ac:dyDescent="0.2">
      <c r="AP2777" s="2">
        <v>1388</v>
      </c>
    </row>
    <row r="2778" spans="42:42" x14ac:dyDescent="0.2">
      <c r="AP2778" s="2">
        <v>1388.5</v>
      </c>
    </row>
    <row r="2779" spans="42:42" x14ac:dyDescent="0.2">
      <c r="AP2779" s="2">
        <v>1389</v>
      </c>
    </row>
    <row r="2780" spans="42:42" x14ac:dyDescent="0.2">
      <c r="AP2780" s="13">
        <v>1389.5</v>
      </c>
    </row>
    <row r="2781" spans="42:42" x14ac:dyDescent="0.2">
      <c r="AP2781" s="2">
        <v>1390</v>
      </c>
    </row>
    <row r="2782" spans="42:42" x14ac:dyDescent="0.2">
      <c r="AP2782" s="2">
        <v>1390.5</v>
      </c>
    </row>
    <row r="2783" spans="42:42" x14ac:dyDescent="0.2">
      <c r="AP2783" s="2">
        <v>1391</v>
      </c>
    </row>
    <row r="2784" spans="42:42" x14ac:dyDescent="0.2">
      <c r="AP2784" s="13">
        <v>1391.5</v>
      </c>
    </row>
    <row r="2785" spans="42:42" x14ac:dyDescent="0.2">
      <c r="AP2785" s="2">
        <v>1392</v>
      </c>
    </row>
    <row r="2786" spans="42:42" x14ac:dyDescent="0.2">
      <c r="AP2786" s="2">
        <v>1392.5</v>
      </c>
    </row>
    <row r="2787" spans="42:42" x14ac:dyDescent="0.2">
      <c r="AP2787" s="2">
        <v>1393</v>
      </c>
    </row>
    <row r="2788" spans="42:42" x14ac:dyDescent="0.2">
      <c r="AP2788" s="13">
        <v>1393.5</v>
      </c>
    </row>
    <row r="2789" spans="42:42" x14ac:dyDescent="0.2">
      <c r="AP2789" s="2">
        <v>1394</v>
      </c>
    </row>
    <row r="2790" spans="42:42" x14ac:dyDescent="0.2">
      <c r="AP2790" s="2">
        <v>1394.5</v>
      </c>
    </row>
    <row r="2791" spans="42:42" x14ac:dyDescent="0.2">
      <c r="AP2791" s="2">
        <v>1395</v>
      </c>
    </row>
    <row r="2792" spans="42:42" x14ac:dyDescent="0.2">
      <c r="AP2792" s="13">
        <v>1395.5</v>
      </c>
    </row>
    <row r="2793" spans="42:42" x14ac:dyDescent="0.2">
      <c r="AP2793" s="2">
        <v>1396</v>
      </c>
    </row>
    <row r="2794" spans="42:42" x14ac:dyDescent="0.2">
      <c r="AP2794" s="2">
        <v>1396.5</v>
      </c>
    </row>
    <row r="2795" spans="42:42" x14ac:dyDescent="0.2">
      <c r="AP2795" s="2">
        <v>1397</v>
      </c>
    </row>
    <row r="2796" spans="42:42" x14ac:dyDescent="0.2">
      <c r="AP2796" s="13">
        <v>1397.5</v>
      </c>
    </row>
    <row r="2797" spans="42:42" x14ac:dyDescent="0.2">
      <c r="AP2797" s="2">
        <v>1398</v>
      </c>
    </row>
    <row r="2798" spans="42:42" x14ac:dyDescent="0.2">
      <c r="AP2798" s="2">
        <v>1398.5</v>
      </c>
    </row>
    <row r="2799" spans="42:42" x14ac:dyDescent="0.2">
      <c r="AP2799" s="2">
        <v>1399</v>
      </c>
    </row>
    <row r="2800" spans="42:42" x14ac:dyDescent="0.2">
      <c r="AP2800" s="13">
        <v>1399.5</v>
      </c>
    </row>
    <row r="2801" spans="42:42" x14ac:dyDescent="0.2">
      <c r="AP2801" s="2">
        <v>1400</v>
      </c>
    </row>
    <row r="2802" spans="42:42" x14ac:dyDescent="0.2">
      <c r="AP2802" s="2">
        <v>1400.5</v>
      </c>
    </row>
    <row r="2803" spans="42:42" x14ac:dyDescent="0.2">
      <c r="AP2803" s="2">
        <v>1401</v>
      </c>
    </row>
    <row r="2804" spans="42:42" x14ac:dyDescent="0.2">
      <c r="AP2804" s="13">
        <v>1401.5</v>
      </c>
    </row>
    <row r="2805" spans="42:42" x14ac:dyDescent="0.2">
      <c r="AP2805" s="2">
        <v>1402</v>
      </c>
    </row>
    <row r="2806" spans="42:42" x14ac:dyDescent="0.2">
      <c r="AP2806" s="2">
        <v>1402.5</v>
      </c>
    </row>
    <row r="2807" spans="42:42" x14ac:dyDescent="0.2">
      <c r="AP2807" s="2">
        <v>1403</v>
      </c>
    </row>
    <row r="2808" spans="42:42" x14ac:dyDescent="0.2">
      <c r="AP2808" s="13">
        <v>1403.5</v>
      </c>
    </row>
    <row r="2809" spans="42:42" x14ac:dyDescent="0.2">
      <c r="AP2809" s="2">
        <v>1404</v>
      </c>
    </row>
    <row r="2810" spans="42:42" x14ac:dyDescent="0.2">
      <c r="AP2810" s="2">
        <v>1404.5</v>
      </c>
    </row>
    <row r="2811" spans="42:42" x14ac:dyDescent="0.2">
      <c r="AP2811" s="2">
        <v>1405</v>
      </c>
    </row>
    <row r="2812" spans="42:42" x14ac:dyDescent="0.2">
      <c r="AP2812" s="13">
        <v>1405.5</v>
      </c>
    </row>
    <row r="2813" spans="42:42" x14ac:dyDescent="0.2">
      <c r="AP2813" s="2">
        <v>1406</v>
      </c>
    </row>
    <row r="2814" spans="42:42" x14ac:dyDescent="0.2">
      <c r="AP2814" s="2">
        <v>1406.5</v>
      </c>
    </row>
    <row r="2815" spans="42:42" x14ac:dyDescent="0.2">
      <c r="AP2815" s="2">
        <v>1407</v>
      </c>
    </row>
    <row r="2816" spans="42:42" x14ac:dyDescent="0.2">
      <c r="AP2816" s="13">
        <v>1407.5</v>
      </c>
    </row>
    <row r="2817" spans="42:42" x14ac:dyDescent="0.2">
      <c r="AP2817" s="2">
        <v>1408</v>
      </c>
    </row>
    <row r="2818" spans="42:42" x14ac:dyDescent="0.2">
      <c r="AP2818" s="2">
        <v>1408.5</v>
      </c>
    </row>
    <row r="2819" spans="42:42" x14ac:dyDescent="0.2">
      <c r="AP2819" s="2">
        <v>1409</v>
      </c>
    </row>
    <row r="2820" spans="42:42" x14ac:dyDescent="0.2">
      <c r="AP2820" s="13">
        <v>1409.5</v>
      </c>
    </row>
    <row r="2821" spans="42:42" x14ac:dyDescent="0.2">
      <c r="AP2821" s="2">
        <v>1410</v>
      </c>
    </row>
    <row r="2822" spans="42:42" x14ac:dyDescent="0.2">
      <c r="AP2822" s="2">
        <v>1410.5</v>
      </c>
    </row>
    <row r="2823" spans="42:42" x14ac:dyDescent="0.2">
      <c r="AP2823" s="2">
        <v>1411</v>
      </c>
    </row>
    <row r="2824" spans="42:42" x14ac:dyDescent="0.2">
      <c r="AP2824" s="13">
        <v>1411.5</v>
      </c>
    </row>
    <row r="2825" spans="42:42" x14ac:dyDescent="0.2">
      <c r="AP2825" s="2">
        <v>1412</v>
      </c>
    </row>
    <row r="2826" spans="42:42" x14ac:dyDescent="0.2">
      <c r="AP2826" s="2">
        <v>1412.5</v>
      </c>
    </row>
    <row r="2827" spans="42:42" x14ac:dyDescent="0.2">
      <c r="AP2827" s="2">
        <v>1413</v>
      </c>
    </row>
    <row r="2828" spans="42:42" x14ac:dyDescent="0.2">
      <c r="AP2828" s="13">
        <v>1413.5</v>
      </c>
    </row>
    <row r="2829" spans="42:42" x14ac:dyDescent="0.2">
      <c r="AP2829" s="2">
        <v>1414</v>
      </c>
    </row>
    <row r="2830" spans="42:42" x14ac:dyDescent="0.2">
      <c r="AP2830" s="2">
        <v>1414.5</v>
      </c>
    </row>
    <row r="2831" spans="42:42" x14ac:dyDescent="0.2">
      <c r="AP2831" s="2">
        <v>1415</v>
      </c>
    </row>
    <row r="2832" spans="42:42" x14ac:dyDescent="0.2">
      <c r="AP2832" s="13">
        <v>1415.5</v>
      </c>
    </row>
    <row r="2833" spans="42:42" x14ac:dyDescent="0.2">
      <c r="AP2833" s="2">
        <v>1416</v>
      </c>
    </row>
    <row r="2834" spans="42:42" x14ac:dyDescent="0.2">
      <c r="AP2834" s="2">
        <v>1416.5</v>
      </c>
    </row>
    <row r="2835" spans="42:42" x14ac:dyDescent="0.2">
      <c r="AP2835" s="2">
        <v>1417</v>
      </c>
    </row>
    <row r="2836" spans="42:42" x14ac:dyDescent="0.2">
      <c r="AP2836" s="13">
        <v>1417.5</v>
      </c>
    </row>
    <row r="2837" spans="42:42" x14ac:dyDescent="0.2">
      <c r="AP2837" s="2">
        <v>1418</v>
      </c>
    </row>
    <row r="2838" spans="42:42" x14ac:dyDescent="0.2">
      <c r="AP2838" s="2">
        <v>1418.5</v>
      </c>
    </row>
    <row r="2839" spans="42:42" x14ac:dyDescent="0.2">
      <c r="AP2839" s="2">
        <v>1419</v>
      </c>
    </row>
    <row r="2840" spans="42:42" x14ac:dyDescent="0.2">
      <c r="AP2840" s="13">
        <v>1419.5</v>
      </c>
    </row>
    <row r="2841" spans="42:42" x14ac:dyDescent="0.2">
      <c r="AP2841" s="2">
        <v>1420</v>
      </c>
    </row>
    <row r="2842" spans="42:42" x14ac:dyDescent="0.2">
      <c r="AP2842" s="2">
        <v>1420.5</v>
      </c>
    </row>
    <row r="2843" spans="42:42" x14ac:dyDescent="0.2">
      <c r="AP2843" s="2">
        <v>1421</v>
      </c>
    </row>
    <row r="2844" spans="42:42" x14ac:dyDescent="0.2">
      <c r="AP2844" s="13">
        <v>1421.5</v>
      </c>
    </row>
    <row r="2845" spans="42:42" x14ac:dyDescent="0.2">
      <c r="AP2845" s="2">
        <v>1422</v>
      </c>
    </row>
    <row r="2846" spans="42:42" x14ac:dyDescent="0.2">
      <c r="AP2846" s="2">
        <v>1422.5</v>
      </c>
    </row>
    <row r="2847" spans="42:42" x14ac:dyDescent="0.2">
      <c r="AP2847" s="2">
        <v>1423</v>
      </c>
    </row>
    <row r="2848" spans="42:42" x14ac:dyDescent="0.2">
      <c r="AP2848" s="13">
        <v>1423.5</v>
      </c>
    </row>
    <row r="2849" spans="42:42" x14ac:dyDescent="0.2">
      <c r="AP2849" s="2">
        <v>1424</v>
      </c>
    </row>
    <row r="2850" spans="42:42" x14ac:dyDescent="0.2">
      <c r="AP2850" s="2">
        <v>1424.5</v>
      </c>
    </row>
    <row r="2851" spans="42:42" x14ac:dyDescent="0.2">
      <c r="AP2851" s="2">
        <v>1425</v>
      </c>
    </row>
    <row r="2852" spans="42:42" x14ac:dyDescent="0.2">
      <c r="AP2852" s="13">
        <v>1425.5</v>
      </c>
    </row>
    <row r="2853" spans="42:42" x14ac:dyDescent="0.2">
      <c r="AP2853" s="2">
        <v>1426</v>
      </c>
    </row>
    <row r="2854" spans="42:42" x14ac:dyDescent="0.2">
      <c r="AP2854" s="2">
        <v>1426.5</v>
      </c>
    </row>
    <row r="2855" spans="42:42" x14ac:dyDescent="0.2">
      <c r="AP2855" s="2">
        <v>1427</v>
      </c>
    </row>
    <row r="2856" spans="42:42" x14ac:dyDescent="0.2">
      <c r="AP2856" s="13">
        <v>1427.5</v>
      </c>
    </row>
    <row r="2857" spans="42:42" x14ac:dyDescent="0.2">
      <c r="AP2857" s="2">
        <v>1428</v>
      </c>
    </row>
    <row r="2858" spans="42:42" x14ac:dyDescent="0.2">
      <c r="AP2858" s="2">
        <v>1428.5</v>
      </c>
    </row>
    <row r="2859" spans="42:42" x14ac:dyDescent="0.2">
      <c r="AP2859" s="2">
        <v>1429</v>
      </c>
    </row>
    <row r="2860" spans="42:42" x14ac:dyDescent="0.2">
      <c r="AP2860" s="13">
        <v>1429.5</v>
      </c>
    </row>
    <row r="2861" spans="42:42" x14ac:dyDescent="0.2">
      <c r="AP2861" s="2">
        <v>1430</v>
      </c>
    </row>
    <row r="2862" spans="42:42" x14ac:dyDescent="0.2">
      <c r="AP2862" s="2">
        <v>1430.5</v>
      </c>
    </row>
    <row r="2863" spans="42:42" x14ac:dyDescent="0.2">
      <c r="AP2863" s="2">
        <v>1431</v>
      </c>
    </row>
    <row r="2864" spans="42:42" x14ac:dyDescent="0.2">
      <c r="AP2864" s="13">
        <v>1431.5</v>
      </c>
    </row>
    <row r="2865" spans="42:42" x14ac:dyDescent="0.2">
      <c r="AP2865" s="2">
        <v>1432</v>
      </c>
    </row>
    <row r="2866" spans="42:42" x14ac:dyDescent="0.2">
      <c r="AP2866" s="2">
        <v>1432.5</v>
      </c>
    </row>
    <row r="2867" spans="42:42" x14ac:dyDescent="0.2">
      <c r="AP2867" s="2">
        <v>1433</v>
      </c>
    </row>
    <row r="2868" spans="42:42" x14ac:dyDescent="0.2">
      <c r="AP2868" s="13">
        <v>1433.5</v>
      </c>
    </row>
    <row r="2869" spans="42:42" x14ac:dyDescent="0.2">
      <c r="AP2869" s="2">
        <v>1434</v>
      </c>
    </row>
    <row r="2870" spans="42:42" x14ac:dyDescent="0.2">
      <c r="AP2870" s="2">
        <v>1434.5</v>
      </c>
    </row>
    <row r="2871" spans="42:42" x14ac:dyDescent="0.2">
      <c r="AP2871" s="2">
        <v>1435</v>
      </c>
    </row>
    <row r="2872" spans="42:42" x14ac:dyDescent="0.2">
      <c r="AP2872" s="13">
        <v>1435.5</v>
      </c>
    </row>
    <row r="2873" spans="42:42" x14ac:dyDescent="0.2">
      <c r="AP2873" s="2">
        <v>1436</v>
      </c>
    </row>
    <row r="2874" spans="42:42" x14ac:dyDescent="0.2">
      <c r="AP2874" s="2">
        <v>1436.5</v>
      </c>
    </row>
    <row r="2875" spans="42:42" x14ac:dyDescent="0.2">
      <c r="AP2875" s="2">
        <v>1437</v>
      </c>
    </row>
    <row r="2876" spans="42:42" x14ac:dyDescent="0.2">
      <c r="AP2876" s="13">
        <v>1437.5</v>
      </c>
    </row>
    <row r="2877" spans="42:42" x14ac:dyDescent="0.2">
      <c r="AP2877" s="2">
        <v>1438</v>
      </c>
    </row>
    <row r="2878" spans="42:42" x14ac:dyDescent="0.2">
      <c r="AP2878" s="2">
        <v>1438.5</v>
      </c>
    </row>
    <row r="2879" spans="42:42" x14ac:dyDescent="0.2">
      <c r="AP2879" s="2">
        <v>1439</v>
      </c>
    </row>
    <row r="2880" spans="42:42" x14ac:dyDescent="0.2">
      <c r="AP2880" s="13">
        <v>1439.5</v>
      </c>
    </row>
    <row r="2881" spans="42:42" x14ac:dyDescent="0.2">
      <c r="AP2881" s="2">
        <v>1440</v>
      </c>
    </row>
    <row r="2882" spans="42:42" x14ac:dyDescent="0.2">
      <c r="AP2882" s="2">
        <v>1440.5</v>
      </c>
    </row>
    <row r="2883" spans="42:42" x14ac:dyDescent="0.2">
      <c r="AP2883" s="2">
        <v>1441</v>
      </c>
    </row>
    <row r="2884" spans="42:42" x14ac:dyDescent="0.2">
      <c r="AP2884" s="13">
        <v>1441.5</v>
      </c>
    </row>
    <row r="2885" spans="42:42" x14ac:dyDescent="0.2">
      <c r="AP2885" s="2">
        <v>1442</v>
      </c>
    </row>
    <row r="2886" spans="42:42" x14ac:dyDescent="0.2">
      <c r="AP2886" s="2">
        <v>1442.5</v>
      </c>
    </row>
    <row r="2887" spans="42:42" x14ac:dyDescent="0.2">
      <c r="AP2887" s="2">
        <v>1443</v>
      </c>
    </row>
    <row r="2888" spans="42:42" x14ac:dyDescent="0.2">
      <c r="AP2888" s="13">
        <v>1443.5</v>
      </c>
    </row>
    <row r="2889" spans="42:42" x14ac:dyDescent="0.2">
      <c r="AP2889" s="2">
        <v>1444</v>
      </c>
    </row>
    <row r="2890" spans="42:42" x14ac:dyDescent="0.2">
      <c r="AP2890" s="2">
        <v>1444.5</v>
      </c>
    </row>
    <row r="2891" spans="42:42" x14ac:dyDescent="0.2">
      <c r="AP2891" s="2">
        <v>1445</v>
      </c>
    </row>
    <row r="2892" spans="42:42" x14ac:dyDescent="0.2">
      <c r="AP2892" s="13">
        <v>1445.5</v>
      </c>
    </row>
    <row r="2893" spans="42:42" x14ac:dyDescent="0.2">
      <c r="AP2893" s="2">
        <v>1446</v>
      </c>
    </row>
    <row r="2894" spans="42:42" x14ac:dyDescent="0.2">
      <c r="AP2894" s="2">
        <v>1446.5</v>
      </c>
    </row>
    <row r="2895" spans="42:42" x14ac:dyDescent="0.2">
      <c r="AP2895" s="2">
        <v>1447</v>
      </c>
    </row>
    <row r="2896" spans="42:42" x14ac:dyDescent="0.2">
      <c r="AP2896" s="13">
        <v>1447.5</v>
      </c>
    </row>
    <row r="2897" spans="42:42" x14ac:dyDescent="0.2">
      <c r="AP2897" s="2">
        <v>1448</v>
      </c>
    </row>
    <row r="2898" spans="42:42" x14ac:dyDescent="0.2">
      <c r="AP2898" s="2">
        <v>1448.5</v>
      </c>
    </row>
    <row r="2899" spans="42:42" x14ac:dyDescent="0.2">
      <c r="AP2899" s="2">
        <v>1449</v>
      </c>
    </row>
    <row r="2900" spans="42:42" x14ac:dyDescent="0.2">
      <c r="AP2900" s="13">
        <v>1449.5</v>
      </c>
    </row>
    <row r="2901" spans="42:42" x14ac:dyDescent="0.2">
      <c r="AP2901" s="2">
        <v>1450</v>
      </c>
    </row>
    <row r="2902" spans="42:42" x14ac:dyDescent="0.2">
      <c r="AP2902" s="2">
        <v>1450.5</v>
      </c>
    </row>
    <row r="2903" spans="42:42" x14ac:dyDescent="0.2">
      <c r="AP2903" s="2">
        <v>1451</v>
      </c>
    </row>
    <row r="2904" spans="42:42" x14ac:dyDescent="0.2">
      <c r="AP2904" s="13">
        <v>1451.5</v>
      </c>
    </row>
    <row r="2905" spans="42:42" x14ac:dyDescent="0.2">
      <c r="AP2905" s="2">
        <v>1452</v>
      </c>
    </row>
    <row r="2906" spans="42:42" x14ac:dyDescent="0.2">
      <c r="AP2906" s="2">
        <v>1452.5</v>
      </c>
    </row>
    <row r="2907" spans="42:42" x14ac:dyDescent="0.2">
      <c r="AP2907" s="2">
        <v>1453</v>
      </c>
    </row>
    <row r="2908" spans="42:42" x14ac:dyDescent="0.2">
      <c r="AP2908" s="13">
        <v>1453.5</v>
      </c>
    </row>
    <row r="2909" spans="42:42" x14ac:dyDescent="0.2">
      <c r="AP2909" s="2">
        <v>1454</v>
      </c>
    </row>
    <row r="2910" spans="42:42" x14ac:dyDescent="0.2">
      <c r="AP2910" s="2">
        <v>1454.5</v>
      </c>
    </row>
    <row r="2911" spans="42:42" x14ac:dyDescent="0.2">
      <c r="AP2911" s="2">
        <v>1455</v>
      </c>
    </row>
    <row r="2912" spans="42:42" x14ac:dyDescent="0.2">
      <c r="AP2912" s="13">
        <v>1455.5</v>
      </c>
    </row>
    <row r="2913" spans="42:42" x14ac:dyDescent="0.2">
      <c r="AP2913" s="2">
        <v>1456</v>
      </c>
    </row>
    <row r="2914" spans="42:42" x14ac:dyDescent="0.2">
      <c r="AP2914" s="2">
        <v>1456.5</v>
      </c>
    </row>
    <row r="2915" spans="42:42" x14ac:dyDescent="0.2">
      <c r="AP2915" s="2">
        <v>1457</v>
      </c>
    </row>
    <row r="2916" spans="42:42" x14ac:dyDescent="0.2">
      <c r="AP2916" s="13">
        <v>1457.5</v>
      </c>
    </row>
    <row r="2917" spans="42:42" x14ac:dyDescent="0.2">
      <c r="AP2917" s="2">
        <v>1458</v>
      </c>
    </row>
    <row r="2918" spans="42:42" x14ac:dyDescent="0.2">
      <c r="AP2918" s="2">
        <v>1458.5</v>
      </c>
    </row>
    <row r="2919" spans="42:42" x14ac:dyDescent="0.2">
      <c r="AP2919" s="2">
        <v>1459</v>
      </c>
    </row>
    <row r="2920" spans="42:42" x14ac:dyDescent="0.2">
      <c r="AP2920" s="13">
        <v>1459.5</v>
      </c>
    </row>
    <row r="2921" spans="42:42" x14ac:dyDescent="0.2">
      <c r="AP2921" s="2">
        <v>1460</v>
      </c>
    </row>
    <row r="2922" spans="42:42" x14ac:dyDescent="0.2">
      <c r="AP2922" s="2">
        <v>1460.5</v>
      </c>
    </row>
    <row r="2923" spans="42:42" x14ac:dyDescent="0.2">
      <c r="AP2923" s="2">
        <v>1461</v>
      </c>
    </row>
    <row r="2924" spans="42:42" x14ac:dyDescent="0.2">
      <c r="AP2924" s="13">
        <v>1461.5</v>
      </c>
    </row>
    <row r="2925" spans="42:42" x14ac:dyDescent="0.2">
      <c r="AP2925" s="2">
        <v>1462</v>
      </c>
    </row>
    <row r="2926" spans="42:42" x14ac:dyDescent="0.2">
      <c r="AP2926" s="2">
        <v>1462.5</v>
      </c>
    </row>
    <row r="2927" spans="42:42" x14ac:dyDescent="0.2">
      <c r="AP2927" s="2">
        <v>1463</v>
      </c>
    </row>
    <row r="2928" spans="42:42" x14ac:dyDescent="0.2">
      <c r="AP2928" s="13">
        <v>1463.5</v>
      </c>
    </row>
    <row r="2929" spans="42:42" x14ac:dyDescent="0.2">
      <c r="AP2929" s="2">
        <v>1464</v>
      </c>
    </row>
    <row r="2930" spans="42:42" x14ac:dyDescent="0.2">
      <c r="AP2930" s="2">
        <v>1464.5</v>
      </c>
    </row>
    <row r="2931" spans="42:42" x14ac:dyDescent="0.2">
      <c r="AP2931" s="2">
        <v>1465</v>
      </c>
    </row>
    <row r="2932" spans="42:42" x14ac:dyDescent="0.2">
      <c r="AP2932" s="13">
        <v>1465.5</v>
      </c>
    </row>
    <row r="2933" spans="42:42" x14ac:dyDescent="0.2">
      <c r="AP2933" s="2">
        <v>1466</v>
      </c>
    </row>
    <row r="2934" spans="42:42" x14ac:dyDescent="0.2">
      <c r="AP2934" s="2">
        <v>1466.5</v>
      </c>
    </row>
    <row r="2935" spans="42:42" x14ac:dyDescent="0.2">
      <c r="AP2935" s="2">
        <v>1467</v>
      </c>
    </row>
    <row r="2936" spans="42:42" x14ac:dyDescent="0.2">
      <c r="AP2936" s="13">
        <v>1467.5</v>
      </c>
    </row>
    <row r="2937" spans="42:42" x14ac:dyDescent="0.2">
      <c r="AP2937" s="2">
        <v>1468</v>
      </c>
    </row>
    <row r="2938" spans="42:42" x14ac:dyDescent="0.2">
      <c r="AP2938" s="2">
        <v>1468.5</v>
      </c>
    </row>
    <row r="2939" spans="42:42" x14ac:dyDescent="0.2">
      <c r="AP2939" s="2">
        <v>1469</v>
      </c>
    </row>
    <row r="2940" spans="42:42" x14ac:dyDescent="0.2">
      <c r="AP2940" s="13">
        <v>1469.5</v>
      </c>
    </row>
    <row r="2941" spans="42:42" x14ac:dyDescent="0.2">
      <c r="AP2941" s="2">
        <v>1470</v>
      </c>
    </row>
    <row r="2942" spans="42:42" x14ac:dyDescent="0.2">
      <c r="AP2942" s="2">
        <v>1470.5</v>
      </c>
    </row>
    <row r="2943" spans="42:42" x14ac:dyDescent="0.2">
      <c r="AP2943" s="2">
        <v>1471</v>
      </c>
    </row>
    <row r="2944" spans="42:42" x14ac:dyDescent="0.2">
      <c r="AP2944" s="13">
        <v>1471.5</v>
      </c>
    </row>
    <row r="2945" spans="42:42" x14ac:dyDescent="0.2">
      <c r="AP2945" s="2">
        <v>1472</v>
      </c>
    </row>
    <row r="2946" spans="42:42" x14ac:dyDescent="0.2">
      <c r="AP2946" s="2">
        <v>1472.5</v>
      </c>
    </row>
    <row r="2947" spans="42:42" x14ac:dyDescent="0.2">
      <c r="AP2947" s="2">
        <v>1473</v>
      </c>
    </row>
    <row r="2948" spans="42:42" x14ac:dyDescent="0.2">
      <c r="AP2948" s="13">
        <v>1473.5</v>
      </c>
    </row>
    <row r="2949" spans="42:42" x14ac:dyDescent="0.2">
      <c r="AP2949" s="2">
        <v>1474</v>
      </c>
    </row>
    <row r="2950" spans="42:42" x14ac:dyDescent="0.2">
      <c r="AP2950" s="2">
        <v>1474.5</v>
      </c>
    </row>
    <row r="2951" spans="42:42" x14ac:dyDescent="0.2">
      <c r="AP2951" s="2">
        <v>1475</v>
      </c>
    </row>
    <row r="2952" spans="42:42" x14ac:dyDescent="0.2">
      <c r="AP2952" s="13">
        <v>1475.5</v>
      </c>
    </row>
    <row r="2953" spans="42:42" x14ac:dyDescent="0.2">
      <c r="AP2953" s="2">
        <v>1476</v>
      </c>
    </row>
    <row r="2954" spans="42:42" x14ac:dyDescent="0.2">
      <c r="AP2954" s="2">
        <v>1476.5</v>
      </c>
    </row>
    <row r="2955" spans="42:42" x14ac:dyDescent="0.2">
      <c r="AP2955" s="2">
        <v>1477</v>
      </c>
    </row>
    <row r="2956" spans="42:42" x14ac:dyDescent="0.2">
      <c r="AP2956" s="13">
        <v>1477.5</v>
      </c>
    </row>
    <row r="2957" spans="42:42" x14ac:dyDescent="0.2">
      <c r="AP2957" s="2">
        <v>1478</v>
      </c>
    </row>
    <row r="2958" spans="42:42" x14ac:dyDescent="0.2">
      <c r="AP2958" s="2">
        <v>1478.5</v>
      </c>
    </row>
    <row r="2959" spans="42:42" x14ac:dyDescent="0.2">
      <c r="AP2959" s="2">
        <v>1479</v>
      </c>
    </row>
    <row r="2960" spans="42:42" x14ac:dyDescent="0.2">
      <c r="AP2960" s="13">
        <v>1479.5</v>
      </c>
    </row>
    <row r="2961" spans="42:42" x14ac:dyDescent="0.2">
      <c r="AP2961" s="2">
        <v>1480</v>
      </c>
    </row>
    <row r="2962" spans="42:42" x14ac:dyDescent="0.2">
      <c r="AP2962" s="2">
        <v>1480.5</v>
      </c>
    </row>
    <row r="2963" spans="42:42" x14ac:dyDescent="0.2">
      <c r="AP2963" s="2">
        <v>1481</v>
      </c>
    </row>
    <row r="2964" spans="42:42" x14ac:dyDescent="0.2">
      <c r="AP2964" s="13">
        <v>1481.5</v>
      </c>
    </row>
    <row r="2965" spans="42:42" x14ac:dyDescent="0.2">
      <c r="AP2965" s="2">
        <v>1482</v>
      </c>
    </row>
    <row r="2966" spans="42:42" x14ac:dyDescent="0.2">
      <c r="AP2966" s="2">
        <v>1482.5</v>
      </c>
    </row>
    <row r="2967" spans="42:42" x14ac:dyDescent="0.2">
      <c r="AP2967" s="2">
        <v>1483</v>
      </c>
    </row>
    <row r="2968" spans="42:42" x14ac:dyDescent="0.2">
      <c r="AP2968" s="13">
        <v>1483.5</v>
      </c>
    </row>
    <row r="2969" spans="42:42" x14ac:dyDescent="0.2">
      <c r="AP2969" s="2">
        <v>1484</v>
      </c>
    </row>
    <row r="2970" spans="42:42" x14ac:dyDescent="0.2">
      <c r="AP2970" s="2">
        <v>1484.5</v>
      </c>
    </row>
    <row r="2971" spans="42:42" x14ac:dyDescent="0.2">
      <c r="AP2971" s="2">
        <v>1485</v>
      </c>
    </row>
    <row r="2972" spans="42:42" x14ac:dyDescent="0.2">
      <c r="AP2972" s="13">
        <v>1485.5</v>
      </c>
    </row>
    <row r="2973" spans="42:42" x14ac:dyDescent="0.2">
      <c r="AP2973" s="2">
        <v>1486</v>
      </c>
    </row>
    <row r="2974" spans="42:42" x14ac:dyDescent="0.2">
      <c r="AP2974" s="2">
        <v>1486.5</v>
      </c>
    </row>
    <row r="2975" spans="42:42" x14ac:dyDescent="0.2">
      <c r="AP2975" s="2">
        <v>1487</v>
      </c>
    </row>
    <row r="2976" spans="42:42" x14ac:dyDescent="0.2">
      <c r="AP2976" s="13">
        <v>1487.5</v>
      </c>
    </row>
    <row r="2977" spans="42:42" x14ac:dyDescent="0.2">
      <c r="AP2977" s="2">
        <v>1488</v>
      </c>
    </row>
    <row r="2978" spans="42:42" x14ac:dyDescent="0.2">
      <c r="AP2978" s="2">
        <v>1488.5</v>
      </c>
    </row>
    <row r="2979" spans="42:42" x14ac:dyDescent="0.2">
      <c r="AP2979" s="2">
        <v>1489</v>
      </c>
    </row>
    <row r="2980" spans="42:42" x14ac:dyDescent="0.2">
      <c r="AP2980" s="13">
        <v>1489.5</v>
      </c>
    </row>
    <row r="2981" spans="42:42" x14ac:dyDescent="0.2">
      <c r="AP2981" s="2">
        <v>1490</v>
      </c>
    </row>
    <row r="2982" spans="42:42" x14ac:dyDescent="0.2">
      <c r="AP2982" s="2">
        <v>1490.5</v>
      </c>
    </row>
    <row r="2983" spans="42:42" x14ac:dyDescent="0.2">
      <c r="AP2983" s="2">
        <v>1491</v>
      </c>
    </row>
    <row r="2984" spans="42:42" x14ac:dyDescent="0.2">
      <c r="AP2984" s="13">
        <v>1491.5</v>
      </c>
    </row>
    <row r="2985" spans="42:42" x14ac:dyDescent="0.2">
      <c r="AP2985" s="2">
        <v>1492</v>
      </c>
    </row>
    <row r="2986" spans="42:42" x14ac:dyDescent="0.2">
      <c r="AP2986" s="2">
        <v>1492.5</v>
      </c>
    </row>
    <row r="2987" spans="42:42" x14ac:dyDescent="0.2">
      <c r="AP2987" s="2">
        <v>1493</v>
      </c>
    </row>
    <row r="2988" spans="42:42" x14ac:dyDescent="0.2">
      <c r="AP2988" s="13">
        <v>1493.5</v>
      </c>
    </row>
    <row r="2989" spans="42:42" x14ac:dyDescent="0.2">
      <c r="AP2989" s="2">
        <v>1494</v>
      </c>
    </row>
    <row r="2990" spans="42:42" x14ac:dyDescent="0.2">
      <c r="AP2990" s="2">
        <v>1494.5</v>
      </c>
    </row>
    <row r="2991" spans="42:42" x14ac:dyDescent="0.2">
      <c r="AP2991" s="2">
        <v>1495</v>
      </c>
    </row>
    <row r="2992" spans="42:42" x14ac:dyDescent="0.2">
      <c r="AP2992" s="13">
        <v>1495.5</v>
      </c>
    </row>
    <row r="2993" spans="42:42" x14ac:dyDescent="0.2">
      <c r="AP2993" s="2">
        <v>1496</v>
      </c>
    </row>
    <row r="2994" spans="42:42" x14ac:dyDescent="0.2">
      <c r="AP2994" s="2">
        <v>1496.5</v>
      </c>
    </row>
    <row r="2995" spans="42:42" x14ac:dyDescent="0.2">
      <c r="AP2995" s="2">
        <v>1497</v>
      </c>
    </row>
    <row r="2996" spans="42:42" x14ac:dyDescent="0.2">
      <c r="AP2996" s="13">
        <v>1497.5</v>
      </c>
    </row>
    <row r="2997" spans="42:42" x14ac:dyDescent="0.2">
      <c r="AP2997" s="2">
        <v>1498</v>
      </c>
    </row>
    <row r="2998" spans="42:42" x14ac:dyDescent="0.2">
      <c r="AP2998" s="2">
        <v>1498.5</v>
      </c>
    </row>
    <row r="2999" spans="42:42" x14ac:dyDescent="0.2">
      <c r="AP2999" s="2">
        <v>1499</v>
      </c>
    </row>
    <row r="3000" spans="42:42" x14ac:dyDescent="0.2">
      <c r="AP3000" s="13">
        <v>1499.5</v>
      </c>
    </row>
    <row r="3001" spans="42:42" x14ac:dyDescent="0.2">
      <c r="AP3001" s="2">
        <v>1500</v>
      </c>
    </row>
    <row r="3002" spans="42:42" x14ac:dyDescent="0.2">
      <c r="AP3002" s="2">
        <v>1500.5</v>
      </c>
    </row>
    <row r="3003" spans="42:42" x14ac:dyDescent="0.2">
      <c r="AP3003" s="2">
        <v>1501</v>
      </c>
    </row>
    <row r="3004" spans="42:42" x14ac:dyDescent="0.2">
      <c r="AP3004" s="13">
        <v>1501.5</v>
      </c>
    </row>
    <row r="3005" spans="42:42" x14ac:dyDescent="0.2">
      <c r="AP3005" s="2">
        <v>1502</v>
      </c>
    </row>
    <row r="3006" spans="42:42" x14ac:dyDescent="0.2">
      <c r="AP3006" s="2">
        <v>1502.5</v>
      </c>
    </row>
    <row r="3007" spans="42:42" x14ac:dyDescent="0.2">
      <c r="AP3007" s="2">
        <v>1503</v>
      </c>
    </row>
    <row r="3008" spans="42:42" x14ac:dyDescent="0.2">
      <c r="AP3008" s="13">
        <v>1503.5</v>
      </c>
    </row>
    <row r="3009" spans="42:42" x14ac:dyDescent="0.2">
      <c r="AP3009" s="2">
        <v>1504</v>
      </c>
    </row>
    <row r="3010" spans="42:42" x14ac:dyDescent="0.2">
      <c r="AP3010" s="2">
        <v>1504.5</v>
      </c>
    </row>
    <row r="3011" spans="42:42" x14ac:dyDescent="0.2">
      <c r="AP3011" s="2">
        <v>1505</v>
      </c>
    </row>
    <row r="3012" spans="42:42" x14ac:dyDescent="0.2">
      <c r="AP3012" s="13">
        <v>1505.5</v>
      </c>
    </row>
    <row r="3013" spans="42:42" x14ac:dyDescent="0.2">
      <c r="AP3013" s="2">
        <v>1506</v>
      </c>
    </row>
    <row r="3014" spans="42:42" x14ac:dyDescent="0.2">
      <c r="AP3014" s="2">
        <v>1506.5</v>
      </c>
    </row>
    <row r="3015" spans="42:42" x14ac:dyDescent="0.2">
      <c r="AP3015" s="2">
        <v>1507</v>
      </c>
    </row>
    <row r="3016" spans="42:42" x14ac:dyDescent="0.2">
      <c r="AP3016" s="13">
        <v>1507.5</v>
      </c>
    </row>
    <row r="3017" spans="42:42" x14ac:dyDescent="0.2">
      <c r="AP3017" s="2">
        <v>1508</v>
      </c>
    </row>
    <row r="3018" spans="42:42" x14ac:dyDescent="0.2">
      <c r="AP3018" s="2">
        <v>1508.5</v>
      </c>
    </row>
    <row r="3019" spans="42:42" x14ac:dyDescent="0.2">
      <c r="AP3019" s="2">
        <v>1509</v>
      </c>
    </row>
    <row r="3020" spans="42:42" x14ac:dyDescent="0.2">
      <c r="AP3020" s="13">
        <v>1509.5</v>
      </c>
    </row>
    <row r="3021" spans="42:42" x14ac:dyDescent="0.2">
      <c r="AP3021" s="2">
        <v>1510</v>
      </c>
    </row>
    <row r="3022" spans="42:42" x14ac:dyDescent="0.2">
      <c r="AP3022" s="2">
        <v>1510.5</v>
      </c>
    </row>
    <row r="3023" spans="42:42" x14ac:dyDescent="0.2">
      <c r="AP3023" s="2">
        <v>1511</v>
      </c>
    </row>
    <row r="3024" spans="42:42" x14ac:dyDescent="0.2">
      <c r="AP3024" s="13">
        <v>1511.5</v>
      </c>
    </row>
    <row r="3025" spans="42:42" x14ac:dyDescent="0.2">
      <c r="AP3025" s="2">
        <v>1512</v>
      </c>
    </row>
    <row r="3026" spans="42:42" x14ac:dyDescent="0.2">
      <c r="AP3026" s="2">
        <v>1512.5</v>
      </c>
    </row>
    <row r="3027" spans="42:42" x14ac:dyDescent="0.2">
      <c r="AP3027" s="2">
        <v>1513</v>
      </c>
    </row>
    <row r="3028" spans="42:42" x14ac:dyDescent="0.2">
      <c r="AP3028" s="13">
        <v>1513.5</v>
      </c>
    </row>
    <row r="3029" spans="42:42" x14ac:dyDescent="0.2">
      <c r="AP3029" s="2">
        <v>1514</v>
      </c>
    </row>
    <row r="3030" spans="42:42" x14ac:dyDescent="0.2">
      <c r="AP3030" s="2">
        <v>1514.5</v>
      </c>
    </row>
    <row r="3031" spans="42:42" x14ac:dyDescent="0.2">
      <c r="AP3031" s="2">
        <v>1515</v>
      </c>
    </row>
    <row r="3032" spans="42:42" x14ac:dyDescent="0.2">
      <c r="AP3032" s="13">
        <v>1515.5</v>
      </c>
    </row>
    <row r="3033" spans="42:42" x14ac:dyDescent="0.2">
      <c r="AP3033" s="2">
        <v>1516</v>
      </c>
    </row>
    <row r="3034" spans="42:42" x14ac:dyDescent="0.2">
      <c r="AP3034" s="2">
        <v>1516.5</v>
      </c>
    </row>
    <row r="3035" spans="42:42" x14ac:dyDescent="0.2">
      <c r="AP3035" s="2">
        <v>1517</v>
      </c>
    </row>
    <row r="3036" spans="42:42" x14ac:dyDescent="0.2">
      <c r="AP3036" s="13">
        <v>1517.5</v>
      </c>
    </row>
    <row r="3037" spans="42:42" x14ac:dyDescent="0.2">
      <c r="AP3037" s="2">
        <v>1518</v>
      </c>
    </row>
    <row r="3038" spans="42:42" x14ac:dyDescent="0.2">
      <c r="AP3038" s="2">
        <v>1518.5</v>
      </c>
    </row>
    <row r="3039" spans="42:42" x14ac:dyDescent="0.2">
      <c r="AP3039" s="2">
        <v>1519</v>
      </c>
    </row>
    <row r="3040" spans="42:42" x14ac:dyDescent="0.2">
      <c r="AP3040" s="13">
        <v>1519.5</v>
      </c>
    </row>
    <row r="3041" spans="42:42" x14ac:dyDescent="0.2">
      <c r="AP3041" s="2">
        <v>1520</v>
      </c>
    </row>
    <row r="3042" spans="42:42" x14ac:dyDescent="0.2">
      <c r="AP3042" s="2">
        <v>1520.5</v>
      </c>
    </row>
    <row r="3043" spans="42:42" x14ac:dyDescent="0.2">
      <c r="AP3043" s="2">
        <v>1521</v>
      </c>
    </row>
    <row r="3044" spans="42:42" x14ac:dyDescent="0.2">
      <c r="AP3044" s="13">
        <v>1521.5</v>
      </c>
    </row>
    <row r="3045" spans="42:42" x14ac:dyDescent="0.2">
      <c r="AP3045" s="2">
        <v>1522</v>
      </c>
    </row>
    <row r="3046" spans="42:42" x14ac:dyDescent="0.2">
      <c r="AP3046" s="2">
        <v>1522.5</v>
      </c>
    </row>
    <row r="3047" spans="42:42" x14ac:dyDescent="0.2">
      <c r="AP3047" s="2">
        <v>1523</v>
      </c>
    </row>
    <row r="3048" spans="42:42" x14ac:dyDescent="0.2">
      <c r="AP3048" s="13">
        <v>1523.5</v>
      </c>
    </row>
    <row r="3049" spans="42:42" x14ac:dyDescent="0.2">
      <c r="AP3049" s="2">
        <v>1524</v>
      </c>
    </row>
    <row r="3050" spans="42:42" x14ac:dyDescent="0.2">
      <c r="AP3050" s="2">
        <v>1524.5</v>
      </c>
    </row>
    <row r="3051" spans="42:42" x14ac:dyDescent="0.2">
      <c r="AP3051" s="2">
        <v>1525</v>
      </c>
    </row>
    <row r="3052" spans="42:42" x14ac:dyDescent="0.2">
      <c r="AP3052" s="13">
        <v>1525.5</v>
      </c>
    </row>
    <row r="3053" spans="42:42" x14ac:dyDescent="0.2">
      <c r="AP3053" s="2">
        <v>1526</v>
      </c>
    </row>
    <row r="3054" spans="42:42" x14ac:dyDescent="0.2">
      <c r="AP3054" s="2">
        <v>1526.5</v>
      </c>
    </row>
    <row r="3055" spans="42:42" x14ac:dyDescent="0.2">
      <c r="AP3055" s="2">
        <v>1527</v>
      </c>
    </row>
    <row r="3056" spans="42:42" x14ac:dyDescent="0.2">
      <c r="AP3056" s="13">
        <v>1527.5</v>
      </c>
    </row>
    <row r="3057" spans="42:42" x14ac:dyDescent="0.2">
      <c r="AP3057" s="2">
        <v>1528</v>
      </c>
    </row>
    <row r="3058" spans="42:42" x14ac:dyDescent="0.2">
      <c r="AP3058" s="2">
        <v>1528.5</v>
      </c>
    </row>
    <row r="3059" spans="42:42" x14ac:dyDescent="0.2">
      <c r="AP3059" s="2">
        <v>1529</v>
      </c>
    </row>
    <row r="3060" spans="42:42" x14ac:dyDescent="0.2">
      <c r="AP3060" s="13">
        <v>1529.5</v>
      </c>
    </row>
    <row r="3061" spans="42:42" x14ac:dyDescent="0.2">
      <c r="AP3061" s="2">
        <v>1530</v>
      </c>
    </row>
    <row r="3062" spans="42:42" x14ac:dyDescent="0.2">
      <c r="AP3062" s="2">
        <v>1530.5</v>
      </c>
    </row>
    <row r="3063" spans="42:42" x14ac:dyDescent="0.2">
      <c r="AP3063" s="2">
        <v>1531</v>
      </c>
    </row>
    <row r="3064" spans="42:42" x14ac:dyDescent="0.2">
      <c r="AP3064" s="13">
        <v>1531.5</v>
      </c>
    </row>
    <row r="3065" spans="42:42" x14ac:dyDescent="0.2">
      <c r="AP3065" s="2">
        <v>1532</v>
      </c>
    </row>
    <row r="3066" spans="42:42" x14ac:dyDescent="0.2">
      <c r="AP3066" s="2">
        <v>1532.5</v>
      </c>
    </row>
    <row r="3067" spans="42:42" x14ac:dyDescent="0.2">
      <c r="AP3067" s="2">
        <v>1533</v>
      </c>
    </row>
    <row r="3068" spans="42:42" x14ac:dyDescent="0.2">
      <c r="AP3068" s="13">
        <v>1533.5</v>
      </c>
    </row>
    <row r="3069" spans="42:42" x14ac:dyDescent="0.2">
      <c r="AP3069" s="2">
        <v>1534</v>
      </c>
    </row>
    <row r="3070" spans="42:42" x14ac:dyDescent="0.2">
      <c r="AP3070" s="2">
        <v>1534.5</v>
      </c>
    </row>
    <row r="3071" spans="42:42" x14ac:dyDescent="0.2">
      <c r="AP3071" s="2">
        <v>1535</v>
      </c>
    </row>
    <row r="3072" spans="42:42" x14ac:dyDescent="0.2">
      <c r="AP3072" s="13">
        <v>1535.5</v>
      </c>
    </row>
    <row r="3073" spans="42:42" x14ac:dyDescent="0.2">
      <c r="AP3073" s="2">
        <v>1536</v>
      </c>
    </row>
    <row r="3074" spans="42:42" x14ac:dyDescent="0.2">
      <c r="AP3074" s="2">
        <v>1536.5</v>
      </c>
    </row>
    <row r="3075" spans="42:42" x14ac:dyDescent="0.2">
      <c r="AP3075" s="2">
        <v>1537</v>
      </c>
    </row>
    <row r="3076" spans="42:42" x14ac:dyDescent="0.2">
      <c r="AP3076" s="13">
        <v>1537.5</v>
      </c>
    </row>
    <row r="3077" spans="42:42" x14ac:dyDescent="0.2">
      <c r="AP3077" s="2">
        <v>1538</v>
      </c>
    </row>
    <row r="3078" spans="42:42" x14ac:dyDescent="0.2">
      <c r="AP3078" s="2">
        <v>1538.5</v>
      </c>
    </row>
    <row r="3079" spans="42:42" x14ac:dyDescent="0.2">
      <c r="AP3079" s="2">
        <v>1539</v>
      </c>
    </row>
    <row r="3080" spans="42:42" x14ac:dyDescent="0.2">
      <c r="AP3080" s="13">
        <v>1539.5</v>
      </c>
    </row>
    <row r="3081" spans="42:42" x14ac:dyDescent="0.2">
      <c r="AP3081" s="2">
        <v>1540</v>
      </c>
    </row>
    <row r="3082" spans="42:42" x14ac:dyDescent="0.2">
      <c r="AP3082" s="2">
        <v>1540.5</v>
      </c>
    </row>
    <row r="3083" spans="42:42" x14ac:dyDescent="0.2">
      <c r="AP3083" s="2">
        <v>1541</v>
      </c>
    </row>
    <row r="3084" spans="42:42" x14ac:dyDescent="0.2">
      <c r="AP3084" s="13">
        <v>1541.5</v>
      </c>
    </row>
    <row r="3085" spans="42:42" x14ac:dyDescent="0.2">
      <c r="AP3085" s="2">
        <v>1542</v>
      </c>
    </row>
    <row r="3086" spans="42:42" x14ac:dyDescent="0.2">
      <c r="AP3086" s="2">
        <v>1542.5</v>
      </c>
    </row>
    <row r="3087" spans="42:42" x14ac:dyDescent="0.2">
      <c r="AP3087" s="2">
        <v>1543</v>
      </c>
    </row>
    <row r="3088" spans="42:42" x14ac:dyDescent="0.2">
      <c r="AP3088" s="13">
        <v>1543.5</v>
      </c>
    </row>
    <row r="3089" spans="42:42" x14ac:dyDescent="0.2">
      <c r="AP3089" s="2">
        <v>1544</v>
      </c>
    </row>
    <row r="3090" spans="42:42" x14ac:dyDescent="0.2">
      <c r="AP3090" s="2">
        <v>1544.5</v>
      </c>
    </row>
    <row r="3091" spans="42:42" x14ac:dyDescent="0.2">
      <c r="AP3091" s="2">
        <v>1545</v>
      </c>
    </row>
    <row r="3092" spans="42:42" x14ac:dyDescent="0.2">
      <c r="AP3092" s="13">
        <v>1545.5</v>
      </c>
    </row>
    <row r="3093" spans="42:42" x14ac:dyDescent="0.2">
      <c r="AP3093" s="2">
        <v>1546</v>
      </c>
    </row>
    <row r="3094" spans="42:42" x14ac:dyDescent="0.2">
      <c r="AP3094" s="2">
        <v>1546.5</v>
      </c>
    </row>
    <row r="3095" spans="42:42" x14ac:dyDescent="0.2">
      <c r="AP3095" s="2">
        <v>1547</v>
      </c>
    </row>
    <row r="3096" spans="42:42" x14ac:dyDescent="0.2">
      <c r="AP3096" s="13">
        <v>1547.5</v>
      </c>
    </row>
    <row r="3097" spans="42:42" x14ac:dyDescent="0.2">
      <c r="AP3097" s="2">
        <v>1548</v>
      </c>
    </row>
    <row r="3098" spans="42:42" x14ac:dyDescent="0.2">
      <c r="AP3098" s="2">
        <v>1548.5</v>
      </c>
    </row>
    <row r="3099" spans="42:42" x14ac:dyDescent="0.2">
      <c r="AP3099" s="2">
        <v>1549</v>
      </c>
    </row>
    <row r="3100" spans="42:42" x14ac:dyDescent="0.2">
      <c r="AP3100" s="13">
        <v>1549.5</v>
      </c>
    </row>
    <row r="3101" spans="42:42" x14ac:dyDescent="0.2">
      <c r="AP3101" s="2">
        <v>1550</v>
      </c>
    </row>
    <row r="3102" spans="42:42" x14ac:dyDescent="0.2">
      <c r="AP3102" s="2">
        <v>1550.5</v>
      </c>
    </row>
    <row r="3103" spans="42:42" x14ac:dyDescent="0.2">
      <c r="AP3103" s="2">
        <v>1551</v>
      </c>
    </row>
    <row r="3104" spans="42:42" x14ac:dyDescent="0.2">
      <c r="AP3104" s="13">
        <v>1551.5</v>
      </c>
    </row>
    <row r="3105" spans="42:42" x14ac:dyDescent="0.2">
      <c r="AP3105" s="2">
        <v>1552</v>
      </c>
    </row>
    <row r="3106" spans="42:42" x14ac:dyDescent="0.2">
      <c r="AP3106" s="2">
        <v>1552.5</v>
      </c>
    </row>
    <row r="3107" spans="42:42" x14ac:dyDescent="0.2">
      <c r="AP3107" s="2">
        <v>1553</v>
      </c>
    </row>
    <row r="3108" spans="42:42" x14ac:dyDescent="0.2">
      <c r="AP3108" s="13">
        <v>1553.5</v>
      </c>
    </row>
    <row r="3109" spans="42:42" x14ac:dyDescent="0.2">
      <c r="AP3109" s="2">
        <v>1554</v>
      </c>
    </row>
    <row r="3110" spans="42:42" x14ac:dyDescent="0.2">
      <c r="AP3110" s="2">
        <v>1554.5</v>
      </c>
    </row>
    <row r="3111" spans="42:42" x14ac:dyDescent="0.2">
      <c r="AP3111" s="2">
        <v>1555</v>
      </c>
    </row>
    <row r="3112" spans="42:42" x14ac:dyDescent="0.2">
      <c r="AP3112" s="13">
        <v>1555.5</v>
      </c>
    </row>
    <row r="3113" spans="42:42" x14ac:dyDescent="0.2">
      <c r="AP3113" s="2">
        <v>1556</v>
      </c>
    </row>
    <row r="3114" spans="42:42" x14ac:dyDescent="0.2">
      <c r="AP3114" s="2">
        <v>1556.5</v>
      </c>
    </row>
    <row r="3115" spans="42:42" x14ac:dyDescent="0.2">
      <c r="AP3115" s="2">
        <v>1557</v>
      </c>
    </row>
    <row r="3116" spans="42:42" x14ac:dyDescent="0.2">
      <c r="AP3116" s="13">
        <v>1557.5</v>
      </c>
    </row>
    <row r="3117" spans="42:42" x14ac:dyDescent="0.2">
      <c r="AP3117" s="2">
        <v>1558</v>
      </c>
    </row>
    <row r="3118" spans="42:42" x14ac:dyDescent="0.2">
      <c r="AP3118" s="2">
        <v>1558.5</v>
      </c>
    </row>
    <row r="3119" spans="42:42" x14ac:dyDescent="0.2">
      <c r="AP3119" s="2">
        <v>1559</v>
      </c>
    </row>
    <row r="3120" spans="42:42" x14ac:dyDescent="0.2">
      <c r="AP3120" s="13">
        <v>1559.5</v>
      </c>
    </row>
    <row r="3121" spans="42:42" x14ac:dyDescent="0.2">
      <c r="AP3121" s="2">
        <v>1560</v>
      </c>
    </row>
    <row r="3122" spans="42:42" x14ac:dyDescent="0.2">
      <c r="AP3122" s="2">
        <v>1560.5</v>
      </c>
    </row>
    <row r="3123" spans="42:42" x14ac:dyDescent="0.2">
      <c r="AP3123" s="2">
        <v>1561</v>
      </c>
    </row>
    <row r="3124" spans="42:42" x14ac:dyDescent="0.2">
      <c r="AP3124" s="13">
        <v>1561.5</v>
      </c>
    </row>
    <row r="3125" spans="42:42" x14ac:dyDescent="0.2">
      <c r="AP3125" s="2">
        <v>1562</v>
      </c>
    </row>
    <row r="3126" spans="42:42" x14ac:dyDescent="0.2">
      <c r="AP3126" s="2">
        <v>1562.5</v>
      </c>
    </row>
    <row r="3127" spans="42:42" x14ac:dyDescent="0.2">
      <c r="AP3127" s="2">
        <v>1563</v>
      </c>
    </row>
    <row r="3128" spans="42:42" x14ac:dyDescent="0.2">
      <c r="AP3128" s="13">
        <v>1563.5</v>
      </c>
    </row>
    <row r="3129" spans="42:42" x14ac:dyDescent="0.2">
      <c r="AP3129" s="2">
        <v>1564</v>
      </c>
    </row>
    <row r="3130" spans="42:42" x14ac:dyDescent="0.2">
      <c r="AP3130" s="2">
        <v>1564.5</v>
      </c>
    </row>
    <row r="3131" spans="42:42" x14ac:dyDescent="0.2">
      <c r="AP3131" s="2">
        <v>1565</v>
      </c>
    </row>
    <row r="3132" spans="42:42" x14ac:dyDescent="0.2">
      <c r="AP3132" s="13">
        <v>1565.5</v>
      </c>
    </row>
    <row r="3133" spans="42:42" x14ac:dyDescent="0.2">
      <c r="AP3133" s="2">
        <v>1566</v>
      </c>
    </row>
    <row r="3134" spans="42:42" x14ac:dyDescent="0.2">
      <c r="AP3134" s="2">
        <v>1566.5</v>
      </c>
    </row>
    <row r="3135" spans="42:42" x14ac:dyDescent="0.2">
      <c r="AP3135" s="2">
        <v>1567</v>
      </c>
    </row>
    <row r="3136" spans="42:42" x14ac:dyDescent="0.2">
      <c r="AP3136" s="13">
        <v>1567.5</v>
      </c>
    </row>
    <row r="3137" spans="42:42" x14ac:dyDescent="0.2">
      <c r="AP3137" s="2">
        <v>1568</v>
      </c>
    </row>
    <row r="3138" spans="42:42" x14ac:dyDescent="0.2">
      <c r="AP3138" s="2">
        <v>1568.5</v>
      </c>
    </row>
    <row r="3139" spans="42:42" x14ac:dyDescent="0.2">
      <c r="AP3139" s="2">
        <v>1569</v>
      </c>
    </row>
    <row r="3140" spans="42:42" x14ac:dyDescent="0.2">
      <c r="AP3140" s="13">
        <v>1569.5</v>
      </c>
    </row>
    <row r="3141" spans="42:42" x14ac:dyDescent="0.2">
      <c r="AP3141" s="2">
        <v>1570</v>
      </c>
    </row>
    <row r="3142" spans="42:42" x14ac:dyDescent="0.2">
      <c r="AP3142" s="2">
        <v>1570.5</v>
      </c>
    </row>
    <row r="3143" spans="42:42" x14ac:dyDescent="0.2">
      <c r="AP3143" s="2">
        <v>1571</v>
      </c>
    </row>
    <row r="3144" spans="42:42" x14ac:dyDescent="0.2">
      <c r="AP3144" s="13">
        <v>1571.5</v>
      </c>
    </row>
    <row r="3145" spans="42:42" x14ac:dyDescent="0.2">
      <c r="AP3145" s="2">
        <v>1572</v>
      </c>
    </row>
    <row r="3146" spans="42:42" x14ac:dyDescent="0.2">
      <c r="AP3146" s="2">
        <v>1572.5</v>
      </c>
    </row>
    <row r="3147" spans="42:42" x14ac:dyDescent="0.2">
      <c r="AP3147" s="2">
        <v>1573</v>
      </c>
    </row>
    <row r="3148" spans="42:42" x14ac:dyDescent="0.2">
      <c r="AP3148" s="13">
        <v>1573.5</v>
      </c>
    </row>
    <row r="3149" spans="42:42" x14ac:dyDescent="0.2">
      <c r="AP3149" s="2">
        <v>1574</v>
      </c>
    </row>
    <row r="3150" spans="42:42" x14ac:dyDescent="0.2">
      <c r="AP3150" s="2">
        <v>1574.5</v>
      </c>
    </row>
    <row r="3151" spans="42:42" x14ac:dyDescent="0.2">
      <c r="AP3151" s="2">
        <v>1575</v>
      </c>
    </row>
    <row r="3152" spans="42:42" x14ac:dyDescent="0.2">
      <c r="AP3152" s="13">
        <v>1575.5</v>
      </c>
    </row>
    <row r="3153" spans="42:42" x14ac:dyDescent="0.2">
      <c r="AP3153" s="2">
        <v>1576</v>
      </c>
    </row>
    <row r="3154" spans="42:42" x14ac:dyDescent="0.2">
      <c r="AP3154" s="2">
        <v>1576.5</v>
      </c>
    </row>
    <row r="3155" spans="42:42" x14ac:dyDescent="0.2">
      <c r="AP3155" s="2">
        <v>1577</v>
      </c>
    </row>
    <row r="3156" spans="42:42" x14ac:dyDescent="0.2">
      <c r="AP3156" s="13">
        <v>1577.5</v>
      </c>
    </row>
    <row r="3157" spans="42:42" x14ac:dyDescent="0.2">
      <c r="AP3157" s="2">
        <v>1578</v>
      </c>
    </row>
    <row r="3158" spans="42:42" x14ac:dyDescent="0.2">
      <c r="AP3158" s="2">
        <v>1578.5</v>
      </c>
    </row>
    <row r="3159" spans="42:42" x14ac:dyDescent="0.2">
      <c r="AP3159" s="2">
        <v>1579</v>
      </c>
    </row>
    <row r="3160" spans="42:42" x14ac:dyDescent="0.2">
      <c r="AP3160" s="13">
        <v>1579.5</v>
      </c>
    </row>
    <row r="3161" spans="42:42" x14ac:dyDescent="0.2">
      <c r="AP3161" s="2">
        <v>1580</v>
      </c>
    </row>
    <row r="3162" spans="42:42" x14ac:dyDescent="0.2">
      <c r="AP3162" s="2">
        <v>1580.5</v>
      </c>
    </row>
    <row r="3163" spans="42:42" x14ac:dyDescent="0.2">
      <c r="AP3163" s="2">
        <v>1581</v>
      </c>
    </row>
    <row r="3164" spans="42:42" x14ac:dyDescent="0.2">
      <c r="AP3164" s="13">
        <v>1581.5</v>
      </c>
    </row>
    <row r="3165" spans="42:42" x14ac:dyDescent="0.2">
      <c r="AP3165" s="2">
        <v>1582</v>
      </c>
    </row>
    <row r="3166" spans="42:42" x14ac:dyDescent="0.2">
      <c r="AP3166" s="2">
        <v>1582.5</v>
      </c>
    </row>
    <row r="3167" spans="42:42" x14ac:dyDescent="0.2">
      <c r="AP3167" s="2">
        <v>1583</v>
      </c>
    </row>
    <row r="3168" spans="42:42" x14ac:dyDescent="0.2">
      <c r="AP3168" s="13">
        <v>1583.5</v>
      </c>
    </row>
    <row r="3169" spans="42:42" x14ac:dyDescent="0.2">
      <c r="AP3169" s="2">
        <v>1584</v>
      </c>
    </row>
    <row r="3170" spans="42:42" x14ac:dyDescent="0.2">
      <c r="AP3170" s="2">
        <v>1584.5</v>
      </c>
    </row>
    <row r="3171" spans="42:42" x14ac:dyDescent="0.2">
      <c r="AP3171" s="2">
        <v>1585</v>
      </c>
    </row>
    <row r="3172" spans="42:42" x14ac:dyDescent="0.2">
      <c r="AP3172" s="13">
        <v>1585.5</v>
      </c>
    </row>
    <row r="3173" spans="42:42" x14ac:dyDescent="0.2">
      <c r="AP3173" s="2">
        <v>1586</v>
      </c>
    </row>
    <row r="3174" spans="42:42" x14ac:dyDescent="0.2">
      <c r="AP3174" s="2">
        <v>1586.5</v>
      </c>
    </row>
    <row r="3175" spans="42:42" x14ac:dyDescent="0.2">
      <c r="AP3175" s="2">
        <v>1587</v>
      </c>
    </row>
    <row r="3176" spans="42:42" x14ac:dyDescent="0.2">
      <c r="AP3176" s="13">
        <v>1587.5</v>
      </c>
    </row>
    <row r="3177" spans="42:42" x14ac:dyDescent="0.2">
      <c r="AP3177" s="2">
        <v>1588</v>
      </c>
    </row>
    <row r="3178" spans="42:42" x14ac:dyDescent="0.2">
      <c r="AP3178" s="2">
        <v>1588.5</v>
      </c>
    </row>
    <row r="3179" spans="42:42" x14ac:dyDescent="0.2">
      <c r="AP3179" s="2">
        <v>1589</v>
      </c>
    </row>
    <row r="3180" spans="42:42" x14ac:dyDescent="0.2">
      <c r="AP3180" s="13">
        <v>1589.5</v>
      </c>
    </row>
    <row r="3181" spans="42:42" x14ac:dyDescent="0.2">
      <c r="AP3181" s="2">
        <v>1590</v>
      </c>
    </row>
    <row r="3182" spans="42:42" x14ac:dyDescent="0.2">
      <c r="AP3182" s="2">
        <v>1590.5</v>
      </c>
    </row>
    <row r="3183" spans="42:42" x14ac:dyDescent="0.2">
      <c r="AP3183" s="2">
        <v>1591</v>
      </c>
    </row>
    <row r="3184" spans="42:42" x14ac:dyDescent="0.2">
      <c r="AP3184" s="13">
        <v>1591.5</v>
      </c>
    </row>
    <row r="3185" spans="42:42" x14ac:dyDescent="0.2">
      <c r="AP3185" s="2">
        <v>1592</v>
      </c>
    </row>
    <row r="3186" spans="42:42" x14ac:dyDescent="0.2">
      <c r="AP3186" s="2">
        <v>1592.5</v>
      </c>
    </row>
    <row r="3187" spans="42:42" x14ac:dyDescent="0.2">
      <c r="AP3187" s="2">
        <v>1593</v>
      </c>
    </row>
    <row r="3188" spans="42:42" x14ac:dyDescent="0.2">
      <c r="AP3188" s="13">
        <v>1593.5</v>
      </c>
    </row>
    <row r="3189" spans="42:42" x14ac:dyDescent="0.2">
      <c r="AP3189" s="2">
        <v>1594</v>
      </c>
    </row>
    <row r="3190" spans="42:42" x14ac:dyDescent="0.2">
      <c r="AP3190" s="2">
        <v>1594.5</v>
      </c>
    </row>
    <row r="3191" spans="42:42" x14ac:dyDescent="0.2">
      <c r="AP3191" s="2">
        <v>1595</v>
      </c>
    </row>
    <row r="3192" spans="42:42" x14ac:dyDescent="0.2">
      <c r="AP3192" s="13">
        <v>1595.5</v>
      </c>
    </row>
    <row r="3193" spans="42:42" x14ac:dyDescent="0.2">
      <c r="AP3193" s="2">
        <v>1596</v>
      </c>
    </row>
    <row r="3194" spans="42:42" x14ac:dyDescent="0.2">
      <c r="AP3194" s="2">
        <v>1596.5</v>
      </c>
    </row>
    <row r="3195" spans="42:42" x14ac:dyDescent="0.2">
      <c r="AP3195" s="2">
        <v>1597</v>
      </c>
    </row>
    <row r="3196" spans="42:42" x14ac:dyDescent="0.2">
      <c r="AP3196" s="13">
        <v>1597.5</v>
      </c>
    </row>
    <row r="3197" spans="42:42" x14ac:dyDescent="0.2">
      <c r="AP3197" s="2">
        <v>1598</v>
      </c>
    </row>
    <row r="3198" spans="42:42" x14ac:dyDescent="0.2">
      <c r="AP3198" s="2">
        <v>1598.5</v>
      </c>
    </row>
    <row r="3199" spans="42:42" x14ac:dyDescent="0.2">
      <c r="AP3199" s="2">
        <v>1599</v>
      </c>
    </row>
    <row r="3200" spans="42:42" x14ac:dyDescent="0.2">
      <c r="AP3200" s="13">
        <v>1599.5</v>
      </c>
    </row>
    <row r="3201" spans="42:42" x14ac:dyDescent="0.2">
      <c r="AP3201" s="2">
        <v>1600</v>
      </c>
    </row>
    <row r="3202" spans="42:42" x14ac:dyDescent="0.2">
      <c r="AP3202" s="2">
        <v>1600.5</v>
      </c>
    </row>
    <row r="3203" spans="42:42" x14ac:dyDescent="0.2">
      <c r="AP3203" s="2">
        <v>1601</v>
      </c>
    </row>
    <row r="3204" spans="42:42" x14ac:dyDescent="0.2">
      <c r="AP3204" s="13">
        <v>1601.5</v>
      </c>
    </row>
    <row r="3205" spans="42:42" x14ac:dyDescent="0.2">
      <c r="AP3205" s="2">
        <v>1602</v>
      </c>
    </row>
    <row r="3206" spans="42:42" x14ac:dyDescent="0.2">
      <c r="AP3206" s="2">
        <v>1602.5</v>
      </c>
    </row>
    <row r="3207" spans="42:42" x14ac:dyDescent="0.2">
      <c r="AP3207" s="2">
        <v>1603</v>
      </c>
    </row>
    <row r="3208" spans="42:42" x14ac:dyDescent="0.2">
      <c r="AP3208" s="13">
        <v>1603.5</v>
      </c>
    </row>
    <row r="3209" spans="42:42" x14ac:dyDescent="0.2">
      <c r="AP3209" s="2">
        <v>1604</v>
      </c>
    </row>
    <row r="3210" spans="42:42" x14ac:dyDescent="0.2">
      <c r="AP3210" s="2">
        <v>1604.5</v>
      </c>
    </row>
    <row r="3211" spans="42:42" x14ac:dyDescent="0.2">
      <c r="AP3211" s="2">
        <v>1605</v>
      </c>
    </row>
    <row r="3212" spans="42:42" x14ac:dyDescent="0.2">
      <c r="AP3212" s="13">
        <v>1605.5</v>
      </c>
    </row>
    <row r="3213" spans="42:42" x14ac:dyDescent="0.2">
      <c r="AP3213" s="2">
        <v>1606</v>
      </c>
    </row>
    <row r="3214" spans="42:42" x14ac:dyDescent="0.2">
      <c r="AP3214" s="2">
        <v>1606.5</v>
      </c>
    </row>
    <row r="3215" spans="42:42" x14ac:dyDescent="0.2">
      <c r="AP3215" s="2">
        <v>1607</v>
      </c>
    </row>
    <row r="3216" spans="42:42" x14ac:dyDescent="0.2">
      <c r="AP3216" s="13">
        <v>1607.5</v>
      </c>
    </row>
    <row r="3217" spans="42:42" x14ac:dyDescent="0.2">
      <c r="AP3217" s="2">
        <v>1608</v>
      </c>
    </row>
    <row r="3218" spans="42:42" x14ac:dyDescent="0.2">
      <c r="AP3218" s="2">
        <v>1608.5</v>
      </c>
    </row>
    <row r="3219" spans="42:42" x14ac:dyDescent="0.2">
      <c r="AP3219" s="2">
        <v>1609</v>
      </c>
    </row>
    <row r="3220" spans="42:42" x14ac:dyDescent="0.2">
      <c r="AP3220" s="13">
        <v>1609.5</v>
      </c>
    </row>
    <row r="3221" spans="42:42" x14ac:dyDescent="0.2">
      <c r="AP3221" s="2">
        <v>1610</v>
      </c>
    </row>
    <row r="3222" spans="42:42" x14ac:dyDescent="0.2">
      <c r="AP3222" s="2">
        <v>1610.5</v>
      </c>
    </row>
    <row r="3223" spans="42:42" x14ac:dyDescent="0.2">
      <c r="AP3223" s="2">
        <v>1611</v>
      </c>
    </row>
    <row r="3224" spans="42:42" x14ac:dyDescent="0.2">
      <c r="AP3224" s="13">
        <v>1611.5</v>
      </c>
    </row>
    <row r="3225" spans="42:42" x14ac:dyDescent="0.2">
      <c r="AP3225" s="2">
        <v>1612</v>
      </c>
    </row>
    <row r="3226" spans="42:42" x14ac:dyDescent="0.2">
      <c r="AP3226" s="2">
        <v>1612.5</v>
      </c>
    </row>
    <row r="3227" spans="42:42" x14ac:dyDescent="0.2">
      <c r="AP3227" s="2">
        <v>1613</v>
      </c>
    </row>
    <row r="3228" spans="42:42" x14ac:dyDescent="0.2">
      <c r="AP3228" s="13">
        <v>1613.5</v>
      </c>
    </row>
    <row r="3229" spans="42:42" x14ac:dyDescent="0.2">
      <c r="AP3229" s="2">
        <v>1614</v>
      </c>
    </row>
    <row r="3230" spans="42:42" x14ac:dyDescent="0.2">
      <c r="AP3230" s="2">
        <v>1614.5</v>
      </c>
    </row>
    <row r="3231" spans="42:42" x14ac:dyDescent="0.2">
      <c r="AP3231" s="2">
        <v>1615</v>
      </c>
    </row>
    <row r="3232" spans="42:42" x14ac:dyDescent="0.2">
      <c r="AP3232" s="13">
        <v>1615.5</v>
      </c>
    </row>
    <row r="3233" spans="42:42" x14ac:dyDescent="0.2">
      <c r="AP3233" s="2">
        <v>1616</v>
      </c>
    </row>
    <row r="3234" spans="42:42" x14ac:dyDescent="0.2">
      <c r="AP3234" s="2">
        <v>1616.5</v>
      </c>
    </row>
    <row r="3235" spans="42:42" x14ac:dyDescent="0.2">
      <c r="AP3235" s="2">
        <v>1617</v>
      </c>
    </row>
    <row r="3236" spans="42:42" x14ac:dyDescent="0.2">
      <c r="AP3236" s="13">
        <v>1617.5</v>
      </c>
    </row>
    <row r="3237" spans="42:42" x14ac:dyDescent="0.2">
      <c r="AP3237" s="2">
        <v>1618</v>
      </c>
    </row>
    <row r="3238" spans="42:42" x14ac:dyDescent="0.2">
      <c r="AP3238" s="2">
        <v>1618.5</v>
      </c>
    </row>
    <row r="3239" spans="42:42" x14ac:dyDescent="0.2">
      <c r="AP3239" s="2">
        <v>1619</v>
      </c>
    </row>
    <row r="3240" spans="42:42" x14ac:dyDescent="0.2">
      <c r="AP3240" s="13">
        <v>1619.5</v>
      </c>
    </row>
    <row r="3241" spans="42:42" x14ac:dyDescent="0.2">
      <c r="AP3241" s="2">
        <v>1620</v>
      </c>
    </row>
    <row r="3242" spans="42:42" x14ac:dyDescent="0.2">
      <c r="AP3242" s="2">
        <v>1620.5</v>
      </c>
    </row>
    <row r="3243" spans="42:42" x14ac:dyDescent="0.2">
      <c r="AP3243" s="2">
        <v>1621</v>
      </c>
    </row>
    <row r="3244" spans="42:42" x14ac:dyDescent="0.2">
      <c r="AP3244" s="13">
        <v>1621.5</v>
      </c>
    </row>
    <row r="3245" spans="42:42" x14ac:dyDescent="0.2">
      <c r="AP3245" s="2">
        <v>1622</v>
      </c>
    </row>
    <row r="3246" spans="42:42" x14ac:dyDescent="0.2">
      <c r="AP3246" s="2">
        <v>1622.5</v>
      </c>
    </row>
    <row r="3247" spans="42:42" x14ac:dyDescent="0.2">
      <c r="AP3247" s="2">
        <v>1623</v>
      </c>
    </row>
    <row r="3248" spans="42:42" x14ac:dyDescent="0.2">
      <c r="AP3248" s="13">
        <v>1623.5</v>
      </c>
    </row>
    <row r="3249" spans="42:42" x14ac:dyDescent="0.2">
      <c r="AP3249" s="2">
        <v>1624</v>
      </c>
    </row>
    <row r="3250" spans="42:42" x14ac:dyDescent="0.2">
      <c r="AP3250" s="2">
        <v>1624.5</v>
      </c>
    </row>
    <row r="3251" spans="42:42" x14ac:dyDescent="0.2">
      <c r="AP3251" s="2">
        <v>1625</v>
      </c>
    </row>
    <row r="3252" spans="42:42" x14ac:dyDescent="0.2">
      <c r="AP3252" s="13">
        <v>1625.5</v>
      </c>
    </row>
    <row r="3253" spans="42:42" x14ac:dyDescent="0.2">
      <c r="AP3253" s="2">
        <v>1626</v>
      </c>
    </row>
    <row r="3254" spans="42:42" x14ac:dyDescent="0.2">
      <c r="AP3254" s="2">
        <v>1626.5</v>
      </c>
    </row>
    <row r="3255" spans="42:42" x14ac:dyDescent="0.2">
      <c r="AP3255" s="2">
        <v>1627</v>
      </c>
    </row>
    <row r="3256" spans="42:42" x14ac:dyDescent="0.2">
      <c r="AP3256" s="13">
        <v>1627.5</v>
      </c>
    </row>
    <row r="3257" spans="42:42" x14ac:dyDescent="0.2">
      <c r="AP3257" s="2">
        <v>1628</v>
      </c>
    </row>
    <row r="3258" spans="42:42" x14ac:dyDescent="0.2">
      <c r="AP3258" s="2">
        <v>1628.5</v>
      </c>
    </row>
    <row r="3259" spans="42:42" x14ac:dyDescent="0.2">
      <c r="AP3259" s="2">
        <v>1629</v>
      </c>
    </row>
    <row r="3260" spans="42:42" x14ac:dyDescent="0.2">
      <c r="AP3260" s="13">
        <v>1629.5</v>
      </c>
    </row>
    <row r="3261" spans="42:42" x14ac:dyDescent="0.2">
      <c r="AP3261" s="2">
        <v>1630</v>
      </c>
    </row>
    <row r="3262" spans="42:42" x14ac:dyDescent="0.2">
      <c r="AP3262" s="2">
        <v>1630.5</v>
      </c>
    </row>
    <row r="3263" spans="42:42" x14ac:dyDescent="0.2">
      <c r="AP3263" s="2">
        <v>1631</v>
      </c>
    </row>
    <row r="3264" spans="42:42" x14ac:dyDescent="0.2">
      <c r="AP3264" s="13">
        <v>1631.5</v>
      </c>
    </row>
    <row r="3265" spans="42:42" x14ac:dyDescent="0.2">
      <c r="AP3265" s="2">
        <v>1632</v>
      </c>
    </row>
    <row r="3266" spans="42:42" x14ac:dyDescent="0.2">
      <c r="AP3266" s="2">
        <v>1632.5</v>
      </c>
    </row>
    <row r="3267" spans="42:42" x14ac:dyDescent="0.2">
      <c r="AP3267" s="2">
        <v>1633</v>
      </c>
    </row>
    <row r="3268" spans="42:42" x14ac:dyDescent="0.2">
      <c r="AP3268" s="13">
        <v>1633.5</v>
      </c>
    </row>
    <row r="3269" spans="42:42" x14ac:dyDescent="0.2">
      <c r="AP3269" s="2">
        <v>1634</v>
      </c>
    </row>
    <row r="3270" spans="42:42" x14ac:dyDescent="0.2">
      <c r="AP3270" s="2">
        <v>1634.5</v>
      </c>
    </row>
    <row r="3271" spans="42:42" x14ac:dyDescent="0.2">
      <c r="AP3271" s="2">
        <v>1635</v>
      </c>
    </row>
    <row r="3272" spans="42:42" x14ac:dyDescent="0.2">
      <c r="AP3272" s="13">
        <v>1635.5</v>
      </c>
    </row>
    <row r="3273" spans="42:42" x14ac:dyDescent="0.2">
      <c r="AP3273" s="2">
        <v>1636</v>
      </c>
    </row>
    <row r="3274" spans="42:42" x14ac:dyDescent="0.2">
      <c r="AP3274" s="2">
        <v>1636.5</v>
      </c>
    </row>
    <row r="3275" spans="42:42" x14ac:dyDescent="0.2">
      <c r="AP3275" s="2">
        <v>1637</v>
      </c>
    </row>
    <row r="3276" spans="42:42" x14ac:dyDescent="0.2">
      <c r="AP3276" s="13">
        <v>1637.5</v>
      </c>
    </row>
    <row r="3277" spans="42:42" x14ac:dyDescent="0.2">
      <c r="AP3277" s="2">
        <v>1638</v>
      </c>
    </row>
    <row r="3278" spans="42:42" x14ac:dyDescent="0.2">
      <c r="AP3278" s="2">
        <v>1638.5</v>
      </c>
    </row>
    <row r="3279" spans="42:42" x14ac:dyDescent="0.2">
      <c r="AP3279" s="2">
        <v>1639</v>
      </c>
    </row>
    <row r="3280" spans="42:42" x14ac:dyDescent="0.2">
      <c r="AP3280" s="13">
        <v>1639.5</v>
      </c>
    </row>
    <row r="3281" spans="42:42" x14ac:dyDescent="0.2">
      <c r="AP3281" s="2">
        <v>1640</v>
      </c>
    </row>
    <row r="3282" spans="42:42" x14ac:dyDescent="0.2">
      <c r="AP3282" s="2">
        <v>1640.5</v>
      </c>
    </row>
    <row r="3283" spans="42:42" x14ac:dyDescent="0.2">
      <c r="AP3283" s="2">
        <v>1641</v>
      </c>
    </row>
    <row r="3284" spans="42:42" x14ac:dyDescent="0.2">
      <c r="AP3284" s="13">
        <v>1641.5</v>
      </c>
    </row>
    <row r="3285" spans="42:42" x14ac:dyDescent="0.2">
      <c r="AP3285" s="2">
        <v>1642</v>
      </c>
    </row>
    <row r="3286" spans="42:42" x14ac:dyDescent="0.2">
      <c r="AP3286" s="2">
        <v>1642.5</v>
      </c>
    </row>
    <row r="3287" spans="42:42" x14ac:dyDescent="0.2">
      <c r="AP3287" s="2">
        <v>1643</v>
      </c>
    </row>
    <row r="3288" spans="42:42" x14ac:dyDescent="0.2">
      <c r="AP3288" s="13">
        <v>1643.5</v>
      </c>
    </row>
    <row r="3289" spans="42:42" x14ac:dyDescent="0.2">
      <c r="AP3289" s="2">
        <v>1644</v>
      </c>
    </row>
    <row r="3290" spans="42:42" x14ac:dyDescent="0.2">
      <c r="AP3290" s="2">
        <v>1644.5</v>
      </c>
    </row>
    <row r="3291" spans="42:42" x14ac:dyDescent="0.2">
      <c r="AP3291" s="2">
        <v>1645</v>
      </c>
    </row>
    <row r="3292" spans="42:42" x14ac:dyDescent="0.2">
      <c r="AP3292" s="13">
        <v>1645.5</v>
      </c>
    </row>
    <row r="3293" spans="42:42" x14ac:dyDescent="0.2">
      <c r="AP3293" s="2">
        <v>1646</v>
      </c>
    </row>
    <row r="3294" spans="42:42" x14ac:dyDescent="0.2">
      <c r="AP3294" s="2">
        <v>1646.5</v>
      </c>
    </row>
    <row r="3295" spans="42:42" x14ac:dyDescent="0.2">
      <c r="AP3295" s="2">
        <v>1647</v>
      </c>
    </row>
    <row r="3296" spans="42:42" x14ac:dyDescent="0.2">
      <c r="AP3296" s="13">
        <v>1647.5</v>
      </c>
    </row>
    <row r="3297" spans="42:42" x14ac:dyDescent="0.2">
      <c r="AP3297" s="2">
        <v>1648</v>
      </c>
    </row>
    <row r="3298" spans="42:42" x14ac:dyDescent="0.2">
      <c r="AP3298" s="2">
        <v>1648.5</v>
      </c>
    </row>
    <row r="3299" spans="42:42" x14ac:dyDescent="0.2">
      <c r="AP3299" s="2">
        <v>1649</v>
      </c>
    </row>
    <row r="3300" spans="42:42" x14ac:dyDescent="0.2">
      <c r="AP3300" s="13">
        <v>1649.5</v>
      </c>
    </row>
    <row r="3301" spans="42:42" x14ac:dyDescent="0.2">
      <c r="AP3301" s="2">
        <v>1650</v>
      </c>
    </row>
    <row r="3302" spans="42:42" x14ac:dyDescent="0.2">
      <c r="AP3302" s="2">
        <v>1650.5</v>
      </c>
    </row>
    <row r="3303" spans="42:42" x14ac:dyDescent="0.2">
      <c r="AP3303" s="2">
        <v>1651</v>
      </c>
    </row>
    <row r="3304" spans="42:42" x14ac:dyDescent="0.2">
      <c r="AP3304" s="13">
        <v>1651.5</v>
      </c>
    </row>
    <row r="3305" spans="42:42" x14ac:dyDescent="0.2">
      <c r="AP3305" s="2">
        <v>1652</v>
      </c>
    </row>
    <row r="3306" spans="42:42" x14ac:dyDescent="0.2">
      <c r="AP3306" s="2">
        <v>1652.5</v>
      </c>
    </row>
    <row r="3307" spans="42:42" x14ac:dyDescent="0.2">
      <c r="AP3307" s="2">
        <v>1653</v>
      </c>
    </row>
    <row r="3308" spans="42:42" x14ac:dyDescent="0.2">
      <c r="AP3308" s="13">
        <v>1653.5</v>
      </c>
    </row>
    <row r="3309" spans="42:42" x14ac:dyDescent="0.2">
      <c r="AP3309" s="2">
        <v>1654</v>
      </c>
    </row>
    <row r="3310" spans="42:42" x14ac:dyDescent="0.2">
      <c r="AP3310" s="2">
        <v>1654.5</v>
      </c>
    </row>
    <row r="3311" spans="42:42" x14ac:dyDescent="0.2">
      <c r="AP3311" s="2">
        <v>1655</v>
      </c>
    </row>
    <row r="3312" spans="42:42" x14ac:dyDescent="0.2">
      <c r="AP3312" s="13">
        <v>1655.5</v>
      </c>
    </row>
    <row r="3313" spans="42:42" x14ac:dyDescent="0.2">
      <c r="AP3313" s="2">
        <v>1656</v>
      </c>
    </row>
    <row r="3314" spans="42:42" x14ac:dyDescent="0.2">
      <c r="AP3314" s="2">
        <v>1656.5</v>
      </c>
    </row>
    <row r="3315" spans="42:42" x14ac:dyDescent="0.2">
      <c r="AP3315" s="2">
        <v>1657</v>
      </c>
    </row>
    <row r="3316" spans="42:42" x14ac:dyDescent="0.2">
      <c r="AP3316" s="13">
        <v>1657.5</v>
      </c>
    </row>
    <row r="3317" spans="42:42" x14ac:dyDescent="0.2">
      <c r="AP3317" s="2">
        <v>1658</v>
      </c>
    </row>
    <row r="3318" spans="42:42" x14ac:dyDescent="0.2">
      <c r="AP3318" s="2">
        <v>1658.5</v>
      </c>
    </row>
    <row r="3319" spans="42:42" x14ac:dyDescent="0.2">
      <c r="AP3319" s="2">
        <v>1659</v>
      </c>
    </row>
    <row r="3320" spans="42:42" x14ac:dyDescent="0.2">
      <c r="AP3320" s="13">
        <v>1659.5</v>
      </c>
    </row>
    <row r="3321" spans="42:42" x14ac:dyDescent="0.2">
      <c r="AP3321" s="2">
        <v>1660</v>
      </c>
    </row>
    <row r="3322" spans="42:42" x14ac:dyDescent="0.2">
      <c r="AP3322" s="2">
        <v>1660.5</v>
      </c>
    </row>
    <row r="3323" spans="42:42" x14ac:dyDescent="0.2">
      <c r="AP3323" s="2">
        <v>1661</v>
      </c>
    </row>
    <row r="3324" spans="42:42" x14ac:dyDescent="0.2">
      <c r="AP3324" s="13">
        <v>1661.5</v>
      </c>
    </row>
    <row r="3325" spans="42:42" x14ac:dyDescent="0.2">
      <c r="AP3325" s="2">
        <v>1662</v>
      </c>
    </row>
    <row r="3326" spans="42:42" x14ac:dyDescent="0.2">
      <c r="AP3326" s="2">
        <v>1662.5</v>
      </c>
    </row>
    <row r="3327" spans="42:42" x14ac:dyDescent="0.2">
      <c r="AP3327" s="2">
        <v>1663</v>
      </c>
    </row>
    <row r="3328" spans="42:42" x14ac:dyDescent="0.2">
      <c r="AP3328" s="13">
        <v>1663.5</v>
      </c>
    </row>
    <row r="3329" spans="42:42" x14ac:dyDescent="0.2">
      <c r="AP3329" s="2">
        <v>1664</v>
      </c>
    </row>
    <row r="3330" spans="42:42" x14ac:dyDescent="0.2">
      <c r="AP3330" s="2">
        <v>1664.5</v>
      </c>
    </row>
    <row r="3331" spans="42:42" x14ac:dyDescent="0.2">
      <c r="AP3331" s="2">
        <v>1665</v>
      </c>
    </row>
    <row r="3332" spans="42:42" x14ac:dyDescent="0.2">
      <c r="AP3332" s="13">
        <v>1665.5</v>
      </c>
    </row>
    <row r="3333" spans="42:42" x14ac:dyDescent="0.2">
      <c r="AP3333" s="2">
        <v>1666</v>
      </c>
    </row>
    <row r="3334" spans="42:42" x14ac:dyDescent="0.2">
      <c r="AP3334" s="2">
        <v>1666.5</v>
      </c>
    </row>
    <row r="3335" spans="42:42" x14ac:dyDescent="0.2">
      <c r="AP3335" s="2">
        <v>1667</v>
      </c>
    </row>
    <row r="3336" spans="42:42" x14ac:dyDescent="0.2">
      <c r="AP3336" s="13">
        <v>1667.5</v>
      </c>
    </row>
    <row r="3337" spans="42:42" x14ac:dyDescent="0.2">
      <c r="AP3337" s="2">
        <v>1668</v>
      </c>
    </row>
    <row r="3338" spans="42:42" x14ac:dyDescent="0.2">
      <c r="AP3338" s="2">
        <v>1668.5</v>
      </c>
    </row>
    <row r="3339" spans="42:42" x14ac:dyDescent="0.2">
      <c r="AP3339" s="2">
        <v>1669</v>
      </c>
    </row>
    <row r="3340" spans="42:42" x14ac:dyDescent="0.2">
      <c r="AP3340" s="13">
        <v>1669.5</v>
      </c>
    </row>
    <row r="3341" spans="42:42" x14ac:dyDescent="0.2">
      <c r="AP3341" s="2">
        <v>1670</v>
      </c>
    </row>
    <row r="3342" spans="42:42" x14ac:dyDescent="0.2">
      <c r="AP3342" s="2">
        <v>1670.5</v>
      </c>
    </row>
    <row r="3343" spans="42:42" x14ac:dyDescent="0.2">
      <c r="AP3343" s="2">
        <v>1671</v>
      </c>
    </row>
    <row r="3344" spans="42:42" x14ac:dyDescent="0.2">
      <c r="AP3344" s="13">
        <v>1671.5</v>
      </c>
    </row>
    <row r="3345" spans="42:42" x14ac:dyDescent="0.2">
      <c r="AP3345" s="2">
        <v>1672</v>
      </c>
    </row>
    <row r="3346" spans="42:42" x14ac:dyDescent="0.2">
      <c r="AP3346" s="2">
        <v>1672.5</v>
      </c>
    </row>
    <row r="3347" spans="42:42" x14ac:dyDescent="0.2">
      <c r="AP3347" s="2">
        <v>1673</v>
      </c>
    </row>
    <row r="3348" spans="42:42" x14ac:dyDescent="0.2">
      <c r="AP3348" s="13">
        <v>1673.5</v>
      </c>
    </row>
    <row r="3349" spans="42:42" x14ac:dyDescent="0.2">
      <c r="AP3349" s="2">
        <v>1674</v>
      </c>
    </row>
    <row r="3350" spans="42:42" x14ac:dyDescent="0.2">
      <c r="AP3350" s="2">
        <v>1674.5</v>
      </c>
    </row>
    <row r="3351" spans="42:42" x14ac:dyDescent="0.2">
      <c r="AP3351" s="2">
        <v>1675</v>
      </c>
    </row>
    <row r="3352" spans="42:42" x14ac:dyDescent="0.2">
      <c r="AP3352" s="13">
        <v>1675.5</v>
      </c>
    </row>
    <row r="3353" spans="42:42" x14ac:dyDescent="0.2">
      <c r="AP3353" s="2">
        <v>1676</v>
      </c>
    </row>
    <row r="3354" spans="42:42" x14ac:dyDescent="0.2">
      <c r="AP3354" s="2">
        <v>1676.5</v>
      </c>
    </row>
    <row r="3355" spans="42:42" x14ac:dyDescent="0.2">
      <c r="AP3355" s="2">
        <v>1677</v>
      </c>
    </row>
    <row r="3356" spans="42:42" x14ac:dyDescent="0.2">
      <c r="AP3356" s="13">
        <v>1677.5</v>
      </c>
    </row>
    <row r="3357" spans="42:42" x14ac:dyDescent="0.2">
      <c r="AP3357" s="2">
        <v>1678</v>
      </c>
    </row>
    <row r="3358" spans="42:42" x14ac:dyDescent="0.2">
      <c r="AP3358" s="2">
        <v>1678.5</v>
      </c>
    </row>
    <row r="3359" spans="42:42" x14ac:dyDescent="0.2">
      <c r="AP3359" s="2">
        <v>1679</v>
      </c>
    </row>
    <row r="3360" spans="42:42" x14ac:dyDescent="0.2">
      <c r="AP3360" s="13">
        <v>1679.5</v>
      </c>
    </row>
    <row r="3361" spans="42:42" x14ac:dyDescent="0.2">
      <c r="AP3361" s="2">
        <v>1680</v>
      </c>
    </row>
    <row r="3362" spans="42:42" x14ac:dyDescent="0.2">
      <c r="AP3362" s="2">
        <v>1680.5</v>
      </c>
    </row>
    <row r="3363" spans="42:42" x14ac:dyDescent="0.2">
      <c r="AP3363" s="2">
        <v>1681</v>
      </c>
    </row>
    <row r="3364" spans="42:42" x14ac:dyDescent="0.2">
      <c r="AP3364" s="13">
        <v>1681.5</v>
      </c>
    </row>
    <row r="3365" spans="42:42" x14ac:dyDescent="0.2">
      <c r="AP3365" s="2">
        <v>1682</v>
      </c>
    </row>
    <row r="3366" spans="42:42" x14ac:dyDescent="0.2">
      <c r="AP3366" s="2">
        <v>1682.5</v>
      </c>
    </row>
    <row r="3367" spans="42:42" x14ac:dyDescent="0.2">
      <c r="AP3367" s="2">
        <v>1683</v>
      </c>
    </row>
    <row r="3368" spans="42:42" x14ac:dyDescent="0.2">
      <c r="AP3368" s="13">
        <v>1683.5</v>
      </c>
    </row>
    <row r="3369" spans="42:42" x14ac:dyDescent="0.2">
      <c r="AP3369" s="2">
        <v>1684</v>
      </c>
    </row>
    <row r="3370" spans="42:42" x14ac:dyDescent="0.2">
      <c r="AP3370" s="2">
        <v>1684.5</v>
      </c>
    </row>
    <row r="3371" spans="42:42" x14ac:dyDescent="0.2">
      <c r="AP3371" s="2">
        <v>1685</v>
      </c>
    </row>
    <row r="3372" spans="42:42" x14ac:dyDescent="0.2">
      <c r="AP3372" s="13">
        <v>1685.5</v>
      </c>
    </row>
    <row r="3373" spans="42:42" x14ac:dyDescent="0.2">
      <c r="AP3373" s="2">
        <v>1686</v>
      </c>
    </row>
    <row r="3374" spans="42:42" x14ac:dyDescent="0.2">
      <c r="AP3374" s="2">
        <v>1686.5</v>
      </c>
    </row>
    <row r="3375" spans="42:42" x14ac:dyDescent="0.2">
      <c r="AP3375" s="2">
        <v>1687</v>
      </c>
    </row>
    <row r="3376" spans="42:42" x14ac:dyDescent="0.2">
      <c r="AP3376" s="13">
        <v>1687.5</v>
      </c>
    </row>
    <row r="3377" spans="42:42" x14ac:dyDescent="0.2">
      <c r="AP3377" s="2">
        <v>1688</v>
      </c>
    </row>
    <row r="3378" spans="42:42" x14ac:dyDescent="0.2">
      <c r="AP3378" s="2">
        <v>1688.5</v>
      </c>
    </row>
    <row r="3379" spans="42:42" x14ac:dyDescent="0.2">
      <c r="AP3379" s="2">
        <v>1689</v>
      </c>
    </row>
    <row r="3380" spans="42:42" x14ac:dyDescent="0.2">
      <c r="AP3380" s="13">
        <v>1689.5</v>
      </c>
    </row>
    <row r="3381" spans="42:42" x14ac:dyDescent="0.2">
      <c r="AP3381" s="2">
        <v>1690</v>
      </c>
    </row>
    <row r="3382" spans="42:42" x14ac:dyDescent="0.2">
      <c r="AP3382" s="2">
        <v>1690.5</v>
      </c>
    </row>
    <row r="3383" spans="42:42" x14ac:dyDescent="0.2">
      <c r="AP3383" s="2">
        <v>1691</v>
      </c>
    </row>
    <row r="3384" spans="42:42" x14ac:dyDescent="0.2">
      <c r="AP3384" s="13">
        <v>1691.5</v>
      </c>
    </row>
    <row r="3385" spans="42:42" x14ac:dyDescent="0.2">
      <c r="AP3385" s="2">
        <v>1692</v>
      </c>
    </row>
    <row r="3386" spans="42:42" x14ac:dyDescent="0.2">
      <c r="AP3386" s="2">
        <v>1692.5</v>
      </c>
    </row>
    <row r="3387" spans="42:42" x14ac:dyDescent="0.2">
      <c r="AP3387" s="2">
        <v>1693</v>
      </c>
    </row>
    <row r="3388" spans="42:42" x14ac:dyDescent="0.2">
      <c r="AP3388" s="13">
        <v>1693.5</v>
      </c>
    </row>
    <row r="3389" spans="42:42" x14ac:dyDescent="0.2">
      <c r="AP3389" s="2">
        <v>1694</v>
      </c>
    </row>
    <row r="3390" spans="42:42" x14ac:dyDescent="0.2">
      <c r="AP3390" s="2">
        <v>1694.5</v>
      </c>
    </row>
    <row r="3391" spans="42:42" x14ac:dyDescent="0.2">
      <c r="AP3391" s="2">
        <v>1695</v>
      </c>
    </row>
    <row r="3392" spans="42:42" x14ac:dyDescent="0.2">
      <c r="AP3392" s="13">
        <v>1695.5</v>
      </c>
    </row>
    <row r="3393" spans="42:42" x14ac:dyDescent="0.2">
      <c r="AP3393" s="2">
        <v>1696</v>
      </c>
    </row>
    <row r="3394" spans="42:42" x14ac:dyDescent="0.2">
      <c r="AP3394" s="2">
        <v>1696.5</v>
      </c>
    </row>
    <row r="3395" spans="42:42" x14ac:dyDescent="0.2">
      <c r="AP3395" s="2">
        <v>1697</v>
      </c>
    </row>
    <row r="3396" spans="42:42" x14ac:dyDescent="0.2">
      <c r="AP3396" s="13">
        <v>1697.5</v>
      </c>
    </row>
    <row r="3397" spans="42:42" x14ac:dyDescent="0.2">
      <c r="AP3397" s="2">
        <v>1698</v>
      </c>
    </row>
    <row r="3398" spans="42:42" x14ac:dyDescent="0.2">
      <c r="AP3398" s="2">
        <v>1698.5</v>
      </c>
    </row>
    <row r="3399" spans="42:42" x14ac:dyDescent="0.2">
      <c r="AP3399" s="2">
        <v>1699</v>
      </c>
    </row>
    <row r="3400" spans="42:42" x14ac:dyDescent="0.2">
      <c r="AP3400" s="13">
        <v>1699.5</v>
      </c>
    </row>
    <row r="3401" spans="42:42" x14ac:dyDescent="0.2">
      <c r="AP3401" s="2">
        <v>1700</v>
      </c>
    </row>
    <row r="3402" spans="42:42" x14ac:dyDescent="0.2">
      <c r="AP3402" s="2">
        <v>1700.5</v>
      </c>
    </row>
    <row r="3403" spans="42:42" x14ac:dyDescent="0.2">
      <c r="AP3403" s="2">
        <v>1701</v>
      </c>
    </row>
    <row r="3404" spans="42:42" x14ac:dyDescent="0.2">
      <c r="AP3404" s="13">
        <v>1701.5</v>
      </c>
    </row>
    <row r="3405" spans="42:42" x14ac:dyDescent="0.2">
      <c r="AP3405" s="2">
        <v>1702</v>
      </c>
    </row>
    <row r="3406" spans="42:42" x14ac:dyDescent="0.2">
      <c r="AP3406" s="2">
        <v>1702.5</v>
      </c>
    </row>
    <row r="3407" spans="42:42" x14ac:dyDescent="0.2">
      <c r="AP3407" s="2">
        <v>1703</v>
      </c>
    </row>
    <row r="3408" spans="42:42" x14ac:dyDescent="0.2">
      <c r="AP3408" s="13">
        <v>1703.5</v>
      </c>
    </row>
    <row r="3409" spans="42:42" x14ac:dyDescent="0.2">
      <c r="AP3409" s="2">
        <v>1704</v>
      </c>
    </row>
    <row r="3410" spans="42:42" x14ac:dyDescent="0.2">
      <c r="AP3410" s="2">
        <v>1704.5</v>
      </c>
    </row>
    <row r="3411" spans="42:42" x14ac:dyDescent="0.2">
      <c r="AP3411" s="2">
        <v>1705</v>
      </c>
    </row>
    <row r="3412" spans="42:42" x14ac:dyDescent="0.2">
      <c r="AP3412" s="13">
        <v>1705.5</v>
      </c>
    </row>
    <row r="3413" spans="42:42" x14ac:dyDescent="0.2">
      <c r="AP3413" s="2">
        <v>1706</v>
      </c>
    </row>
    <row r="3414" spans="42:42" x14ac:dyDescent="0.2">
      <c r="AP3414" s="13">
        <v>1706.5</v>
      </c>
    </row>
    <row r="3415" spans="42:42" x14ac:dyDescent="0.2">
      <c r="AP3415" s="2">
        <v>1707</v>
      </c>
    </row>
    <row r="3416" spans="42:42" x14ac:dyDescent="0.2">
      <c r="AP3416" s="2">
        <v>1707.5</v>
      </c>
    </row>
    <row r="3417" spans="42:42" x14ac:dyDescent="0.2">
      <c r="AP3417" s="2">
        <v>1708</v>
      </c>
    </row>
    <row r="3418" spans="42:42" x14ac:dyDescent="0.2">
      <c r="AP3418" s="13">
        <v>1708.5</v>
      </c>
    </row>
    <row r="3419" spans="42:42" x14ac:dyDescent="0.2">
      <c r="AP3419" s="2">
        <v>1709</v>
      </c>
    </row>
    <row r="3420" spans="42:42" x14ac:dyDescent="0.2">
      <c r="AP3420" s="2">
        <v>1709.5</v>
      </c>
    </row>
    <row r="3421" spans="42:42" x14ac:dyDescent="0.2">
      <c r="AP3421" s="2">
        <v>1710</v>
      </c>
    </row>
    <row r="3422" spans="42:42" x14ac:dyDescent="0.2">
      <c r="AP3422" s="13">
        <v>1710.5</v>
      </c>
    </row>
    <row r="3423" spans="42:42" x14ac:dyDescent="0.2">
      <c r="AP3423" s="2">
        <v>1711</v>
      </c>
    </row>
    <row r="3424" spans="42:42" x14ac:dyDescent="0.2">
      <c r="AP3424" s="2">
        <v>1711.5</v>
      </c>
    </row>
    <row r="3425" spans="42:42" x14ac:dyDescent="0.2">
      <c r="AP3425" s="2">
        <v>1712</v>
      </c>
    </row>
    <row r="3426" spans="42:42" x14ac:dyDescent="0.2">
      <c r="AP3426" s="13">
        <v>1712.5</v>
      </c>
    </row>
    <row r="3427" spans="42:42" x14ac:dyDescent="0.2">
      <c r="AP3427" s="2">
        <v>1713</v>
      </c>
    </row>
    <row r="3428" spans="42:42" x14ac:dyDescent="0.2">
      <c r="AP3428" s="2">
        <v>1713.5</v>
      </c>
    </row>
    <row r="3429" spans="42:42" x14ac:dyDescent="0.2">
      <c r="AP3429" s="2">
        <v>1714</v>
      </c>
    </row>
    <row r="3430" spans="42:42" x14ac:dyDescent="0.2">
      <c r="AP3430" s="13">
        <v>1714.5</v>
      </c>
    </row>
    <row r="3431" spans="42:42" x14ac:dyDescent="0.2">
      <c r="AP3431" s="2">
        <v>1715</v>
      </c>
    </row>
    <row r="3432" spans="42:42" x14ac:dyDescent="0.2">
      <c r="AP3432" s="2">
        <v>1715.5</v>
      </c>
    </row>
    <row r="3433" spans="42:42" x14ac:dyDescent="0.2">
      <c r="AP3433" s="2">
        <v>1716</v>
      </c>
    </row>
    <row r="3434" spans="42:42" x14ac:dyDescent="0.2">
      <c r="AP3434" s="13">
        <v>1716.5</v>
      </c>
    </row>
    <row r="3435" spans="42:42" x14ac:dyDescent="0.2">
      <c r="AP3435" s="2">
        <v>1717</v>
      </c>
    </row>
    <row r="3436" spans="42:42" x14ac:dyDescent="0.2">
      <c r="AP3436" s="2">
        <v>1717.5</v>
      </c>
    </row>
    <row r="3437" spans="42:42" x14ac:dyDescent="0.2">
      <c r="AP3437" s="2">
        <v>1718</v>
      </c>
    </row>
    <row r="3438" spans="42:42" x14ac:dyDescent="0.2">
      <c r="AP3438" s="13">
        <v>1718.5</v>
      </c>
    </row>
    <row r="3439" spans="42:42" x14ac:dyDescent="0.2">
      <c r="AP3439" s="2">
        <v>1719</v>
      </c>
    </row>
    <row r="3440" spans="42:42" x14ac:dyDescent="0.2">
      <c r="AP3440" s="2">
        <v>1719.5</v>
      </c>
    </row>
    <row r="3441" spans="42:42" x14ac:dyDescent="0.2">
      <c r="AP3441" s="2">
        <v>1720</v>
      </c>
    </row>
    <row r="3442" spans="42:42" x14ac:dyDescent="0.2">
      <c r="AP3442" s="13">
        <v>1720.5</v>
      </c>
    </row>
    <row r="3443" spans="42:42" x14ac:dyDescent="0.2">
      <c r="AP3443" s="2">
        <v>1721</v>
      </c>
    </row>
    <row r="3444" spans="42:42" x14ac:dyDescent="0.2">
      <c r="AP3444" s="2">
        <v>1721.5</v>
      </c>
    </row>
    <row r="3445" spans="42:42" x14ac:dyDescent="0.2">
      <c r="AP3445" s="2">
        <v>1722</v>
      </c>
    </row>
    <row r="3446" spans="42:42" x14ac:dyDescent="0.2">
      <c r="AP3446" s="13">
        <v>1722.5</v>
      </c>
    </row>
    <row r="3447" spans="42:42" x14ac:dyDescent="0.2">
      <c r="AP3447" s="2">
        <v>1723</v>
      </c>
    </row>
    <row r="3448" spans="42:42" x14ac:dyDescent="0.2">
      <c r="AP3448" s="2">
        <v>1723.5</v>
      </c>
    </row>
  </sheetData>
  <sheetProtection algorithmName="SHA-512" hashValue="sadKAaRmcTw91HvgsRz7DzSJJn3QbMYjQpOehQPLox+X9bYEhXlRXh8dQ3ldoKrXy+8vLUQeJtf+OuqJ9JChVw==" saltValue="6xrcRUjHO12foO8FinuzbQ==" spinCount="100000" sheet="1" objects="1" scenarios="1" selectLockedCells="1"/>
  <mergeCells count="31">
    <mergeCell ref="Y5:AB5"/>
    <mergeCell ref="AC5:AJ5"/>
    <mergeCell ref="A1:AJ1"/>
    <mergeCell ref="A3:AJ3"/>
    <mergeCell ref="B4:M4"/>
    <mergeCell ref="N4:S4"/>
    <mergeCell ref="T4:AJ4"/>
    <mergeCell ref="H2:L2"/>
    <mergeCell ref="M2:V2"/>
    <mergeCell ref="W2:AA2"/>
    <mergeCell ref="AB2:AJ2"/>
    <mergeCell ref="B2:G2"/>
    <mergeCell ref="A17:A18"/>
    <mergeCell ref="B5:E5"/>
    <mergeCell ref="G5:R5"/>
    <mergeCell ref="S5:V5"/>
    <mergeCell ref="W5:X5"/>
    <mergeCell ref="A7:A8"/>
    <mergeCell ref="A9:A10"/>
    <mergeCell ref="A11:A12"/>
    <mergeCell ref="A13:A14"/>
    <mergeCell ref="A15:A16"/>
    <mergeCell ref="A31:AF31"/>
    <mergeCell ref="E36:P36"/>
    <mergeCell ref="A38:AJ38"/>
    <mergeCell ref="A19:A20"/>
    <mergeCell ref="A21:A22"/>
    <mergeCell ref="A23:A24"/>
    <mergeCell ref="A25:A26"/>
    <mergeCell ref="A27:A28"/>
    <mergeCell ref="A29:A30"/>
  </mergeCells>
  <dataValidations disablePrompts="1" count="1">
    <dataValidation type="list" showDropDown="1" showErrorMessage="1" error="E' possibile inserire ore intere o frazioni di ore espresse in decimi, arrotondate alla mezz'ora. (es. 1-1,5-2-2,5...)" sqref="AI28:AJ28 AI30:AJ30 M10:AC10 B14:AE14 B18:AE18 AI8:AJ8 AI10:AJ10 AI12:AJ12 AI14:AJ14 AI16:AJ16 AI18:AJ18 AI20:AJ20 AI22:AJ22 AI24:AJ24 AI26:AJ26 B30:AF30 B10:D10 F10:K10 B8:AF8 B16:F16 H16:AF16 B20:AF20 B22:AE22 B24:AD24 B26:AE26 B28:AF28 B12:AF12 AF24" xr:uid="{00000000-0002-0000-0200-000000000000}">
      <formula1>$AP:$AP</formula1>
    </dataValidation>
  </dataValidations>
  <printOptions horizontalCentered="1" verticalCentered="1"/>
  <pageMargins left="0.31496062992125984" right="0.31496062992125984" top="0.43307086614173229" bottom="0.35433070866141736" header="0.27559055118110237" footer="0.19685039370078741"/>
  <pageSetup paperSize="9" scale="78" orientation="landscape" r:id="rId1"/>
  <headerFooter alignWithMargins="0">
    <oddHeader>&amp;R&amp;"Arial1,Regular"TIME SHEET PERSONALE DIPENDENTE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3448"/>
  <sheetViews>
    <sheetView showGridLines="0" zoomScaleNormal="100" workbookViewId="0">
      <selection activeCell="AI10" sqref="AI10"/>
    </sheetView>
  </sheetViews>
  <sheetFormatPr defaultColWidth="9.7109375" defaultRowHeight="12.75" x14ac:dyDescent="0.2"/>
  <cols>
    <col min="1" max="1" width="14.28515625" style="2" customWidth="1"/>
    <col min="2" max="32" width="4.28515625" style="2" customWidth="1"/>
    <col min="33" max="33" width="10.7109375" style="2" customWidth="1"/>
    <col min="34" max="36" width="8.7109375" style="2" customWidth="1"/>
    <col min="37" max="37" width="4.42578125" style="17" customWidth="1"/>
    <col min="38" max="39" width="40.140625" style="17" customWidth="1"/>
    <col min="40" max="41" width="9.7109375" style="2"/>
    <col min="42" max="43" width="9.7109375" style="2" hidden="1" customWidth="1"/>
    <col min="44" max="44" width="46.42578125" style="2" hidden="1" customWidth="1"/>
    <col min="45" max="16384" width="9.7109375" style="2"/>
  </cols>
  <sheetData>
    <row r="1" spans="1:44" s="13" customFormat="1" ht="39.75" customHeight="1" x14ac:dyDescent="0.2">
      <c r="A1" s="79" t="s">
        <v>42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17"/>
      <c r="AL1" s="17"/>
      <c r="AM1" s="17"/>
    </row>
    <row r="2" spans="1:44" s="13" customFormat="1" ht="25.5" customHeight="1" x14ac:dyDescent="0.2">
      <c r="A2" s="1" t="s">
        <v>51</v>
      </c>
      <c r="B2" s="92"/>
      <c r="C2" s="93"/>
      <c r="D2" s="93"/>
      <c r="E2" s="93"/>
      <c r="F2" s="93"/>
      <c r="G2" s="94"/>
      <c r="H2" s="95" t="s">
        <v>0</v>
      </c>
      <c r="I2" s="95"/>
      <c r="J2" s="95"/>
      <c r="K2" s="95"/>
      <c r="L2" s="95"/>
      <c r="M2" s="89"/>
      <c r="N2" s="90"/>
      <c r="O2" s="90"/>
      <c r="P2" s="90"/>
      <c r="Q2" s="90"/>
      <c r="R2" s="90"/>
      <c r="S2" s="90"/>
      <c r="T2" s="90"/>
      <c r="U2" s="90"/>
      <c r="V2" s="91"/>
      <c r="W2" s="95" t="s">
        <v>52</v>
      </c>
      <c r="X2" s="95"/>
      <c r="Y2" s="95"/>
      <c r="Z2" s="95"/>
      <c r="AA2" s="95"/>
      <c r="AB2" s="85"/>
      <c r="AC2" s="85"/>
      <c r="AD2" s="85"/>
      <c r="AE2" s="85"/>
      <c r="AF2" s="85"/>
      <c r="AG2" s="85"/>
      <c r="AH2" s="85"/>
      <c r="AI2" s="85"/>
      <c r="AJ2" s="85"/>
      <c r="AK2" s="17"/>
      <c r="AL2" s="17"/>
      <c r="AM2" s="17"/>
      <c r="AP2" s="13">
        <v>0.5</v>
      </c>
    </row>
    <row r="3" spans="1:44" ht="25.5" customHeight="1" x14ac:dyDescent="0.2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P3" s="2">
        <v>1</v>
      </c>
      <c r="AR3" s="56" t="s">
        <v>40</v>
      </c>
    </row>
    <row r="4" spans="1:44" ht="25.5" customHeight="1" x14ac:dyDescent="0.2">
      <c r="A4" s="66" t="s">
        <v>49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 t="s">
        <v>50</v>
      </c>
      <c r="O4" s="87"/>
      <c r="P4" s="87"/>
      <c r="Q4" s="87"/>
      <c r="R4" s="87"/>
      <c r="S4" s="88"/>
      <c r="T4" s="89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1"/>
      <c r="AP4" s="2">
        <v>1.5</v>
      </c>
      <c r="AR4" s="65"/>
    </row>
    <row r="5" spans="1:44" ht="25.5" customHeight="1" x14ac:dyDescent="0.2">
      <c r="A5" s="58" t="s">
        <v>2</v>
      </c>
      <c r="B5" s="110">
        <v>2021</v>
      </c>
      <c r="C5" s="111"/>
      <c r="D5" s="111"/>
      <c r="E5" s="112"/>
      <c r="F5" s="3"/>
      <c r="G5" s="113" t="s">
        <v>3</v>
      </c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4"/>
      <c r="S5" s="73"/>
      <c r="T5" s="74"/>
      <c r="U5" s="74"/>
      <c r="V5" s="75"/>
      <c r="W5" s="105" t="s">
        <v>4</v>
      </c>
      <c r="X5" s="106"/>
      <c r="Y5" s="73"/>
      <c r="Z5" s="74"/>
      <c r="AA5" s="74"/>
      <c r="AB5" s="75"/>
      <c r="AC5" s="76" t="str">
        <f>IF((AND(S5&gt;0,Y5&gt;0)),(IF(AND(YEAR(S5)=B5,(YEAR(Y5))=B5),"","Il periodo inserito non fa riferimento al "&amp;B5)),"")</f>
        <v/>
      </c>
      <c r="AD5" s="77"/>
      <c r="AE5" s="77"/>
      <c r="AF5" s="77"/>
      <c r="AG5" s="77"/>
      <c r="AH5" s="77"/>
      <c r="AI5" s="77"/>
      <c r="AJ5" s="78"/>
      <c r="AP5" s="2">
        <v>2</v>
      </c>
      <c r="AR5" s="57" t="s">
        <v>41</v>
      </c>
    </row>
    <row r="6" spans="1:44" s="13" customFormat="1" ht="23.25" customHeight="1" x14ac:dyDescent="0.2">
      <c r="A6" s="4" t="s">
        <v>5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6" t="s">
        <v>6</v>
      </c>
      <c r="AH6" s="7" t="s">
        <v>7</v>
      </c>
      <c r="AI6" s="7" t="s">
        <v>8</v>
      </c>
      <c r="AJ6" s="7" t="s">
        <v>47</v>
      </c>
      <c r="AK6" s="17"/>
      <c r="AL6" s="20" t="s">
        <v>30</v>
      </c>
      <c r="AM6" s="20" t="s">
        <v>31</v>
      </c>
      <c r="AP6" s="13">
        <v>2.5</v>
      </c>
      <c r="AR6"/>
    </row>
    <row r="7" spans="1:44" s="13" customFormat="1" x14ac:dyDescent="0.2">
      <c r="A7" s="96" t="s">
        <v>9</v>
      </c>
      <c r="B7" s="42" t="s">
        <v>36</v>
      </c>
      <c r="C7" s="42" t="s">
        <v>37</v>
      </c>
      <c r="D7" s="42" t="s">
        <v>38</v>
      </c>
      <c r="E7" s="42" t="s">
        <v>32</v>
      </c>
      <c r="F7" s="42" t="s">
        <v>33</v>
      </c>
      <c r="G7" s="42" t="s">
        <v>34</v>
      </c>
      <c r="H7" s="42" t="s">
        <v>35</v>
      </c>
      <c r="I7" s="42" t="s">
        <v>36</v>
      </c>
      <c r="J7" s="42" t="s">
        <v>37</v>
      </c>
      <c r="K7" s="42" t="s">
        <v>38</v>
      </c>
      <c r="L7" s="42" t="s">
        <v>32</v>
      </c>
      <c r="M7" s="42" t="s">
        <v>33</v>
      </c>
      <c r="N7" s="42" t="s">
        <v>34</v>
      </c>
      <c r="O7" s="42" t="s">
        <v>35</v>
      </c>
      <c r="P7" s="42" t="s">
        <v>36</v>
      </c>
      <c r="Q7" s="42" t="s">
        <v>37</v>
      </c>
      <c r="R7" s="42" t="s">
        <v>38</v>
      </c>
      <c r="S7" s="42" t="s">
        <v>32</v>
      </c>
      <c r="T7" s="42" t="s">
        <v>33</v>
      </c>
      <c r="U7" s="42" t="s">
        <v>34</v>
      </c>
      <c r="V7" s="42" t="s">
        <v>35</v>
      </c>
      <c r="W7" s="42" t="s">
        <v>36</v>
      </c>
      <c r="X7" s="42" t="s">
        <v>37</v>
      </c>
      <c r="Y7" s="42" t="s">
        <v>38</v>
      </c>
      <c r="Z7" s="42" t="s">
        <v>32</v>
      </c>
      <c r="AA7" s="42" t="s">
        <v>33</v>
      </c>
      <c r="AB7" s="42" t="s">
        <v>34</v>
      </c>
      <c r="AC7" s="42" t="s">
        <v>35</v>
      </c>
      <c r="AD7" s="42" t="s">
        <v>36</v>
      </c>
      <c r="AE7" s="42" t="s">
        <v>37</v>
      </c>
      <c r="AF7" s="42" t="s">
        <v>38</v>
      </c>
      <c r="AG7" s="43"/>
      <c r="AH7" s="54"/>
      <c r="AI7" s="44"/>
      <c r="AJ7" s="44"/>
      <c r="AK7" s="17"/>
      <c r="AL7" s="20"/>
      <c r="AM7" s="20"/>
      <c r="AP7" s="2">
        <v>3</v>
      </c>
    </row>
    <row r="8" spans="1:44" s="13" customFormat="1" ht="22.5" customHeight="1" x14ac:dyDescent="0.2">
      <c r="A8" s="97"/>
      <c r="B8" s="61"/>
      <c r="C8" s="54"/>
      <c r="D8" s="61"/>
      <c r="E8" s="54"/>
      <c r="F8" s="54"/>
      <c r="G8" s="61"/>
      <c r="H8" s="54"/>
      <c r="I8" s="54"/>
      <c r="J8" s="54"/>
      <c r="K8" s="61"/>
      <c r="L8" s="54"/>
      <c r="M8" s="54"/>
      <c r="N8" s="54"/>
      <c r="O8" s="54"/>
      <c r="P8" s="54"/>
      <c r="Q8" s="54"/>
      <c r="R8" s="61"/>
      <c r="S8" s="54"/>
      <c r="T8" s="54"/>
      <c r="U8" s="54"/>
      <c r="V8" s="54"/>
      <c r="W8" s="54"/>
      <c r="X8" s="54"/>
      <c r="Y8" s="61"/>
      <c r="Z8" s="54"/>
      <c r="AA8" s="54"/>
      <c r="AB8" s="54"/>
      <c r="AC8" s="55"/>
      <c r="AD8" s="55"/>
      <c r="AE8" s="55"/>
      <c r="AF8" s="61"/>
      <c r="AG8" s="8">
        <f>SUM(B8:AF8)</f>
        <v>0</v>
      </c>
      <c r="AH8" s="54"/>
      <c r="AI8" s="54"/>
      <c r="AJ8" s="54"/>
      <c r="AL8" s="21" t="str">
        <f>IF(AG8&gt;0,IF((AH8+AI8+AJ8)=AG8,"","Il totale delle ore RI+SS non corrisponde al totale delle ore del mese"),"")</f>
        <v/>
      </c>
      <c r="AM8" s="21" t="str">
        <f>IF(AG8&gt;0,IF(OR(A45&lt;MONTH($S$5),A45&gt;MONTH($Y$5))," fuori periodo di rendicontazione",""),"")</f>
        <v/>
      </c>
      <c r="AP8" s="2">
        <v>3.5</v>
      </c>
    </row>
    <row r="9" spans="1:44" s="13" customFormat="1" x14ac:dyDescent="0.2">
      <c r="A9" s="96" t="s">
        <v>10</v>
      </c>
      <c r="B9" s="42" t="s">
        <v>32</v>
      </c>
      <c r="C9" s="42" t="s">
        <v>33</v>
      </c>
      <c r="D9" s="42" t="s">
        <v>34</v>
      </c>
      <c r="E9" s="42" t="s">
        <v>35</v>
      </c>
      <c r="F9" s="42" t="s">
        <v>36</v>
      </c>
      <c r="G9" s="42" t="s">
        <v>37</v>
      </c>
      <c r="H9" s="42" t="s">
        <v>38</v>
      </c>
      <c r="I9" s="42" t="s">
        <v>32</v>
      </c>
      <c r="J9" s="42" t="s">
        <v>33</v>
      </c>
      <c r="K9" s="42" t="s">
        <v>34</v>
      </c>
      <c r="L9" s="42" t="s">
        <v>35</v>
      </c>
      <c r="M9" s="42" t="s">
        <v>36</v>
      </c>
      <c r="N9" s="42" t="s">
        <v>37</v>
      </c>
      <c r="O9" s="42" t="s">
        <v>38</v>
      </c>
      <c r="P9" s="42" t="s">
        <v>32</v>
      </c>
      <c r="Q9" s="42" t="s">
        <v>33</v>
      </c>
      <c r="R9" s="42" t="s">
        <v>34</v>
      </c>
      <c r="S9" s="42" t="s">
        <v>35</v>
      </c>
      <c r="T9" s="42" t="s">
        <v>36</v>
      </c>
      <c r="U9" s="42" t="s">
        <v>37</v>
      </c>
      <c r="V9" s="42" t="s">
        <v>38</v>
      </c>
      <c r="W9" s="42" t="s">
        <v>32</v>
      </c>
      <c r="X9" s="42" t="s">
        <v>33</v>
      </c>
      <c r="Y9" s="42" t="s">
        <v>34</v>
      </c>
      <c r="Z9" s="42" t="s">
        <v>35</v>
      </c>
      <c r="AA9" s="42" t="s">
        <v>36</v>
      </c>
      <c r="AB9" s="42" t="s">
        <v>37</v>
      </c>
      <c r="AC9" s="42" t="s">
        <v>38</v>
      </c>
      <c r="AD9" s="61"/>
      <c r="AE9" s="61"/>
      <c r="AF9" s="61"/>
      <c r="AG9" s="8"/>
      <c r="AH9" s="54"/>
      <c r="AI9" s="15"/>
      <c r="AJ9" s="15"/>
      <c r="AK9" s="18"/>
      <c r="AL9" s="21"/>
      <c r="AM9" s="21"/>
      <c r="AP9" s="2">
        <v>4</v>
      </c>
    </row>
    <row r="10" spans="1:44" s="13" customFormat="1" ht="22.5" customHeight="1" x14ac:dyDescent="0.2">
      <c r="A10" s="97" t="s">
        <v>10</v>
      </c>
      <c r="B10" s="54"/>
      <c r="C10" s="54"/>
      <c r="D10" s="54"/>
      <c r="E10" s="54"/>
      <c r="F10" s="54"/>
      <c r="G10" s="54"/>
      <c r="H10" s="61"/>
      <c r="I10" s="54"/>
      <c r="J10" s="54"/>
      <c r="K10" s="54"/>
      <c r="L10" s="54"/>
      <c r="M10" s="54"/>
      <c r="N10" s="54"/>
      <c r="O10" s="61"/>
      <c r="P10" s="54"/>
      <c r="Q10" s="54"/>
      <c r="R10" s="54"/>
      <c r="S10" s="54"/>
      <c r="T10" s="54"/>
      <c r="U10" s="54"/>
      <c r="V10" s="61"/>
      <c r="W10" s="54"/>
      <c r="X10" s="54"/>
      <c r="Y10" s="54"/>
      <c r="Z10" s="54"/>
      <c r="AA10" s="54"/>
      <c r="AB10" s="54"/>
      <c r="AC10" s="61"/>
      <c r="AD10" s="61"/>
      <c r="AE10" s="61"/>
      <c r="AF10" s="61"/>
      <c r="AG10" s="8">
        <f t="shared" ref="AG10:AG30" si="0">SUM(B10:AF10)</f>
        <v>0</v>
      </c>
      <c r="AH10" s="54"/>
      <c r="AI10" s="54"/>
      <c r="AJ10" s="54"/>
      <c r="AK10" s="18"/>
      <c r="AL10" s="21" t="str">
        <f t="shared" ref="AL10:AL30" si="1">IF(AG10&gt;0,IF((AH10+AI10+AJ10)=AG10,"","Il totale delle ore RI+SS non corrisponde al totale delle ore del mese"),"")</f>
        <v/>
      </c>
      <c r="AM10" s="21" t="str">
        <f>IF(AG10&gt;0,IF(OR(A47&lt;MONTH($S$5),A47&gt;MONTH($Y$5))," fuori periodo di rendicontazione",""),"")</f>
        <v/>
      </c>
      <c r="AP10" s="13">
        <v>4.5</v>
      </c>
    </row>
    <row r="11" spans="1:44" s="13" customFormat="1" x14ac:dyDescent="0.2">
      <c r="A11" s="96" t="s">
        <v>11</v>
      </c>
      <c r="B11" s="42" t="s">
        <v>32</v>
      </c>
      <c r="C11" s="42" t="s">
        <v>33</v>
      </c>
      <c r="D11" s="42" t="s">
        <v>34</v>
      </c>
      <c r="E11" s="42" t="s">
        <v>35</v>
      </c>
      <c r="F11" s="42" t="s">
        <v>36</v>
      </c>
      <c r="G11" s="42" t="s">
        <v>37</v>
      </c>
      <c r="H11" s="42" t="s">
        <v>38</v>
      </c>
      <c r="I11" s="42" t="s">
        <v>32</v>
      </c>
      <c r="J11" s="42" t="s">
        <v>33</v>
      </c>
      <c r="K11" s="42" t="s">
        <v>34</v>
      </c>
      <c r="L11" s="42" t="s">
        <v>35</v>
      </c>
      <c r="M11" s="42" t="s">
        <v>36</v>
      </c>
      <c r="N11" s="42" t="s">
        <v>37</v>
      </c>
      <c r="O11" s="42" t="s">
        <v>38</v>
      </c>
      <c r="P11" s="42" t="s">
        <v>32</v>
      </c>
      <c r="Q11" s="42" t="s">
        <v>33</v>
      </c>
      <c r="R11" s="42" t="s">
        <v>34</v>
      </c>
      <c r="S11" s="42" t="s">
        <v>35</v>
      </c>
      <c r="T11" s="42" t="s">
        <v>36</v>
      </c>
      <c r="U11" s="42" t="s">
        <v>37</v>
      </c>
      <c r="V11" s="42" t="s">
        <v>38</v>
      </c>
      <c r="W11" s="42" t="s">
        <v>32</v>
      </c>
      <c r="X11" s="42" t="s">
        <v>33</v>
      </c>
      <c r="Y11" s="42" t="s">
        <v>34</v>
      </c>
      <c r="Z11" s="42" t="s">
        <v>35</v>
      </c>
      <c r="AA11" s="42" t="s">
        <v>36</v>
      </c>
      <c r="AB11" s="42" t="s">
        <v>37</v>
      </c>
      <c r="AC11" s="42" t="s">
        <v>38</v>
      </c>
      <c r="AD11" s="42" t="s">
        <v>32</v>
      </c>
      <c r="AE11" s="42" t="s">
        <v>33</v>
      </c>
      <c r="AF11" s="42" t="s">
        <v>34</v>
      </c>
      <c r="AG11" s="8"/>
      <c r="AH11" s="54"/>
      <c r="AI11" s="15"/>
      <c r="AJ11" s="15"/>
      <c r="AK11" s="18"/>
      <c r="AL11" s="21"/>
      <c r="AM11" s="21"/>
      <c r="AP11" s="2">
        <v>5</v>
      </c>
    </row>
    <row r="12" spans="1:44" s="13" customFormat="1" ht="22.5" customHeight="1" x14ac:dyDescent="0.2">
      <c r="A12" s="97"/>
      <c r="B12" s="54"/>
      <c r="C12" s="54"/>
      <c r="D12" s="54"/>
      <c r="E12" s="54"/>
      <c r="F12" s="54"/>
      <c r="G12" s="54"/>
      <c r="H12" s="61"/>
      <c r="I12" s="54"/>
      <c r="J12" s="54"/>
      <c r="K12" s="54"/>
      <c r="L12" s="54"/>
      <c r="M12" s="54"/>
      <c r="N12" s="54"/>
      <c r="O12" s="61"/>
      <c r="P12" s="54"/>
      <c r="Q12" s="54"/>
      <c r="R12" s="54"/>
      <c r="S12" s="54"/>
      <c r="T12" s="54"/>
      <c r="U12" s="54"/>
      <c r="V12" s="61"/>
      <c r="W12" s="54"/>
      <c r="X12" s="54"/>
      <c r="Y12" s="54"/>
      <c r="Z12" s="54"/>
      <c r="AA12" s="54"/>
      <c r="AB12" s="55"/>
      <c r="AC12" s="61"/>
      <c r="AD12" s="55"/>
      <c r="AE12" s="59"/>
      <c r="AF12" s="59"/>
      <c r="AG12" s="8">
        <f t="shared" si="0"/>
        <v>0</v>
      </c>
      <c r="AH12" s="54"/>
      <c r="AI12" s="54"/>
      <c r="AJ12" s="54"/>
      <c r="AK12" s="18"/>
      <c r="AL12" s="21" t="str">
        <f t="shared" si="1"/>
        <v/>
      </c>
      <c r="AM12" s="21" t="str">
        <f>IF(AG12&gt;0,IF(OR(A49&lt;MONTH($S$5),A49&gt;MONTH($Y$5))," fuori periodo di rendicontazione",""),"")</f>
        <v/>
      </c>
      <c r="AP12" s="2">
        <v>5.5</v>
      </c>
    </row>
    <row r="13" spans="1:44" s="13" customFormat="1" x14ac:dyDescent="0.2">
      <c r="A13" s="96" t="s">
        <v>12</v>
      </c>
      <c r="B13" s="42" t="s">
        <v>35</v>
      </c>
      <c r="C13" s="42" t="s">
        <v>36</v>
      </c>
      <c r="D13" s="42" t="s">
        <v>37</v>
      </c>
      <c r="E13" s="42" t="s">
        <v>38</v>
      </c>
      <c r="F13" s="42" t="s">
        <v>32</v>
      </c>
      <c r="G13" s="42" t="s">
        <v>33</v>
      </c>
      <c r="H13" s="42" t="s">
        <v>34</v>
      </c>
      <c r="I13" s="42" t="s">
        <v>35</v>
      </c>
      <c r="J13" s="42" t="s">
        <v>36</v>
      </c>
      <c r="K13" s="42" t="s">
        <v>37</v>
      </c>
      <c r="L13" s="42" t="s">
        <v>38</v>
      </c>
      <c r="M13" s="42" t="s">
        <v>32</v>
      </c>
      <c r="N13" s="42" t="s">
        <v>33</v>
      </c>
      <c r="O13" s="42" t="s">
        <v>34</v>
      </c>
      <c r="P13" s="42" t="s">
        <v>35</v>
      </c>
      <c r="Q13" s="42" t="s">
        <v>36</v>
      </c>
      <c r="R13" s="42" t="s">
        <v>37</v>
      </c>
      <c r="S13" s="42" t="s">
        <v>38</v>
      </c>
      <c r="T13" s="42" t="s">
        <v>32</v>
      </c>
      <c r="U13" s="42" t="s">
        <v>33</v>
      </c>
      <c r="V13" s="42" t="s">
        <v>34</v>
      </c>
      <c r="W13" s="42" t="s">
        <v>35</v>
      </c>
      <c r="X13" s="42" t="s">
        <v>36</v>
      </c>
      <c r="Y13" s="42" t="s">
        <v>37</v>
      </c>
      <c r="Z13" s="42" t="s">
        <v>38</v>
      </c>
      <c r="AA13" s="42" t="s">
        <v>32</v>
      </c>
      <c r="AB13" s="42" t="s">
        <v>33</v>
      </c>
      <c r="AC13" s="42" t="s">
        <v>34</v>
      </c>
      <c r="AD13" s="42" t="s">
        <v>35</v>
      </c>
      <c r="AE13" s="42" t="s">
        <v>36</v>
      </c>
      <c r="AF13" s="61"/>
      <c r="AG13" s="8"/>
      <c r="AH13" s="54"/>
      <c r="AI13" s="15"/>
      <c r="AJ13" s="15"/>
      <c r="AK13" s="18"/>
      <c r="AL13" s="21"/>
      <c r="AM13" s="21"/>
      <c r="AP13" s="2">
        <v>6</v>
      </c>
    </row>
    <row r="14" spans="1:44" s="13" customFormat="1" ht="22.5" customHeight="1" x14ac:dyDescent="0.2">
      <c r="A14" s="97"/>
      <c r="B14" s="59"/>
      <c r="C14" s="59"/>
      <c r="D14" s="59"/>
      <c r="E14" s="61"/>
      <c r="F14" s="61"/>
      <c r="G14" s="59"/>
      <c r="H14" s="59"/>
      <c r="I14" s="59"/>
      <c r="J14" s="59"/>
      <c r="K14" s="59"/>
      <c r="L14" s="61"/>
      <c r="M14" s="59"/>
      <c r="N14" s="59"/>
      <c r="O14" s="54"/>
      <c r="P14" s="59"/>
      <c r="Q14" s="59"/>
      <c r="R14" s="59"/>
      <c r="S14" s="61"/>
      <c r="T14" s="59"/>
      <c r="U14" s="59"/>
      <c r="V14" s="54"/>
      <c r="W14" s="54"/>
      <c r="X14" s="59"/>
      <c r="Y14" s="59"/>
      <c r="Z14" s="61"/>
      <c r="AA14" s="59"/>
      <c r="AB14" s="59"/>
      <c r="AC14" s="54"/>
      <c r="AD14" s="60"/>
      <c r="AE14" s="59"/>
      <c r="AF14" s="61"/>
      <c r="AG14" s="8">
        <f t="shared" si="0"/>
        <v>0</v>
      </c>
      <c r="AH14" s="54"/>
      <c r="AI14" s="54"/>
      <c r="AJ14" s="54"/>
      <c r="AK14" s="18"/>
      <c r="AL14" s="21" t="str">
        <f t="shared" si="1"/>
        <v/>
      </c>
      <c r="AM14" s="21" t="str">
        <f>IF(AG14&gt;0,IF(OR(A51&lt;MONTH($S$5),A51&gt;MONTH($Y$5))," fuori periodo di rendicontazione",""),"")</f>
        <v/>
      </c>
      <c r="AP14" s="13">
        <v>6.5</v>
      </c>
    </row>
    <row r="15" spans="1:44" s="13" customFormat="1" x14ac:dyDescent="0.2">
      <c r="A15" s="96" t="s">
        <v>13</v>
      </c>
      <c r="B15" s="42" t="s">
        <v>37</v>
      </c>
      <c r="C15" s="42" t="s">
        <v>38</v>
      </c>
      <c r="D15" s="42" t="s">
        <v>32</v>
      </c>
      <c r="E15" s="42" t="s">
        <v>33</v>
      </c>
      <c r="F15" s="42" t="s">
        <v>34</v>
      </c>
      <c r="G15" s="42" t="s">
        <v>35</v>
      </c>
      <c r="H15" s="42" t="s">
        <v>36</v>
      </c>
      <c r="I15" s="42" t="s">
        <v>37</v>
      </c>
      <c r="J15" s="42" t="s">
        <v>38</v>
      </c>
      <c r="K15" s="42" t="s">
        <v>32</v>
      </c>
      <c r="L15" s="42" t="s">
        <v>33</v>
      </c>
      <c r="M15" s="42" t="s">
        <v>34</v>
      </c>
      <c r="N15" s="42" t="s">
        <v>35</v>
      </c>
      <c r="O15" s="42" t="s">
        <v>36</v>
      </c>
      <c r="P15" s="42" t="s">
        <v>37</v>
      </c>
      <c r="Q15" s="42" t="s">
        <v>38</v>
      </c>
      <c r="R15" s="42" t="s">
        <v>32</v>
      </c>
      <c r="S15" s="42" t="s">
        <v>33</v>
      </c>
      <c r="T15" s="42" t="s">
        <v>34</v>
      </c>
      <c r="U15" s="42" t="s">
        <v>35</v>
      </c>
      <c r="V15" s="42" t="s">
        <v>36</v>
      </c>
      <c r="W15" s="42" t="s">
        <v>37</v>
      </c>
      <c r="X15" s="42" t="s">
        <v>38</v>
      </c>
      <c r="Y15" s="42" t="s">
        <v>32</v>
      </c>
      <c r="Z15" s="42" t="s">
        <v>33</v>
      </c>
      <c r="AA15" s="42" t="s">
        <v>34</v>
      </c>
      <c r="AB15" s="42" t="s">
        <v>35</v>
      </c>
      <c r="AC15" s="42" t="s">
        <v>36</v>
      </c>
      <c r="AD15" s="42" t="s">
        <v>37</v>
      </c>
      <c r="AE15" s="42" t="s">
        <v>38</v>
      </c>
      <c r="AF15" s="45" t="s">
        <v>32</v>
      </c>
      <c r="AG15" s="8"/>
      <c r="AH15" s="54"/>
      <c r="AI15" s="15"/>
      <c r="AJ15" s="15"/>
      <c r="AK15" s="18"/>
      <c r="AL15" s="21"/>
      <c r="AM15" s="21"/>
      <c r="AP15" s="2">
        <v>7</v>
      </c>
    </row>
    <row r="16" spans="1:44" s="13" customFormat="1" ht="22.5" customHeight="1" x14ac:dyDescent="0.2">
      <c r="A16" s="97"/>
      <c r="B16" s="61"/>
      <c r="C16" s="61"/>
      <c r="D16" s="59"/>
      <c r="E16" s="59"/>
      <c r="F16" s="54"/>
      <c r="G16" s="59"/>
      <c r="H16" s="59"/>
      <c r="I16" s="59"/>
      <c r="J16" s="61"/>
      <c r="K16" s="59"/>
      <c r="L16" s="59"/>
      <c r="M16" s="54"/>
      <c r="N16" s="59"/>
      <c r="O16" s="59"/>
      <c r="P16" s="59"/>
      <c r="Q16" s="61"/>
      <c r="R16" s="59"/>
      <c r="S16" s="59"/>
      <c r="T16" s="54"/>
      <c r="U16" s="59"/>
      <c r="V16" s="59"/>
      <c r="W16" s="59"/>
      <c r="X16" s="61"/>
      <c r="Y16" s="59"/>
      <c r="Z16" s="59"/>
      <c r="AA16" s="54"/>
      <c r="AB16" s="59"/>
      <c r="AC16" s="60"/>
      <c r="AD16" s="60"/>
      <c r="AE16" s="61"/>
      <c r="AF16" s="60"/>
      <c r="AG16" s="8">
        <f t="shared" si="0"/>
        <v>0</v>
      </c>
      <c r="AH16" s="54"/>
      <c r="AI16" s="54"/>
      <c r="AJ16" s="54"/>
      <c r="AK16" s="18"/>
      <c r="AL16" s="21" t="str">
        <f t="shared" si="1"/>
        <v/>
      </c>
      <c r="AM16" s="21" t="str">
        <f>IF(AG16&gt;0,IF(OR(A53&lt;MONTH($S$5),A53&gt;MONTH($Y$5))," fuori periodo di rendicontazione",""),"")</f>
        <v/>
      </c>
      <c r="AP16" s="2">
        <v>7.5</v>
      </c>
    </row>
    <row r="17" spans="1:42" s="13" customFormat="1" x14ac:dyDescent="0.2">
      <c r="A17" s="96" t="s">
        <v>14</v>
      </c>
      <c r="B17" s="42" t="s">
        <v>33</v>
      </c>
      <c r="C17" s="42" t="s">
        <v>34</v>
      </c>
      <c r="D17" s="42" t="s">
        <v>35</v>
      </c>
      <c r="E17" s="42" t="s">
        <v>36</v>
      </c>
      <c r="F17" s="42" t="s">
        <v>37</v>
      </c>
      <c r="G17" s="42" t="s">
        <v>38</v>
      </c>
      <c r="H17" s="42" t="s">
        <v>32</v>
      </c>
      <c r="I17" s="42" t="s">
        <v>33</v>
      </c>
      <c r="J17" s="42" t="s">
        <v>34</v>
      </c>
      <c r="K17" s="42" t="s">
        <v>35</v>
      </c>
      <c r="L17" s="42" t="s">
        <v>36</v>
      </c>
      <c r="M17" s="42" t="s">
        <v>37</v>
      </c>
      <c r="N17" s="42" t="s">
        <v>38</v>
      </c>
      <c r="O17" s="42" t="s">
        <v>32</v>
      </c>
      <c r="P17" s="42" t="s">
        <v>33</v>
      </c>
      <c r="Q17" s="42" t="s">
        <v>34</v>
      </c>
      <c r="R17" s="42" t="s">
        <v>35</v>
      </c>
      <c r="S17" s="42" t="s">
        <v>36</v>
      </c>
      <c r="T17" s="42" t="s">
        <v>37</v>
      </c>
      <c r="U17" s="42" t="s">
        <v>38</v>
      </c>
      <c r="V17" s="42" t="s">
        <v>32</v>
      </c>
      <c r="W17" s="42" t="s">
        <v>33</v>
      </c>
      <c r="X17" s="42" t="s">
        <v>34</v>
      </c>
      <c r="Y17" s="42" t="s">
        <v>35</v>
      </c>
      <c r="Z17" s="42" t="s">
        <v>36</v>
      </c>
      <c r="AA17" s="42" t="s">
        <v>37</v>
      </c>
      <c r="AB17" s="42" t="s">
        <v>38</v>
      </c>
      <c r="AC17" s="42" t="s">
        <v>32</v>
      </c>
      <c r="AD17" s="42" t="s">
        <v>33</v>
      </c>
      <c r="AE17" s="42" t="s">
        <v>34</v>
      </c>
      <c r="AF17" s="61"/>
      <c r="AG17" s="8"/>
      <c r="AH17" s="54"/>
      <c r="AI17" s="15"/>
      <c r="AJ17" s="15"/>
      <c r="AK17" s="18"/>
      <c r="AL17" s="21"/>
      <c r="AM17" s="21"/>
      <c r="AP17" s="2">
        <v>8</v>
      </c>
    </row>
    <row r="18" spans="1:42" s="13" customFormat="1" ht="22.5" customHeight="1" x14ac:dyDescent="0.2">
      <c r="A18" s="97"/>
      <c r="B18" s="54"/>
      <c r="C18" s="61"/>
      <c r="D18" s="59"/>
      <c r="E18" s="54"/>
      <c r="F18" s="54"/>
      <c r="G18" s="61"/>
      <c r="H18" s="54"/>
      <c r="I18" s="54"/>
      <c r="J18" s="54"/>
      <c r="K18" s="59"/>
      <c r="L18" s="54"/>
      <c r="M18" s="54"/>
      <c r="N18" s="61"/>
      <c r="O18" s="54"/>
      <c r="P18" s="54"/>
      <c r="Q18" s="54"/>
      <c r="R18" s="59"/>
      <c r="S18" s="54"/>
      <c r="T18" s="54"/>
      <c r="U18" s="61"/>
      <c r="V18" s="54"/>
      <c r="W18" s="54"/>
      <c r="X18" s="54"/>
      <c r="Y18" s="59"/>
      <c r="Z18" s="54"/>
      <c r="AA18" s="54"/>
      <c r="AB18" s="61"/>
      <c r="AC18" s="55"/>
      <c r="AD18" s="55"/>
      <c r="AE18" s="54"/>
      <c r="AF18" s="61"/>
      <c r="AG18" s="8">
        <f t="shared" si="0"/>
        <v>0</v>
      </c>
      <c r="AH18" s="54"/>
      <c r="AI18" s="54"/>
      <c r="AJ18" s="54"/>
      <c r="AK18" s="18"/>
      <c r="AL18" s="21" t="str">
        <f t="shared" si="1"/>
        <v/>
      </c>
      <c r="AM18" s="21" t="str">
        <f>IF(AG18&gt;0,IF(OR(A55&lt;MONTH($S$5),A55&gt;MONTH($Y$5))," fuori periodo di rendicontazione",""),"")</f>
        <v/>
      </c>
      <c r="AP18" s="13">
        <v>8.5</v>
      </c>
    </row>
    <row r="19" spans="1:42" s="13" customFormat="1" x14ac:dyDescent="0.2">
      <c r="A19" s="96" t="s">
        <v>15</v>
      </c>
      <c r="B19" s="42" t="s">
        <v>35</v>
      </c>
      <c r="C19" s="42" t="s">
        <v>36</v>
      </c>
      <c r="D19" s="42" t="s">
        <v>37</v>
      </c>
      <c r="E19" s="42" t="s">
        <v>38</v>
      </c>
      <c r="F19" s="42" t="s">
        <v>32</v>
      </c>
      <c r="G19" s="42" t="s">
        <v>33</v>
      </c>
      <c r="H19" s="42" t="s">
        <v>34</v>
      </c>
      <c r="I19" s="42" t="s">
        <v>35</v>
      </c>
      <c r="J19" s="42" t="s">
        <v>36</v>
      </c>
      <c r="K19" s="42" t="s">
        <v>37</v>
      </c>
      <c r="L19" s="42" t="s">
        <v>38</v>
      </c>
      <c r="M19" s="42" t="s">
        <v>32</v>
      </c>
      <c r="N19" s="42" t="s">
        <v>33</v>
      </c>
      <c r="O19" s="42" t="s">
        <v>34</v>
      </c>
      <c r="P19" s="42" t="s">
        <v>35</v>
      </c>
      <c r="Q19" s="42" t="s">
        <v>36</v>
      </c>
      <c r="R19" s="42" t="s">
        <v>37</v>
      </c>
      <c r="S19" s="42" t="s">
        <v>38</v>
      </c>
      <c r="T19" s="42" t="s">
        <v>32</v>
      </c>
      <c r="U19" s="42" t="s">
        <v>33</v>
      </c>
      <c r="V19" s="42" t="s">
        <v>34</v>
      </c>
      <c r="W19" s="42" t="s">
        <v>35</v>
      </c>
      <c r="X19" s="42" t="s">
        <v>36</v>
      </c>
      <c r="Y19" s="42" t="s">
        <v>37</v>
      </c>
      <c r="Z19" s="42" t="s">
        <v>38</v>
      </c>
      <c r="AA19" s="42" t="s">
        <v>32</v>
      </c>
      <c r="AB19" s="42" t="s">
        <v>33</v>
      </c>
      <c r="AC19" s="42" t="s">
        <v>34</v>
      </c>
      <c r="AD19" s="42" t="s">
        <v>35</v>
      </c>
      <c r="AE19" s="42" t="s">
        <v>36</v>
      </c>
      <c r="AF19" s="45" t="str">
        <f t="shared" ref="AF19" si="2">AD15</f>
        <v>Sab</v>
      </c>
      <c r="AG19" s="8"/>
      <c r="AH19" s="54"/>
      <c r="AI19" s="15"/>
      <c r="AJ19" s="15"/>
      <c r="AK19" s="18"/>
      <c r="AL19" s="21"/>
      <c r="AM19" s="21"/>
      <c r="AP19" s="2">
        <v>9</v>
      </c>
    </row>
    <row r="20" spans="1:42" s="13" customFormat="1" ht="22.5" customHeight="1" x14ac:dyDescent="0.2">
      <c r="A20" s="97"/>
      <c r="B20" s="55"/>
      <c r="C20" s="55"/>
      <c r="D20" s="55"/>
      <c r="E20" s="61"/>
      <c r="F20" s="55"/>
      <c r="G20" s="55"/>
      <c r="H20" s="54"/>
      <c r="I20" s="55"/>
      <c r="J20" s="55"/>
      <c r="K20" s="55"/>
      <c r="L20" s="61"/>
      <c r="M20" s="55"/>
      <c r="N20" s="55"/>
      <c r="O20" s="54"/>
      <c r="P20" s="55"/>
      <c r="Q20" s="55"/>
      <c r="R20" s="55"/>
      <c r="S20" s="61"/>
      <c r="T20" s="55"/>
      <c r="U20" s="55"/>
      <c r="V20" s="54"/>
      <c r="W20" s="55"/>
      <c r="X20" s="55"/>
      <c r="Y20" s="55"/>
      <c r="Z20" s="61"/>
      <c r="AA20" s="55"/>
      <c r="AB20" s="55"/>
      <c r="AC20" s="54"/>
      <c r="AD20" s="55"/>
      <c r="AE20" s="55"/>
      <c r="AF20" s="60"/>
      <c r="AG20" s="8">
        <f t="shared" si="0"/>
        <v>0</v>
      </c>
      <c r="AH20" s="54"/>
      <c r="AI20" s="54"/>
      <c r="AJ20" s="54"/>
      <c r="AK20" s="18"/>
      <c r="AL20" s="21" t="str">
        <f t="shared" si="1"/>
        <v/>
      </c>
      <c r="AM20" s="21" t="str">
        <f>IF(AG20&gt;0,IF(OR(A57&lt;MONTH($S$5),A57&gt;MONTH($Y$5))," fuori periodo di rendicontazione",""),"")</f>
        <v/>
      </c>
      <c r="AP20" s="2">
        <v>9.5</v>
      </c>
    </row>
    <row r="21" spans="1:42" s="13" customFormat="1" x14ac:dyDescent="0.2">
      <c r="A21" s="96" t="s">
        <v>16</v>
      </c>
      <c r="B21" s="45" t="s">
        <v>38</v>
      </c>
      <c r="C21" s="42" t="s">
        <v>32</v>
      </c>
      <c r="D21" s="42" t="s">
        <v>33</v>
      </c>
      <c r="E21" s="42" t="s">
        <v>34</v>
      </c>
      <c r="F21" s="42" t="s">
        <v>35</v>
      </c>
      <c r="G21" s="42" t="s">
        <v>36</v>
      </c>
      <c r="H21" s="42" t="s">
        <v>37</v>
      </c>
      <c r="I21" s="42" t="s">
        <v>38</v>
      </c>
      <c r="J21" s="42" t="s">
        <v>32</v>
      </c>
      <c r="K21" s="42" t="s">
        <v>33</v>
      </c>
      <c r="L21" s="42" t="s">
        <v>34</v>
      </c>
      <c r="M21" s="42" t="s">
        <v>35</v>
      </c>
      <c r="N21" s="42" t="s">
        <v>36</v>
      </c>
      <c r="O21" s="42" t="s">
        <v>37</v>
      </c>
      <c r="P21" s="42" t="s">
        <v>38</v>
      </c>
      <c r="Q21" s="42" t="s">
        <v>32</v>
      </c>
      <c r="R21" s="42" t="s">
        <v>33</v>
      </c>
      <c r="S21" s="42" t="s">
        <v>34</v>
      </c>
      <c r="T21" s="42" t="s">
        <v>35</v>
      </c>
      <c r="U21" s="42" t="s">
        <v>36</v>
      </c>
      <c r="V21" s="42" t="s">
        <v>37</v>
      </c>
      <c r="W21" s="42" t="s">
        <v>38</v>
      </c>
      <c r="X21" s="42" t="s">
        <v>32</v>
      </c>
      <c r="Y21" s="42" t="s">
        <v>33</v>
      </c>
      <c r="Z21" s="42" t="s">
        <v>34</v>
      </c>
      <c r="AA21" s="42" t="s">
        <v>35</v>
      </c>
      <c r="AB21" s="42" t="s">
        <v>36</v>
      </c>
      <c r="AC21" s="42" t="s">
        <v>37</v>
      </c>
      <c r="AD21" s="42" t="s">
        <v>38</v>
      </c>
      <c r="AE21" s="42" t="s">
        <v>32</v>
      </c>
      <c r="AF21" s="42" t="s">
        <v>33</v>
      </c>
      <c r="AG21" s="8"/>
      <c r="AH21" s="54"/>
      <c r="AI21" s="15"/>
      <c r="AJ21" s="15"/>
      <c r="AK21" s="18"/>
      <c r="AL21" s="21"/>
      <c r="AM21" s="21"/>
      <c r="AP21" s="2">
        <v>10</v>
      </c>
    </row>
    <row r="22" spans="1:42" s="13" customFormat="1" ht="22.5" customHeight="1" x14ac:dyDescent="0.2">
      <c r="A22" s="97"/>
      <c r="B22" s="61"/>
      <c r="C22" s="55"/>
      <c r="D22" s="54"/>
      <c r="E22" s="54"/>
      <c r="F22" s="55"/>
      <c r="G22" s="55"/>
      <c r="H22" s="55"/>
      <c r="I22" s="61"/>
      <c r="J22" s="55"/>
      <c r="K22" s="55"/>
      <c r="L22" s="54"/>
      <c r="M22" s="55"/>
      <c r="N22" s="55"/>
      <c r="O22" s="60"/>
      <c r="P22" s="61"/>
      <c r="Q22" s="55"/>
      <c r="R22" s="55"/>
      <c r="S22" s="54"/>
      <c r="T22" s="55"/>
      <c r="U22" s="55"/>
      <c r="V22" s="55"/>
      <c r="W22" s="61"/>
      <c r="X22" s="55"/>
      <c r="Y22" s="55"/>
      <c r="Z22" s="54"/>
      <c r="AA22" s="55"/>
      <c r="AB22" s="55"/>
      <c r="AC22" s="55"/>
      <c r="AD22" s="61"/>
      <c r="AE22" s="59"/>
      <c r="AF22" s="59"/>
      <c r="AG22" s="8">
        <f t="shared" si="0"/>
        <v>0</v>
      </c>
      <c r="AH22" s="54"/>
      <c r="AI22" s="54"/>
      <c r="AJ22" s="54"/>
      <c r="AK22" s="18"/>
      <c r="AL22" s="21" t="str">
        <f t="shared" si="1"/>
        <v/>
      </c>
      <c r="AM22" s="21" t="str">
        <f>IF(AG22&gt;0,IF(OR(A59&lt;MONTH($S$5),A59&gt;MONTH($Y$5))," fuori periodo di rendicontazione",""),"")</f>
        <v/>
      </c>
      <c r="AP22" s="13">
        <v>10.5</v>
      </c>
    </row>
    <row r="23" spans="1:42" s="13" customFormat="1" x14ac:dyDescent="0.2">
      <c r="A23" s="96" t="s">
        <v>17</v>
      </c>
      <c r="B23" s="42" t="s">
        <v>34</v>
      </c>
      <c r="C23" s="42" t="s">
        <v>35</v>
      </c>
      <c r="D23" s="42" t="s">
        <v>36</v>
      </c>
      <c r="E23" s="42" t="s">
        <v>37</v>
      </c>
      <c r="F23" s="42" t="s">
        <v>38</v>
      </c>
      <c r="G23" s="42" t="s">
        <v>32</v>
      </c>
      <c r="H23" s="42" t="s">
        <v>33</v>
      </c>
      <c r="I23" s="42" t="s">
        <v>34</v>
      </c>
      <c r="J23" s="42" t="s">
        <v>35</v>
      </c>
      <c r="K23" s="42" t="s">
        <v>36</v>
      </c>
      <c r="L23" s="42" t="s">
        <v>37</v>
      </c>
      <c r="M23" s="42" t="s">
        <v>38</v>
      </c>
      <c r="N23" s="42" t="s">
        <v>32</v>
      </c>
      <c r="O23" s="42" t="s">
        <v>33</v>
      </c>
      <c r="P23" s="42" t="s">
        <v>34</v>
      </c>
      <c r="Q23" s="42" t="s">
        <v>35</v>
      </c>
      <c r="R23" s="42" t="s">
        <v>36</v>
      </c>
      <c r="S23" s="42" t="s">
        <v>37</v>
      </c>
      <c r="T23" s="42" t="s">
        <v>38</v>
      </c>
      <c r="U23" s="42" t="s">
        <v>32</v>
      </c>
      <c r="V23" s="42" t="s">
        <v>33</v>
      </c>
      <c r="W23" s="42" t="s">
        <v>34</v>
      </c>
      <c r="X23" s="42" t="s">
        <v>35</v>
      </c>
      <c r="Y23" s="42" t="s">
        <v>36</v>
      </c>
      <c r="Z23" s="42" t="s">
        <v>37</v>
      </c>
      <c r="AA23" s="42" t="s">
        <v>38</v>
      </c>
      <c r="AB23" s="42" t="s">
        <v>32</v>
      </c>
      <c r="AC23" s="42" t="s">
        <v>33</v>
      </c>
      <c r="AD23" s="42" t="s">
        <v>34</v>
      </c>
      <c r="AE23" s="45" t="s">
        <v>35</v>
      </c>
      <c r="AF23" s="61"/>
      <c r="AG23" s="8"/>
      <c r="AH23" s="54"/>
      <c r="AI23" s="15"/>
      <c r="AJ23" s="15"/>
      <c r="AK23" s="18"/>
      <c r="AL23" s="21"/>
      <c r="AM23" s="21"/>
      <c r="AP23" s="2">
        <v>11</v>
      </c>
    </row>
    <row r="24" spans="1:42" s="13" customFormat="1" ht="22.5" customHeight="1" x14ac:dyDescent="0.2">
      <c r="A24" s="97"/>
      <c r="B24" s="54"/>
      <c r="C24" s="55"/>
      <c r="D24" s="55"/>
      <c r="E24" s="55"/>
      <c r="F24" s="61"/>
      <c r="G24" s="55"/>
      <c r="H24" s="55"/>
      <c r="I24" s="54"/>
      <c r="J24" s="55"/>
      <c r="K24" s="55"/>
      <c r="L24" s="55"/>
      <c r="M24" s="61"/>
      <c r="N24" s="55"/>
      <c r="O24" s="55"/>
      <c r="P24" s="54"/>
      <c r="Q24" s="55"/>
      <c r="R24" s="55"/>
      <c r="S24" s="55"/>
      <c r="T24" s="61"/>
      <c r="U24" s="55"/>
      <c r="V24" s="55"/>
      <c r="W24" s="54"/>
      <c r="X24" s="55"/>
      <c r="Y24" s="55"/>
      <c r="Z24" s="55"/>
      <c r="AA24" s="61"/>
      <c r="AB24" s="55"/>
      <c r="AC24" s="55"/>
      <c r="AD24" s="54"/>
      <c r="AE24" s="59"/>
      <c r="AF24" s="61"/>
      <c r="AG24" s="8">
        <f t="shared" si="0"/>
        <v>0</v>
      </c>
      <c r="AH24" s="54"/>
      <c r="AI24" s="54"/>
      <c r="AJ24" s="54"/>
      <c r="AK24" s="18"/>
      <c r="AL24" s="21" t="str">
        <f t="shared" si="1"/>
        <v/>
      </c>
      <c r="AM24" s="21" t="str">
        <f>IF(AG24&gt;0,IF(OR(A61&lt;MONTH($S$5),A61&gt;MONTH($Y$5))," fuori periodo di rendicontazione",""),"")</f>
        <v/>
      </c>
      <c r="AP24" s="2">
        <v>11.5</v>
      </c>
    </row>
    <row r="25" spans="1:42" s="13" customFormat="1" x14ac:dyDescent="0.2">
      <c r="A25" s="96" t="s">
        <v>18</v>
      </c>
      <c r="B25" s="42" t="s">
        <v>36</v>
      </c>
      <c r="C25" s="42" t="s">
        <v>37</v>
      </c>
      <c r="D25" s="42" t="s">
        <v>38</v>
      </c>
      <c r="E25" s="42" t="s">
        <v>32</v>
      </c>
      <c r="F25" s="42" t="s">
        <v>33</v>
      </c>
      <c r="G25" s="42" t="s">
        <v>34</v>
      </c>
      <c r="H25" s="42" t="s">
        <v>35</v>
      </c>
      <c r="I25" s="42" t="s">
        <v>36</v>
      </c>
      <c r="J25" s="42" t="s">
        <v>37</v>
      </c>
      <c r="K25" s="42" t="s">
        <v>38</v>
      </c>
      <c r="L25" s="42" t="s">
        <v>32</v>
      </c>
      <c r="M25" s="42" t="s">
        <v>33</v>
      </c>
      <c r="N25" s="42" t="s">
        <v>34</v>
      </c>
      <c r="O25" s="42" t="s">
        <v>35</v>
      </c>
      <c r="P25" s="42" t="s">
        <v>36</v>
      </c>
      <c r="Q25" s="42" t="s">
        <v>37</v>
      </c>
      <c r="R25" s="42" t="s">
        <v>38</v>
      </c>
      <c r="S25" s="42" t="s">
        <v>32</v>
      </c>
      <c r="T25" s="42" t="s">
        <v>33</v>
      </c>
      <c r="U25" s="42" t="s">
        <v>34</v>
      </c>
      <c r="V25" s="42" t="s">
        <v>35</v>
      </c>
      <c r="W25" s="42" t="s">
        <v>36</v>
      </c>
      <c r="X25" s="42" t="s">
        <v>37</v>
      </c>
      <c r="Y25" s="42" t="s">
        <v>38</v>
      </c>
      <c r="Z25" s="42" t="s">
        <v>32</v>
      </c>
      <c r="AA25" s="42" t="s">
        <v>33</v>
      </c>
      <c r="AB25" s="42" t="s">
        <v>34</v>
      </c>
      <c r="AC25" s="42" t="s">
        <v>35</v>
      </c>
      <c r="AD25" s="42" t="s">
        <v>36</v>
      </c>
      <c r="AE25" s="42" t="s">
        <v>37</v>
      </c>
      <c r="AF25" s="42" t="s">
        <v>38</v>
      </c>
      <c r="AG25" s="8"/>
      <c r="AH25" s="54"/>
      <c r="AI25" s="15"/>
      <c r="AJ25" s="15"/>
      <c r="AK25" s="18"/>
      <c r="AL25" s="21"/>
      <c r="AM25" s="21"/>
      <c r="AP25" s="2">
        <v>12</v>
      </c>
    </row>
    <row r="26" spans="1:42" s="13" customFormat="1" ht="22.5" customHeight="1" x14ac:dyDescent="0.2">
      <c r="A26" s="97"/>
      <c r="B26" s="55"/>
      <c r="C26" s="55"/>
      <c r="D26" s="61"/>
      <c r="E26" s="55"/>
      <c r="F26" s="55"/>
      <c r="G26" s="54"/>
      <c r="H26" s="55"/>
      <c r="I26" s="55"/>
      <c r="J26" s="55"/>
      <c r="K26" s="61"/>
      <c r="L26" s="55"/>
      <c r="M26" s="55"/>
      <c r="N26" s="54"/>
      <c r="O26" s="55"/>
      <c r="P26" s="55"/>
      <c r="Q26" s="55"/>
      <c r="R26" s="61"/>
      <c r="S26" s="55"/>
      <c r="T26" s="55"/>
      <c r="U26" s="54"/>
      <c r="V26" s="55"/>
      <c r="W26" s="55"/>
      <c r="X26" s="55"/>
      <c r="Y26" s="61"/>
      <c r="Z26" s="55"/>
      <c r="AA26" s="55"/>
      <c r="AB26" s="54"/>
      <c r="AC26" s="55"/>
      <c r="AD26" s="55"/>
      <c r="AE26" s="55"/>
      <c r="AF26" s="61"/>
      <c r="AG26" s="8">
        <f t="shared" si="0"/>
        <v>0</v>
      </c>
      <c r="AH26" s="54"/>
      <c r="AI26" s="54"/>
      <c r="AJ26" s="54"/>
      <c r="AK26" s="18"/>
      <c r="AL26" s="21" t="str">
        <f t="shared" si="1"/>
        <v/>
      </c>
      <c r="AM26" s="21" t="str">
        <f>IF(AG26&gt;0,IF(OR(A63&lt;MONTH($S$5),A63&gt;MONTH($Y$5))," fuori periodo di rendicontazione",""),"")</f>
        <v/>
      </c>
      <c r="AP26" s="13">
        <v>12.5</v>
      </c>
    </row>
    <row r="27" spans="1:42" s="13" customFormat="1" x14ac:dyDescent="0.2">
      <c r="A27" s="96" t="s">
        <v>19</v>
      </c>
      <c r="B27" s="42" t="s">
        <v>32</v>
      </c>
      <c r="C27" s="42" t="s">
        <v>33</v>
      </c>
      <c r="D27" s="42" t="s">
        <v>34</v>
      </c>
      <c r="E27" s="42" t="s">
        <v>35</v>
      </c>
      <c r="F27" s="42" t="s">
        <v>36</v>
      </c>
      <c r="G27" s="42" t="s">
        <v>37</v>
      </c>
      <c r="H27" s="42" t="s">
        <v>38</v>
      </c>
      <c r="I27" s="42" t="s">
        <v>32</v>
      </c>
      <c r="J27" s="42" t="s">
        <v>33</v>
      </c>
      <c r="K27" s="42" t="s">
        <v>34</v>
      </c>
      <c r="L27" s="42" t="s">
        <v>35</v>
      </c>
      <c r="M27" s="42" t="s">
        <v>36</v>
      </c>
      <c r="N27" s="42" t="s">
        <v>37</v>
      </c>
      <c r="O27" s="42" t="s">
        <v>38</v>
      </c>
      <c r="P27" s="42" t="s">
        <v>32</v>
      </c>
      <c r="Q27" s="42" t="s">
        <v>33</v>
      </c>
      <c r="R27" s="42" t="s">
        <v>34</v>
      </c>
      <c r="S27" s="42" t="s">
        <v>35</v>
      </c>
      <c r="T27" s="42" t="s">
        <v>36</v>
      </c>
      <c r="U27" s="42" t="s">
        <v>37</v>
      </c>
      <c r="V27" s="42" t="s">
        <v>38</v>
      </c>
      <c r="W27" s="42" t="s">
        <v>32</v>
      </c>
      <c r="X27" s="42" t="s">
        <v>33</v>
      </c>
      <c r="Y27" s="42" t="s">
        <v>34</v>
      </c>
      <c r="Z27" s="42" t="s">
        <v>35</v>
      </c>
      <c r="AA27" s="42" t="s">
        <v>36</v>
      </c>
      <c r="AB27" s="42" t="s">
        <v>37</v>
      </c>
      <c r="AC27" s="42" t="s">
        <v>38</v>
      </c>
      <c r="AD27" s="42" t="s">
        <v>32</v>
      </c>
      <c r="AE27" s="42" t="s">
        <v>33</v>
      </c>
      <c r="AF27" s="61"/>
      <c r="AG27" s="8"/>
      <c r="AH27" s="54"/>
      <c r="AI27" s="15"/>
      <c r="AJ27" s="15"/>
      <c r="AK27" s="18"/>
      <c r="AL27" s="21"/>
      <c r="AM27" s="21"/>
      <c r="AP27" s="2">
        <v>13</v>
      </c>
    </row>
    <row r="28" spans="1:42" s="13" customFormat="1" ht="22.5" customHeight="1" x14ac:dyDescent="0.2">
      <c r="A28" s="97"/>
      <c r="B28" s="61"/>
      <c r="C28" s="55"/>
      <c r="D28" s="54"/>
      <c r="E28" s="55"/>
      <c r="F28" s="55"/>
      <c r="G28" s="55"/>
      <c r="H28" s="61"/>
      <c r="I28" s="55"/>
      <c r="J28" s="55"/>
      <c r="K28" s="54"/>
      <c r="L28" s="55"/>
      <c r="M28" s="55"/>
      <c r="N28" s="55"/>
      <c r="O28" s="61"/>
      <c r="P28" s="55"/>
      <c r="Q28" s="55"/>
      <c r="R28" s="54"/>
      <c r="S28" s="55"/>
      <c r="T28" s="55"/>
      <c r="U28" s="55"/>
      <c r="V28" s="61"/>
      <c r="W28" s="55"/>
      <c r="X28" s="55"/>
      <c r="Y28" s="54"/>
      <c r="Z28" s="55"/>
      <c r="AA28" s="55"/>
      <c r="AB28" s="55"/>
      <c r="AC28" s="61"/>
      <c r="AD28" s="55"/>
      <c r="AE28" s="59"/>
      <c r="AF28" s="61"/>
      <c r="AG28" s="8">
        <f t="shared" si="0"/>
        <v>0</v>
      </c>
      <c r="AH28" s="54"/>
      <c r="AI28" s="54"/>
      <c r="AJ28" s="54"/>
      <c r="AK28" s="18"/>
      <c r="AL28" s="21" t="str">
        <f t="shared" si="1"/>
        <v/>
      </c>
      <c r="AM28" s="21" t="str">
        <f>IF(AG28&gt;0,IF(OR(A65&lt;MONTH($S$5),A65&gt;MONTH($Y$5))," fuori periodo di rendicontazione",""),"")</f>
        <v/>
      </c>
      <c r="AP28" s="2">
        <v>13.5</v>
      </c>
    </row>
    <row r="29" spans="1:42" s="13" customFormat="1" x14ac:dyDescent="0.2">
      <c r="A29" s="96" t="s">
        <v>20</v>
      </c>
      <c r="B29" s="42" t="s">
        <v>34</v>
      </c>
      <c r="C29" s="42" t="s">
        <v>35</v>
      </c>
      <c r="D29" s="42" t="s">
        <v>36</v>
      </c>
      <c r="E29" s="42" t="s">
        <v>37</v>
      </c>
      <c r="F29" s="42" t="s">
        <v>38</v>
      </c>
      <c r="G29" s="42" t="s">
        <v>32</v>
      </c>
      <c r="H29" s="42" t="s">
        <v>33</v>
      </c>
      <c r="I29" s="42" t="s">
        <v>34</v>
      </c>
      <c r="J29" s="42" t="s">
        <v>35</v>
      </c>
      <c r="K29" s="42" t="s">
        <v>36</v>
      </c>
      <c r="L29" s="42" t="s">
        <v>37</v>
      </c>
      <c r="M29" s="42" t="s">
        <v>38</v>
      </c>
      <c r="N29" s="42" t="s">
        <v>32</v>
      </c>
      <c r="O29" s="42" t="s">
        <v>33</v>
      </c>
      <c r="P29" s="42" t="s">
        <v>34</v>
      </c>
      <c r="Q29" s="42" t="s">
        <v>35</v>
      </c>
      <c r="R29" s="42" t="s">
        <v>36</v>
      </c>
      <c r="S29" s="42" t="s">
        <v>37</v>
      </c>
      <c r="T29" s="42" t="s">
        <v>38</v>
      </c>
      <c r="U29" s="42" t="s">
        <v>32</v>
      </c>
      <c r="V29" s="42" t="s">
        <v>33</v>
      </c>
      <c r="W29" s="42" t="s">
        <v>34</v>
      </c>
      <c r="X29" s="42" t="s">
        <v>35</v>
      </c>
      <c r="Y29" s="42" t="s">
        <v>36</v>
      </c>
      <c r="Z29" s="42" t="s">
        <v>37</v>
      </c>
      <c r="AA29" s="42" t="s">
        <v>38</v>
      </c>
      <c r="AB29" s="42" t="s">
        <v>32</v>
      </c>
      <c r="AC29" s="42" t="s">
        <v>33</v>
      </c>
      <c r="AD29" s="42" t="s">
        <v>34</v>
      </c>
      <c r="AE29" s="45" t="s">
        <v>35</v>
      </c>
      <c r="AF29" s="45" t="str">
        <f t="shared" ref="AF29" si="3">AD25</f>
        <v>Ven</v>
      </c>
      <c r="AG29" s="8"/>
      <c r="AH29" s="54"/>
      <c r="AI29" s="15"/>
      <c r="AJ29" s="15"/>
      <c r="AK29" s="18"/>
      <c r="AL29" s="21"/>
      <c r="AM29" s="21"/>
      <c r="AP29" s="2">
        <v>14</v>
      </c>
    </row>
    <row r="30" spans="1:42" s="13" customFormat="1" ht="22.5" customHeight="1" x14ac:dyDescent="0.2">
      <c r="A30" s="97"/>
      <c r="B30" s="54"/>
      <c r="C30" s="55"/>
      <c r="D30" s="55"/>
      <c r="E30" s="55"/>
      <c r="F30" s="61"/>
      <c r="G30" s="55"/>
      <c r="H30" s="55"/>
      <c r="I30" s="61"/>
      <c r="J30" s="55"/>
      <c r="K30" s="55"/>
      <c r="L30" s="55"/>
      <c r="M30" s="61"/>
      <c r="N30" s="55"/>
      <c r="O30" s="55"/>
      <c r="P30" s="54"/>
      <c r="Q30" s="55"/>
      <c r="R30" s="55"/>
      <c r="S30" s="55"/>
      <c r="T30" s="61"/>
      <c r="U30" s="55"/>
      <c r="V30" s="55"/>
      <c r="W30" s="54"/>
      <c r="X30" s="55"/>
      <c r="Y30" s="55"/>
      <c r="Z30" s="61"/>
      <c r="AA30" s="61"/>
      <c r="AB30" s="55"/>
      <c r="AC30" s="55"/>
      <c r="AD30" s="54"/>
      <c r="AE30" s="55"/>
      <c r="AF30" s="59"/>
      <c r="AG30" s="8">
        <f t="shared" si="0"/>
        <v>0</v>
      </c>
      <c r="AH30" s="54"/>
      <c r="AI30" s="54"/>
      <c r="AJ30" s="54"/>
      <c r="AK30" s="18"/>
      <c r="AL30" s="21" t="str">
        <f t="shared" si="1"/>
        <v/>
      </c>
      <c r="AM30" s="21" t="str">
        <f>IF(AG30&gt;0,IF(OR(A67&lt;MONTH($S$5),A67&gt;MONTH($Y$5))," fuori periodo di rendicontazione",""),"")</f>
        <v/>
      </c>
      <c r="AP30" s="13">
        <v>14.5</v>
      </c>
    </row>
    <row r="31" spans="1:42" s="13" customFormat="1" ht="15" x14ac:dyDescent="0.2">
      <c r="A31" s="107" t="s">
        <v>21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9">
        <f>SUM(AG8:AG30)</f>
        <v>0</v>
      </c>
      <c r="AH31" s="50">
        <f>SUM(AH7:AH30)</f>
        <v>0</v>
      </c>
      <c r="AI31" s="50">
        <f>SUM(AI7:AI30)</f>
        <v>0</v>
      </c>
      <c r="AJ31" s="50">
        <f>SUM(AJ7:AJ30)</f>
        <v>0</v>
      </c>
      <c r="AK31" s="18"/>
      <c r="AL31" s="19"/>
      <c r="AM31" s="19"/>
      <c r="AP31" s="2">
        <v>15</v>
      </c>
    </row>
    <row r="32" spans="1:42" s="13" customFormat="1" ht="5.2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53"/>
      <c r="AK32" s="17"/>
      <c r="AL32" s="17"/>
      <c r="AM32" s="17"/>
      <c r="AP32" s="2">
        <v>15.5</v>
      </c>
    </row>
    <row r="33" spans="1:42" s="13" customFormat="1" x14ac:dyDescent="0.2">
      <c r="A33" s="14" t="s">
        <v>22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2"/>
      <c r="AK33" s="17"/>
      <c r="AL33" s="17"/>
      <c r="AM33" s="17"/>
      <c r="AP33" s="2">
        <v>16</v>
      </c>
    </row>
    <row r="34" spans="1:42" s="13" customFormat="1" ht="5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17"/>
      <c r="AL34" s="17"/>
      <c r="AM34" s="17"/>
      <c r="AP34" s="13">
        <v>16.5</v>
      </c>
    </row>
    <row r="35" spans="1:42" s="13" customFormat="1" x14ac:dyDescent="0.2">
      <c r="A35" s="14" t="s">
        <v>23</v>
      </c>
      <c r="B35" s="14"/>
      <c r="C35" s="14"/>
      <c r="D35" s="2"/>
      <c r="E35" s="14" t="s">
        <v>24</v>
      </c>
      <c r="F35" s="14"/>
      <c r="G35" s="14"/>
      <c r="H35" s="14"/>
      <c r="I35" s="14"/>
      <c r="J35" s="14"/>
      <c r="K35" s="14"/>
      <c r="L35" s="14"/>
      <c r="M35" s="2"/>
      <c r="N35" s="14"/>
      <c r="O35" s="14"/>
      <c r="P35" s="14"/>
      <c r="Q35" s="14"/>
      <c r="R35" s="14"/>
      <c r="W35" s="51" t="s">
        <v>39</v>
      </c>
      <c r="X35" s="51"/>
      <c r="Y35" s="51"/>
      <c r="Z35" s="51"/>
      <c r="AA35" s="51"/>
      <c r="AB35" s="51"/>
      <c r="AC35" s="51"/>
      <c r="AD35" s="51"/>
      <c r="AE35" s="51"/>
      <c r="AF35" s="14"/>
      <c r="AG35" s="14"/>
      <c r="AH35" s="14"/>
      <c r="AI35" s="14"/>
      <c r="AJ35" s="2"/>
      <c r="AK35" s="17"/>
      <c r="AL35" s="17"/>
      <c r="AM35" s="17"/>
      <c r="AP35" s="2">
        <v>17</v>
      </c>
    </row>
    <row r="36" spans="1:42" s="13" customFormat="1" ht="24" customHeight="1" x14ac:dyDescent="0.2">
      <c r="A36" s="16" t="s">
        <v>26</v>
      </c>
      <c r="B36" s="11"/>
      <c r="C36" s="11"/>
      <c r="D36" s="12"/>
      <c r="E36" s="108" t="s">
        <v>25</v>
      </c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1"/>
      <c r="R36" s="11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14"/>
      <c r="AH36" s="14"/>
      <c r="AI36" s="14"/>
      <c r="AJ36" s="14"/>
      <c r="AK36" s="17"/>
      <c r="AL36" s="17"/>
      <c r="AM36" s="17"/>
      <c r="AP36" s="2">
        <v>17.5</v>
      </c>
    </row>
    <row r="37" spans="1:42" s="13" customFormat="1" ht="6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17"/>
      <c r="AL37" s="17"/>
      <c r="AM37" s="17"/>
      <c r="AP37" s="2">
        <v>18</v>
      </c>
    </row>
    <row r="38" spans="1:42" s="13" customFormat="1" ht="40.5" customHeight="1" x14ac:dyDescent="0.2">
      <c r="A38" s="109" t="s">
        <v>48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7"/>
      <c r="AL38" s="17"/>
      <c r="AM38" s="17"/>
      <c r="AP38" s="13">
        <v>18.5</v>
      </c>
    </row>
    <row r="39" spans="1:42" x14ac:dyDescent="0.2">
      <c r="A39" s="2" t="s">
        <v>43</v>
      </c>
      <c r="AP39" s="2">
        <v>19</v>
      </c>
    </row>
    <row r="40" spans="1:42" x14ac:dyDescent="0.2">
      <c r="A40" s="2" t="s">
        <v>45</v>
      </c>
      <c r="AP40" s="2">
        <v>19.5</v>
      </c>
    </row>
    <row r="41" spans="1:42" x14ac:dyDescent="0.2">
      <c r="A41" s="2" t="s">
        <v>46</v>
      </c>
      <c r="AP41" s="2">
        <v>20</v>
      </c>
    </row>
    <row r="42" spans="1:42" x14ac:dyDescent="0.2">
      <c r="A42" s="2" t="s">
        <v>44</v>
      </c>
      <c r="AP42" s="13">
        <v>20.5</v>
      </c>
    </row>
    <row r="43" spans="1:42" x14ac:dyDescent="0.2">
      <c r="AP43" s="2">
        <v>21</v>
      </c>
    </row>
    <row r="44" spans="1:42" x14ac:dyDescent="0.2">
      <c r="AP44" s="2">
        <v>21.5</v>
      </c>
    </row>
    <row r="45" spans="1:42" x14ac:dyDescent="0.2">
      <c r="A45" s="62">
        <v>1</v>
      </c>
      <c r="AP45" s="2">
        <v>22</v>
      </c>
    </row>
    <row r="46" spans="1:42" x14ac:dyDescent="0.2">
      <c r="A46" s="62">
        <f t="shared" ref="A46:A68" si="4">A8</f>
        <v>0</v>
      </c>
      <c r="AP46" s="13">
        <v>22.5</v>
      </c>
    </row>
    <row r="47" spans="1:42" x14ac:dyDescent="0.2">
      <c r="A47" s="62">
        <v>2</v>
      </c>
      <c r="AP47" s="2">
        <v>23</v>
      </c>
    </row>
    <row r="48" spans="1:42" x14ac:dyDescent="0.2">
      <c r="A48" s="62">
        <v>0</v>
      </c>
      <c r="AP48" s="2">
        <v>23.5</v>
      </c>
    </row>
    <row r="49" spans="1:42" x14ac:dyDescent="0.2">
      <c r="A49" s="62">
        <v>3</v>
      </c>
      <c r="AP49" s="2">
        <v>24</v>
      </c>
    </row>
    <row r="50" spans="1:42" x14ac:dyDescent="0.2">
      <c r="A50" s="62">
        <f t="shared" si="4"/>
        <v>0</v>
      </c>
      <c r="AP50" s="13">
        <v>24.5</v>
      </c>
    </row>
    <row r="51" spans="1:42" x14ac:dyDescent="0.2">
      <c r="A51" s="62">
        <v>4</v>
      </c>
      <c r="AP51" s="2">
        <v>25</v>
      </c>
    </row>
    <row r="52" spans="1:42" x14ac:dyDescent="0.2">
      <c r="A52" s="62">
        <f t="shared" si="4"/>
        <v>0</v>
      </c>
      <c r="AP52" s="2">
        <v>25.5</v>
      </c>
    </row>
    <row r="53" spans="1:42" x14ac:dyDescent="0.2">
      <c r="A53" s="62">
        <v>5</v>
      </c>
      <c r="AP53" s="2">
        <v>26</v>
      </c>
    </row>
    <row r="54" spans="1:42" x14ac:dyDescent="0.2">
      <c r="A54" s="62">
        <f t="shared" si="4"/>
        <v>0</v>
      </c>
      <c r="AP54" s="13">
        <v>26.5</v>
      </c>
    </row>
    <row r="55" spans="1:42" x14ac:dyDescent="0.2">
      <c r="A55" s="62">
        <v>6</v>
      </c>
      <c r="AP55" s="2">
        <v>27</v>
      </c>
    </row>
    <row r="56" spans="1:42" x14ac:dyDescent="0.2">
      <c r="A56" s="62">
        <f t="shared" si="4"/>
        <v>0</v>
      </c>
      <c r="AP56" s="2">
        <v>27.5</v>
      </c>
    </row>
    <row r="57" spans="1:42" x14ac:dyDescent="0.2">
      <c r="A57" s="62">
        <v>7</v>
      </c>
      <c r="AP57" s="2">
        <v>28</v>
      </c>
    </row>
    <row r="58" spans="1:42" x14ac:dyDescent="0.2">
      <c r="A58" s="62">
        <f t="shared" si="4"/>
        <v>0</v>
      </c>
      <c r="AP58" s="13">
        <v>28.5</v>
      </c>
    </row>
    <row r="59" spans="1:42" x14ac:dyDescent="0.2">
      <c r="A59" s="62">
        <v>8</v>
      </c>
      <c r="AP59" s="2">
        <v>29</v>
      </c>
    </row>
    <row r="60" spans="1:42" x14ac:dyDescent="0.2">
      <c r="A60" s="62">
        <f t="shared" si="4"/>
        <v>0</v>
      </c>
      <c r="AP60" s="2">
        <v>29.5</v>
      </c>
    </row>
    <row r="61" spans="1:42" x14ac:dyDescent="0.2">
      <c r="A61" s="62">
        <v>9</v>
      </c>
      <c r="AP61" s="2">
        <v>30</v>
      </c>
    </row>
    <row r="62" spans="1:42" x14ac:dyDescent="0.2">
      <c r="A62" s="62">
        <f t="shared" si="4"/>
        <v>0</v>
      </c>
      <c r="AP62" s="13">
        <v>30.5</v>
      </c>
    </row>
    <row r="63" spans="1:42" x14ac:dyDescent="0.2">
      <c r="A63" s="62">
        <v>10</v>
      </c>
      <c r="AP63" s="2">
        <v>31</v>
      </c>
    </row>
    <row r="64" spans="1:42" x14ac:dyDescent="0.2">
      <c r="A64" s="62">
        <f>A26</f>
        <v>0</v>
      </c>
      <c r="AP64" s="2">
        <v>31.5</v>
      </c>
    </row>
    <row r="65" spans="1:42" x14ac:dyDescent="0.2">
      <c r="A65" s="62">
        <v>11</v>
      </c>
      <c r="AP65" s="2">
        <v>32</v>
      </c>
    </row>
    <row r="66" spans="1:42" x14ac:dyDescent="0.2">
      <c r="A66" s="62">
        <f t="shared" si="4"/>
        <v>0</v>
      </c>
      <c r="AP66" s="13">
        <v>32.5</v>
      </c>
    </row>
    <row r="67" spans="1:42" x14ac:dyDescent="0.2">
      <c r="A67" s="62">
        <v>12</v>
      </c>
      <c r="AP67" s="2">
        <v>33</v>
      </c>
    </row>
    <row r="68" spans="1:42" x14ac:dyDescent="0.2">
      <c r="A68" s="62">
        <f t="shared" si="4"/>
        <v>0</v>
      </c>
      <c r="AP68" s="2">
        <v>33.5</v>
      </c>
    </row>
    <row r="69" spans="1:42" x14ac:dyDescent="0.2">
      <c r="AP69" s="2">
        <v>34</v>
      </c>
    </row>
    <row r="70" spans="1:42" x14ac:dyDescent="0.2">
      <c r="AP70" s="13">
        <v>34.5</v>
      </c>
    </row>
    <row r="71" spans="1:42" x14ac:dyDescent="0.2">
      <c r="AP71" s="2">
        <v>35</v>
      </c>
    </row>
    <row r="72" spans="1:42" x14ac:dyDescent="0.2">
      <c r="AP72" s="2">
        <v>35.5</v>
      </c>
    </row>
    <row r="73" spans="1:42" x14ac:dyDescent="0.2">
      <c r="AP73" s="2">
        <v>36</v>
      </c>
    </row>
    <row r="74" spans="1:42" x14ac:dyDescent="0.2">
      <c r="AP74" s="13">
        <v>36.5</v>
      </c>
    </row>
    <row r="75" spans="1:42" x14ac:dyDescent="0.2">
      <c r="AP75" s="2">
        <v>37</v>
      </c>
    </row>
    <row r="76" spans="1:42" x14ac:dyDescent="0.2">
      <c r="AP76" s="2">
        <v>37.5</v>
      </c>
    </row>
    <row r="77" spans="1:42" x14ac:dyDescent="0.2">
      <c r="AP77" s="2">
        <v>38</v>
      </c>
    </row>
    <row r="78" spans="1:42" x14ac:dyDescent="0.2">
      <c r="AP78" s="13">
        <v>38.5</v>
      </c>
    </row>
    <row r="79" spans="1:42" x14ac:dyDescent="0.2">
      <c r="AP79" s="2">
        <v>39</v>
      </c>
    </row>
    <row r="80" spans="1:42" x14ac:dyDescent="0.2">
      <c r="AP80" s="2">
        <v>39.5</v>
      </c>
    </row>
    <row r="81" spans="42:42" x14ac:dyDescent="0.2">
      <c r="AP81" s="2">
        <v>40</v>
      </c>
    </row>
    <row r="82" spans="42:42" x14ac:dyDescent="0.2">
      <c r="AP82" s="13">
        <v>40.5</v>
      </c>
    </row>
    <row r="83" spans="42:42" x14ac:dyDescent="0.2">
      <c r="AP83" s="2">
        <v>41</v>
      </c>
    </row>
    <row r="84" spans="42:42" x14ac:dyDescent="0.2">
      <c r="AP84" s="2">
        <v>41.5</v>
      </c>
    </row>
    <row r="85" spans="42:42" x14ac:dyDescent="0.2">
      <c r="AP85" s="2">
        <v>42</v>
      </c>
    </row>
    <row r="86" spans="42:42" x14ac:dyDescent="0.2">
      <c r="AP86" s="13">
        <v>42.5</v>
      </c>
    </row>
    <row r="87" spans="42:42" x14ac:dyDescent="0.2">
      <c r="AP87" s="2">
        <v>43</v>
      </c>
    </row>
    <row r="88" spans="42:42" x14ac:dyDescent="0.2">
      <c r="AP88" s="2">
        <v>43.5</v>
      </c>
    </row>
    <row r="89" spans="42:42" x14ac:dyDescent="0.2">
      <c r="AP89" s="2">
        <v>44</v>
      </c>
    </row>
    <row r="90" spans="42:42" x14ac:dyDescent="0.2">
      <c r="AP90" s="13">
        <v>44.5</v>
      </c>
    </row>
    <row r="91" spans="42:42" x14ac:dyDescent="0.2">
      <c r="AP91" s="2">
        <v>45</v>
      </c>
    </row>
    <row r="92" spans="42:42" x14ac:dyDescent="0.2">
      <c r="AP92" s="2">
        <v>45.5</v>
      </c>
    </row>
    <row r="93" spans="42:42" x14ac:dyDescent="0.2">
      <c r="AP93" s="2">
        <v>46</v>
      </c>
    </row>
    <row r="94" spans="42:42" x14ac:dyDescent="0.2">
      <c r="AP94" s="13">
        <v>46.5</v>
      </c>
    </row>
    <row r="95" spans="42:42" x14ac:dyDescent="0.2">
      <c r="AP95" s="2">
        <v>47</v>
      </c>
    </row>
    <row r="96" spans="42:42" x14ac:dyDescent="0.2">
      <c r="AP96" s="2">
        <v>47.5</v>
      </c>
    </row>
    <row r="97" spans="42:42" x14ac:dyDescent="0.2">
      <c r="AP97" s="2">
        <v>48</v>
      </c>
    </row>
    <row r="98" spans="42:42" x14ac:dyDescent="0.2">
      <c r="AP98" s="13">
        <v>48.5</v>
      </c>
    </row>
    <row r="99" spans="42:42" x14ac:dyDescent="0.2">
      <c r="AP99" s="2">
        <v>49</v>
      </c>
    </row>
    <row r="100" spans="42:42" x14ac:dyDescent="0.2">
      <c r="AP100" s="2">
        <v>49.5</v>
      </c>
    </row>
    <row r="101" spans="42:42" x14ac:dyDescent="0.2">
      <c r="AP101" s="2">
        <v>50</v>
      </c>
    </row>
    <row r="102" spans="42:42" x14ac:dyDescent="0.2">
      <c r="AP102" s="13">
        <v>50.5</v>
      </c>
    </row>
    <row r="103" spans="42:42" x14ac:dyDescent="0.2">
      <c r="AP103" s="2">
        <v>51</v>
      </c>
    </row>
    <row r="104" spans="42:42" x14ac:dyDescent="0.2">
      <c r="AP104" s="2">
        <v>51.5</v>
      </c>
    </row>
    <row r="105" spans="42:42" x14ac:dyDescent="0.2">
      <c r="AP105" s="2">
        <v>52</v>
      </c>
    </row>
    <row r="106" spans="42:42" x14ac:dyDescent="0.2">
      <c r="AP106" s="13">
        <v>52.5</v>
      </c>
    </row>
    <row r="107" spans="42:42" x14ac:dyDescent="0.2">
      <c r="AP107" s="2">
        <v>53</v>
      </c>
    </row>
    <row r="108" spans="42:42" x14ac:dyDescent="0.2">
      <c r="AP108" s="2">
        <v>53.5</v>
      </c>
    </row>
    <row r="109" spans="42:42" x14ac:dyDescent="0.2">
      <c r="AP109" s="2">
        <v>54</v>
      </c>
    </row>
    <row r="110" spans="42:42" x14ac:dyDescent="0.2">
      <c r="AP110" s="13">
        <v>54.5</v>
      </c>
    </row>
    <row r="111" spans="42:42" x14ac:dyDescent="0.2">
      <c r="AP111" s="2">
        <v>55</v>
      </c>
    </row>
    <row r="112" spans="42:42" x14ac:dyDescent="0.2">
      <c r="AP112" s="2">
        <v>55.5</v>
      </c>
    </row>
    <row r="113" spans="42:42" x14ac:dyDescent="0.2">
      <c r="AP113" s="2">
        <v>56</v>
      </c>
    </row>
    <row r="114" spans="42:42" x14ac:dyDescent="0.2">
      <c r="AP114" s="13">
        <v>56.5</v>
      </c>
    </row>
    <row r="115" spans="42:42" x14ac:dyDescent="0.2">
      <c r="AP115" s="2">
        <v>57</v>
      </c>
    </row>
    <row r="116" spans="42:42" x14ac:dyDescent="0.2">
      <c r="AP116" s="2">
        <v>57.5</v>
      </c>
    </row>
    <row r="117" spans="42:42" x14ac:dyDescent="0.2">
      <c r="AP117" s="2">
        <v>58</v>
      </c>
    </row>
    <row r="118" spans="42:42" x14ac:dyDescent="0.2">
      <c r="AP118" s="13">
        <v>58.5</v>
      </c>
    </row>
    <row r="119" spans="42:42" x14ac:dyDescent="0.2">
      <c r="AP119" s="2">
        <v>59</v>
      </c>
    </row>
    <row r="120" spans="42:42" x14ac:dyDescent="0.2">
      <c r="AP120" s="2">
        <v>59.5</v>
      </c>
    </row>
    <row r="121" spans="42:42" x14ac:dyDescent="0.2">
      <c r="AP121" s="2">
        <v>60</v>
      </c>
    </row>
    <row r="122" spans="42:42" x14ac:dyDescent="0.2">
      <c r="AP122" s="13">
        <v>60.5</v>
      </c>
    </row>
    <row r="123" spans="42:42" x14ac:dyDescent="0.2">
      <c r="AP123" s="2">
        <v>61</v>
      </c>
    </row>
    <row r="124" spans="42:42" x14ac:dyDescent="0.2">
      <c r="AP124" s="2">
        <v>61.5</v>
      </c>
    </row>
    <row r="125" spans="42:42" x14ac:dyDescent="0.2">
      <c r="AP125" s="2">
        <v>62</v>
      </c>
    </row>
    <row r="126" spans="42:42" x14ac:dyDescent="0.2">
      <c r="AP126" s="13">
        <v>62.5</v>
      </c>
    </row>
    <row r="127" spans="42:42" x14ac:dyDescent="0.2">
      <c r="AP127" s="2">
        <v>63</v>
      </c>
    </row>
    <row r="128" spans="42:42" x14ac:dyDescent="0.2">
      <c r="AP128" s="2">
        <v>63.5</v>
      </c>
    </row>
    <row r="129" spans="42:42" x14ac:dyDescent="0.2">
      <c r="AP129" s="2">
        <v>64</v>
      </c>
    </row>
    <row r="130" spans="42:42" x14ac:dyDescent="0.2">
      <c r="AP130" s="13">
        <v>64.5</v>
      </c>
    </row>
    <row r="131" spans="42:42" x14ac:dyDescent="0.2">
      <c r="AP131" s="2">
        <v>65</v>
      </c>
    </row>
    <row r="132" spans="42:42" x14ac:dyDescent="0.2">
      <c r="AP132" s="2">
        <v>65.5</v>
      </c>
    </row>
    <row r="133" spans="42:42" x14ac:dyDescent="0.2">
      <c r="AP133" s="2">
        <v>66</v>
      </c>
    </row>
    <row r="134" spans="42:42" x14ac:dyDescent="0.2">
      <c r="AP134" s="13">
        <v>66.5</v>
      </c>
    </row>
    <row r="135" spans="42:42" x14ac:dyDescent="0.2">
      <c r="AP135" s="2">
        <v>67</v>
      </c>
    </row>
    <row r="136" spans="42:42" x14ac:dyDescent="0.2">
      <c r="AP136" s="2">
        <v>67.5</v>
      </c>
    </row>
    <row r="137" spans="42:42" x14ac:dyDescent="0.2">
      <c r="AP137" s="2">
        <v>68</v>
      </c>
    </row>
    <row r="138" spans="42:42" x14ac:dyDescent="0.2">
      <c r="AP138" s="13">
        <v>68.5</v>
      </c>
    </row>
    <row r="139" spans="42:42" x14ac:dyDescent="0.2">
      <c r="AP139" s="2">
        <v>69</v>
      </c>
    </row>
    <row r="140" spans="42:42" x14ac:dyDescent="0.2">
      <c r="AP140" s="2">
        <v>69.5</v>
      </c>
    </row>
    <row r="141" spans="42:42" x14ac:dyDescent="0.2">
      <c r="AP141" s="2">
        <v>70</v>
      </c>
    </row>
    <row r="142" spans="42:42" x14ac:dyDescent="0.2">
      <c r="AP142" s="13">
        <v>70.5</v>
      </c>
    </row>
    <row r="143" spans="42:42" x14ac:dyDescent="0.2">
      <c r="AP143" s="2">
        <v>71</v>
      </c>
    </row>
    <row r="144" spans="42:42" x14ac:dyDescent="0.2">
      <c r="AP144" s="2">
        <v>71.5</v>
      </c>
    </row>
    <row r="145" spans="42:42" x14ac:dyDescent="0.2">
      <c r="AP145" s="2">
        <v>72</v>
      </c>
    </row>
    <row r="146" spans="42:42" x14ac:dyDescent="0.2">
      <c r="AP146" s="13">
        <v>72.5</v>
      </c>
    </row>
    <row r="147" spans="42:42" x14ac:dyDescent="0.2">
      <c r="AP147" s="2">
        <v>73</v>
      </c>
    </row>
    <row r="148" spans="42:42" x14ac:dyDescent="0.2">
      <c r="AP148" s="2">
        <v>73.5</v>
      </c>
    </row>
    <row r="149" spans="42:42" x14ac:dyDescent="0.2">
      <c r="AP149" s="2">
        <v>74</v>
      </c>
    </row>
    <row r="150" spans="42:42" x14ac:dyDescent="0.2">
      <c r="AP150" s="13">
        <v>74.5</v>
      </c>
    </row>
    <row r="151" spans="42:42" x14ac:dyDescent="0.2">
      <c r="AP151" s="2">
        <v>75</v>
      </c>
    </row>
    <row r="152" spans="42:42" x14ac:dyDescent="0.2">
      <c r="AP152" s="2">
        <v>75.5</v>
      </c>
    </row>
    <row r="153" spans="42:42" x14ac:dyDescent="0.2">
      <c r="AP153" s="2">
        <v>76</v>
      </c>
    </row>
    <row r="154" spans="42:42" x14ac:dyDescent="0.2">
      <c r="AP154" s="13">
        <v>76.5</v>
      </c>
    </row>
    <row r="155" spans="42:42" x14ac:dyDescent="0.2">
      <c r="AP155" s="2">
        <v>77</v>
      </c>
    </row>
    <row r="156" spans="42:42" x14ac:dyDescent="0.2">
      <c r="AP156" s="2">
        <v>77.5</v>
      </c>
    </row>
    <row r="157" spans="42:42" x14ac:dyDescent="0.2">
      <c r="AP157" s="2">
        <v>78</v>
      </c>
    </row>
    <row r="158" spans="42:42" x14ac:dyDescent="0.2">
      <c r="AP158" s="13">
        <v>78.5</v>
      </c>
    </row>
    <row r="159" spans="42:42" x14ac:dyDescent="0.2">
      <c r="AP159" s="2">
        <v>79</v>
      </c>
    </row>
    <row r="160" spans="42:42" x14ac:dyDescent="0.2">
      <c r="AP160" s="2">
        <v>79.5</v>
      </c>
    </row>
    <row r="161" spans="42:42" x14ac:dyDescent="0.2">
      <c r="AP161" s="2">
        <v>80</v>
      </c>
    </row>
    <row r="162" spans="42:42" x14ac:dyDescent="0.2">
      <c r="AP162" s="13">
        <v>80.5</v>
      </c>
    </row>
    <row r="163" spans="42:42" x14ac:dyDescent="0.2">
      <c r="AP163" s="2">
        <v>81</v>
      </c>
    </row>
    <row r="164" spans="42:42" x14ac:dyDescent="0.2">
      <c r="AP164" s="2">
        <v>81.5</v>
      </c>
    </row>
    <row r="165" spans="42:42" x14ac:dyDescent="0.2">
      <c r="AP165" s="2">
        <v>82</v>
      </c>
    </row>
    <row r="166" spans="42:42" x14ac:dyDescent="0.2">
      <c r="AP166" s="13">
        <v>82.5</v>
      </c>
    </row>
    <row r="167" spans="42:42" x14ac:dyDescent="0.2">
      <c r="AP167" s="2">
        <v>83</v>
      </c>
    </row>
    <row r="168" spans="42:42" x14ac:dyDescent="0.2">
      <c r="AP168" s="2">
        <v>83.5</v>
      </c>
    </row>
    <row r="169" spans="42:42" x14ac:dyDescent="0.2">
      <c r="AP169" s="2">
        <v>84</v>
      </c>
    </row>
    <row r="170" spans="42:42" x14ac:dyDescent="0.2">
      <c r="AP170" s="13">
        <v>84.5</v>
      </c>
    </row>
    <row r="171" spans="42:42" x14ac:dyDescent="0.2">
      <c r="AP171" s="2">
        <v>85</v>
      </c>
    </row>
    <row r="172" spans="42:42" x14ac:dyDescent="0.2">
      <c r="AP172" s="2">
        <v>85.5</v>
      </c>
    </row>
    <row r="173" spans="42:42" x14ac:dyDescent="0.2">
      <c r="AP173" s="2">
        <v>86</v>
      </c>
    </row>
    <row r="174" spans="42:42" x14ac:dyDescent="0.2">
      <c r="AP174" s="13">
        <v>86.5</v>
      </c>
    </row>
    <row r="175" spans="42:42" x14ac:dyDescent="0.2">
      <c r="AP175" s="2">
        <v>87</v>
      </c>
    </row>
    <row r="176" spans="42:42" x14ac:dyDescent="0.2">
      <c r="AP176" s="2">
        <v>87.5</v>
      </c>
    </row>
    <row r="177" spans="42:42" x14ac:dyDescent="0.2">
      <c r="AP177" s="2">
        <v>88</v>
      </c>
    </row>
    <row r="178" spans="42:42" x14ac:dyDescent="0.2">
      <c r="AP178" s="13">
        <v>88.5</v>
      </c>
    </row>
    <row r="179" spans="42:42" x14ac:dyDescent="0.2">
      <c r="AP179" s="2">
        <v>89</v>
      </c>
    </row>
    <row r="180" spans="42:42" x14ac:dyDescent="0.2">
      <c r="AP180" s="2">
        <v>89.5</v>
      </c>
    </row>
    <row r="181" spans="42:42" x14ac:dyDescent="0.2">
      <c r="AP181" s="2">
        <v>90</v>
      </c>
    </row>
    <row r="182" spans="42:42" x14ac:dyDescent="0.2">
      <c r="AP182" s="13">
        <v>90.5</v>
      </c>
    </row>
    <row r="183" spans="42:42" x14ac:dyDescent="0.2">
      <c r="AP183" s="2">
        <v>91</v>
      </c>
    </row>
    <row r="184" spans="42:42" x14ac:dyDescent="0.2">
      <c r="AP184" s="2">
        <v>91.5</v>
      </c>
    </row>
    <row r="185" spans="42:42" x14ac:dyDescent="0.2">
      <c r="AP185" s="2">
        <v>92</v>
      </c>
    </row>
    <row r="186" spans="42:42" x14ac:dyDescent="0.2">
      <c r="AP186" s="13">
        <v>92.5</v>
      </c>
    </row>
    <row r="187" spans="42:42" x14ac:dyDescent="0.2">
      <c r="AP187" s="2">
        <v>93</v>
      </c>
    </row>
    <row r="188" spans="42:42" x14ac:dyDescent="0.2">
      <c r="AP188" s="2">
        <v>93.5</v>
      </c>
    </row>
    <row r="189" spans="42:42" x14ac:dyDescent="0.2">
      <c r="AP189" s="2">
        <v>94</v>
      </c>
    </row>
    <row r="190" spans="42:42" x14ac:dyDescent="0.2">
      <c r="AP190" s="13">
        <v>94.5</v>
      </c>
    </row>
    <row r="191" spans="42:42" x14ac:dyDescent="0.2">
      <c r="AP191" s="2">
        <v>95</v>
      </c>
    </row>
    <row r="192" spans="42:42" x14ac:dyDescent="0.2">
      <c r="AP192" s="2">
        <v>95.5</v>
      </c>
    </row>
    <row r="193" spans="42:42" x14ac:dyDescent="0.2">
      <c r="AP193" s="2">
        <v>96</v>
      </c>
    </row>
    <row r="194" spans="42:42" x14ac:dyDescent="0.2">
      <c r="AP194" s="13">
        <v>96.5</v>
      </c>
    </row>
    <row r="195" spans="42:42" x14ac:dyDescent="0.2">
      <c r="AP195" s="2">
        <v>97</v>
      </c>
    </row>
    <row r="196" spans="42:42" x14ac:dyDescent="0.2">
      <c r="AP196" s="2">
        <v>97.5</v>
      </c>
    </row>
    <row r="197" spans="42:42" x14ac:dyDescent="0.2">
      <c r="AP197" s="2">
        <v>98</v>
      </c>
    </row>
    <row r="198" spans="42:42" x14ac:dyDescent="0.2">
      <c r="AP198" s="13">
        <v>98.5</v>
      </c>
    </row>
    <row r="199" spans="42:42" x14ac:dyDescent="0.2">
      <c r="AP199" s="2">
        <v>99</v>
      </c>
    </row>
    <row r="200" spans="42:42" x14ac:dyDescent="0.2">
      <c r="AP200" s="2">
        <v>99.5</v>
      </c>
    </row>
    <row r="201" spans="42:42" x14ac:dyDescent="0.2">
      <c r="AP201" s="2">
        <v>100</v>
      </c>
    </row>
    <row r="202" spans="42:42" x14ac:dyDescent="0.2">
      <c r="AP202" s="13">
        <v>100.5</v>
      </c>
    </row>
    <row r="203" spans="42:42" x14ac:dyDescent="0.2">
      <c r="AP203" s="2">
        <v>101</v>
      </c>
    </row>
    <row r="204" spans="42:42" x14ac:dyDescent="0.2">
      <c r="AP204" s="2">
        <v>101.5</v>
      </c>
    </row>
    <row r="205" spans="42:42" x14ac:dyDescent="0.2">
      <c r="AP205" s="2">
        <v>102</v>
      </c>
    </row>
    <row r="206" spans="42:42" x14ac:dyDescent="0.2">
      <c r="AP206" s="13">
        <v>102.5</v>
      </c>
    </row>
    <row r="207" spans="42:42" x14ac:dyDescent="0.2">
      <c r="AP207" s="2">
        <v>103</v>
      </c>
    </row>
    <row r="208" spans="42:42" x14ac:dyDescent="0.2">
      <c r="AP208" s="2">
        <v>103.5</v>
      </c>
    </row>
    <row r="209" spans="42:42" x14ac:dyDescent="0.2">
      <c r="AP209" s="2">
        <v>104</v>
      </c>
    </row>
    <row r="210" spans="42:42" x14ac:dyDescent="0.2">
      <c r="AP210" s="13">
        <v>104.5</v>
      </c>
    </row>
    <row r="211" spans="42:42" x14ac:dyDescent="0.2">
      <c r="AP211" s="2">
        <v>105</v>
      </c>
    </row>
    <row r="212" spans="42:42" x14ac:dyDescent="0.2">
      <c r="AP212" s="2">
        <v>105.5</v>
      </c>
    </row>
    <row r="213" spans="42:42" x14ac:dyDescent="0.2">
      <c r="AP213" s="2">
        <v>106</v>
      </c>
    </row>
    <row r="214" spans="42:42" x14ac:dyDescent="0.2">
      <c r="AP214" s="13">
        <v>106.5</v>
      </c>
    </row>
    <row r="215" spans="42:42" x14ac:dyDescent="0.2">
      <c r="AP215" s="2">
        <v>107</v>
      </c>
    </row>
    <row r="216" spans="42:42" x14ac:dyDescent="0.2">
      <c r="AP216" s="2">
        <v>107.5</v>
      </c>
    </row>
    <row r="217" spans="42:42" x14ac:dyDescent="0.2">
      <c r="AP217" s="2">
        <v>108</v>
      </c>
    </row>
    <row r="218" spans="42:42" x14ac:dyDescent="0.2">
      <c r="AP218" s="13">
        <v>108.5</v>
      </c>
    </row>
    <row r="219" spans="42:42" x14ac:dyDescent="0.2">
      <c r="AP219" s="2">
        <v>109</v>
      </c>
    </row>
    <row r="220" spans="42:42" x14ac:dyDescent="0.2">
      <c r="AP220" s="2">
        <v>109.5</v>
      </c>
    </row>
    <row r="221" spans="42:42" x14ac:dyDescent="0.2">
      <c r="AP221" s="2">
        <v>110</v>
      </c>
    </row>
    <row r="222" spans="42:42" x14ac:dyDescent="0.2">
      <c r="AP222" s="13">
        <v>110.5</v>
      </c>
    </row>
    <row r="223" spans="42:42" x14ac:dyDescent="0.2">
      <c r="AP223" s="2">
        <v>111</v>
      </c>
    </row>
    <row r="224" spans="42:42" x14ac:dyDescent="0.2">
      <c r="AP224" s="2">
        <v>111.5</v>
      </c>
    </row>
    <row r="225" spans="42:42" x14ac:dyDescent="0.2">
      <c r="AP225" s="2">
        <v>112</v>
      </c>
    </row>
    <row r="226" spans="42:42" x14ac:dyDescent="0.2">
      <c r="AP226" s="13">
        <v>112.5</v>
      </c>
    </row>
    <row r="227" spans="42:42" x14ac:dyDescent="0.2">
      <c r="AP227" s="2">
        <v>113</v>
      </c>
    </row>
    <row r="228" spans="42:42" x14ac:dyDescent="0.2">
      <c r="AP228" s="2">
        <v>113.5</v>
      </c>
    </row>
    <row r="229" spans="42:42" x14ac:dyDescent="0.2">
      <c r="AP229" s="2">
        <v>114</v>
      </c>
    </row>
    <row r="230" spans="42:42" x14ac:dyDescent="0.2">
      <c r="AP230" s="13">
        <v>114.5</v>
      </c>
    </row>
    <row r="231" spans="42:42" x14ac:dyDescent="0.2">
      <c r="AP231" s="2">
        <v>115</v>
      </c>
    </row>
    <row r="232" spans="42:42" x14ac:dyDescent="0.2">
      <c r="AP232" s="2">
        <v>115.5</v>
      </c>
    </row>
    <row r="233" spans="42:42" x14ac:dyDescent="0.2">
      <c r="AP233" s="2">
        <v>116</v>
      </c>
    </row>
    <row r="234" spans="42:42" x14ac:dyDescent="0.2">
      <c r="AP234" s="13">
        <v>116.5</v>
      </c>
    </row>
    <row r="235" spans="42:42" x14ac:dyDescent="0.2">
      <c r="AP235" s="2">
        <v>117</v>
      </c>
    </row>
    <row r="236" spans="42:42" x14ac:dyDescent="0.2">
      <c r="AP236" s="2">
        <v>117.5</v>
      </c>
    </row>
    <row r="237" spans="42:42" x14ac:dyDescent="0.2">
      <c r="AP237" s="2">
        <v>118</v>
      </c>
    </row>
    <row r="238" spans="42:42" x14ac:dyDescent="0.2">
      <c r="AP238" s="13">
        <v>118.5</v>
      </c>
    </row>
    <row r="239" spans="42:42" x14ac:dyDescent="0.2">
      <c r="AP239" s="2">
        <v>119</v>
      </c>
    </row>
    <row r="240" spans="42:42" x14ac:dyDescent="0.2">
      <c r="AP240" s="2">
        <v>119.5</v>
      </c>
    </row>
    <row r="241" spans="42:42" x14ac:dyDescent="0.2">
      <c r="AP241" s="2">
        <v>120</v>
      </c>
    </row>
    <row r="242" spans="42:42" x14ac:dyDescent="0.2">
      <c r="AP242" s="13">
        <v>120.5</v>
      </c>
    </row>
    <row r="243" spans="42:42" x14ac:dyDescent="0.2">
      <c r="AP243" s="2">
        <v>121</v>
      </c>
    </row>
    <row r="244" spans="42:42" x14ac:dyDescent="0.2">
      <c r="AP244" s="2">
        <v>121.5</v>
      </c>
    </row>
    <row r="245" spans="42:42" x14ac:dyDescent="0.2">
      <c r="AP245" s="2">
        <v>122</v>
      </c>
    </row>
    <row r="246" spans="42:42" x14ac:dyDescent="0.2">
      <c r="AP246" s="13">
        <v>122.5</v>
      </c>
    </row>
    <row r="247" spans="42:42" x14ac:dyDescent="0.2">
      <c r="AP247" s="2">
        <v>123</v>
      </c>
    </row>
    <row r="248" spans="42:42" x14ac:dyDescent="0.2">
      <c r="AP248" s="2">
        <v>123.5</v>
      </c>
    </row>
    <row r="249" spans="42:42" x14ac:dyDescent="0.2">
      <c r="AP249" s="2">
        <v>124</v>
      </c>
    </row>
    <row r="250" spans="42:42" x14ac:dyDescent="0.2">
      <c r="AP250" s="13">
        <v>124.5</v>
      </c>
    </row>
    <row r="251" spans="42:42" x14ac:dyDescent="0.2">
      <c r="AP251" s="2">
        <v>125</v>
      </c>
    </row>
    <row r="252" spans="42:42" x14ac:dyDescent="0.2">
      <c r="AP252" s="2">
        <v>125.5</v>
      </c>
    </row>
    <row r="253" spans="42:42" x14ac:dyDescent="0.2">
      <c r="AP253" s="2">
        <v>126</v>
      </c>
    </row>
    <row r="254" spans="42:42" x14ac:dyDescent="0.2">
      <c r="AP254" s="13">
        <v>126.5</v>
      </c>
    </row>
    <row r="255" spans="42:42" x14ac:dyDescent="0.2">
      <c r="AP255" s="2">
        <v>127</v>
      </c>
    </row>
    <row r="256" spans="42:42" x14ac:dyDescent="0.2">
      <c r="AP256" s="2">
        <v>127.5</v>
      </c>
    </row>
    <row r="257" spans="42:42" x14ac:dyDescent="0.2">
      <c r="AP257" s="2">
        <v>128</v>
      </c>
    </row>
    <row r="258" spans="42:42" x14ac:dyDescent="0.2">
      <c r="AP258" s="13">
        <v>128.5</v>
      </c>
    </row>
    <row r="259" spans="42:42" x14ac:dyDescent="0.2">
      <c r="AP259" s="2">
        <v>129</v>
      </c>
    </row>
    <row r="260" spans="42:42" x14ac:dyDescent="0.2">
      <c r="AP260" s="2">
        <v>129.5</v>
      </c>
    </row>
    <row r="261" spans="42:42" x14ac:dyDescent="0.2">
      <c r="AP261" s="2">
        <v>130</v>
      </c>
    </row>
    <row r="262" spans="42:42" x14ac:dyDescent="0.2">
      <c r="AP262" s="13">
        <v>130.5</v>
      </c>
    </row>
    <row r="263" spans="42:42" x14ac:dyDescent="0.2">
      <c r="AP263" s="2">
        <v>131</v>
      </c>
    </row>
    <row r="264" spans="42:42" x14ac:dyDescent="0.2">
      <c r="AP264" s="2">
        <v>131.5</v>
      </c>
    </row>
    <row r="265" spans="42:42" x14ac:dyDescent="0.2">
      <c r="AP265" s="2">
        <v>132</v>
      </c>
    </row>
    <row r="266" spans="42:42" x14ac:dyDescent="0.2">
      <c r="AP266" s="13">
        <v>132.5</v>
      </c>
    </row>
    <row r="267" spans="42:42" x14ac:dyDescent="0.2">
      <c r="AP267" s="2">
        <v>133</v>
      </c>
    </row>
    <row r="268" spans="42:42" x14ac:dyDescent="0.2">
      <c r="AP268" s="2">
        <v>133.5</v>
      </c>
    </row>
    <row r="269" spans="42:42" x14ac:dyDescent="0.2">
      <c r="AP269" s="2">
        <v>134</v>
      </c>
    </row>
    <row r="270" spans="42:42" x14ac:dyDescent="0.2">
      <c r="AP270" s="13">
        <v>134.5</v>
      </c>
    </row>
    <row r="271" spans="42:42" x14ac:dyDescent="0.2">
      <c r="AP271" s="2">
        <v>135</v>
      </c>
    </row>
    <row r="272" spans="42:42" x14ac:dyDescent="0.2">
      <c r="AP272" s="2">
        <v>135.5</v>
      </c>
    </row>
    <row r="273" spans="42:42" x14ac:dyDescent="0.2">
      <c r="AP273" s="2">
        <v>136</v>
      </c>
    </row>
    <row r="274" spans="42:42" x14ac:dyDescent="0.2">
      <c r="AP274" s="13">
        <v>136.5</v>
      </c>
    </row>
    <row r="275" spans="42:42" x14ac:dyDescent="0.2">
      <c r="AP275" s="2">
        <v>137</v>
      </c>
    </row>
    <row r="276" spans="42:42" x14ac:dyDescent="0.2">
      <c r="AP276" s="2">
        <v>137.5</v>
      </c>
    </row>
    <row r="277" spans="42:42" x14ac:dyDescent="0.2">
      <c r="AP277" s="2">
        <v>138</v>
      </c>
    </row>
    <row r="278" spans="42:42" x14ac:dyDescent="0.2">
      <c r="AP278" s="13">
        <v>138.5</v>
      </c>
    </row>
    <row r="279" spans="42:42" x14ac:dyDescent="0.2">
      <c r="AP279" s="2">
        <v>139</v>
      </c>
    </row>
    <row r="280" spans="42:42" x14ac:dyDescent="0.2">
      <c r="AP280" s="2">
        <v>139.5</v>
      </c>
    </row>
    <row r="281" spans="42:42" x14ac:dyDescent="0.2">
      <c r="AP281" s="2">
        <v>140</v>
      </c>
    </row>
    <row r="282" spans="42:42" x14ac:dyDescent="0.2">
      <c r="AP282" s="13">
        <v>140.5</v>
      </c>
    </row>
    <row r="283" spans="42:42" x14ac:dyDescent="0.2">
      <c r="AP283" s="2">
        <v>141</v>
      </c>
    </row>
    <row r="284" spans="42:42" x14ac:dyDescent="0.2">
      <c r="AP284" s="2">
        <v>141.5</v>
      </c>
    </row>
    <row r="285" spans="42:42" x14ac:dyDescent="0.2">
      <c r="AP285" s="2">
        <v>142</v>
      </c>
    </row>
    <row r="286" spans="42:42" x14ac:dyDescent="0.2">
      <c r="AP286" s="13">
        <v>142.5</v>
      </c>
    </row>
    <row r="287" spans="42:42" x14ac:dyDescent="0.2">
      <c r="AP287" s="2">
        <v>143</v>
      </c>
    </row>
    <row r="288" spans="42:42" x14ac:dyDescent="0.2">
      <c r="AP288" s="2">
        <v>143.5</v>
      </c>
    </row>
    <row r="289" spans="42:42" x14ac:dyDescent="0.2">
      <c r="AP289" s="2">
        <v>144</v>
      </c>
    </row>
    <row r="290" spans="42:42" x14ac:dyDescent="0.2">
      <c r="AP290" s="13">
        <v>144.5</v>
      </c>
    </row>
    <row r="291" spans="42:42" x14ac:dyDescent="0.2">
      <c r="AP291" s="2">
        <v>145</v>
      </c>
    </row>
    <row r="292" spans="42:42" x14ac:dyDescent="0.2">
      <c r="AP292" s="2">
        <v>145.5</v>
      </c>
    </row>
    <row r="293" spans="42:42" x14ac:dyDescent="0.2">
      <c r="AP293" s="2">
        <v>146</v>
      </c>
    </row>
    <row r="294" spans="42:42" x14ac:dyDescent="0.2">
      <c r="AP294" s="13">
        <v>146.5</v>
      </c>
    </row>
    <row r="295" spans="42:42" x14ac:dyDescent="0.2">
      <c r="AP295" s="2">
        <v>147</v>
      </c>
    </row>
    <row r="296" spans="42:42" x14ac:dyDescent="0.2">
      <c r="AP296" s="2">
        <v>147.5</v>
      </c>
    </row>
    <row r="297" spans="42:42" x14ac:dyDescent="0.2">
      <c r="AP297" s="2">
        <v>148</v>
      </c>
    </row>
    <row r="298" spans="42:42" x14ac:dyDescent="0.2">
      <c r="AP298" s="13">
        <v>148.5</v>
      </c>
    </row>
    <row r="299" spans="42:42" x14ac:dyDescent="0.2">
      <c r="AP299" s="2">
        <v>149</v>
      </c>
    </row>
    <row r="300" spans="42:42" x14ac:dyDescent="0.2">
      <c r="AP300" s="2">
        <v>149.5</v>
      </c>
    </row>
    <row r="301" spans="42:42" x14ac:dyDescent="0.2">
      <c r="AP301" s="2">
        <v>150</v>
      </c>
    </row>
    <row r="302" spans="42:42" x14ac:dyDescent="0.2">
      <c r="AP302" s="13">
        <v>150.5</v>
      </c>
    </row>
    <row r="303" spans="42:42" x14ac:dyDescent="0.2">
      <c r="AP303" s="2">
        <v>151</v>
      </c>
    </row>
    <row r="304" spans="42:42" x14ac:dyDescent="0.2">
      <c r="AP304" s="2">
        <v>151.5</v>
      </c>
    </row>
    <row r="305" spans="42:42" x14ac:dyDescent="0.2">
      <c r="AP305" s="2">
        <v>152</v>
      </c>
    </row>
    <row r="306" spans="42:42" x14ac:dyDescent="0.2">
      <c r="AP306" s="13">
        <v>152.5</v>
      </c>
    </row>
    <row r="307" spans="42:42" x14ac:dyDescent="0.2">
      <c r="AP307" s="2">
        <v>153</v>
      </c>
    </row>
    <row r="308" spans="42:42" x14ac:dyDescent="0.2">
      <c r="AP308" s="2">
        <v>153.5</v>
      </c>
    </row>
    <row r="309" spans="42:42" x14ac:dyDescent="0.2">
      <c r="AP309" s="2">
        <v>154</v>
      </c>
    </row>
    <row r="310" spans="42:42" x14ac:dyDescent="0.2">
      <c r="AP310" s="13">
        <v>154.5</v>
      </c>
    </row>
    <row r="311" spans="42:42" x14ac:dyDescent="0.2">
      <c r="AP311" s="2">
        <v>155</v>
      </c>
    </row>
    <row r="312" spans="42:42" x14ac:dyDescent="0.2">
      <c r="AP312" s="2">
        <v>155.5</v>
      </c>
    </row>
    <row r="313" spans="42:42" x14ac:dyDescent="0.2">
      <c r="AP313" s="2">
        <v>156</v>
      </c>
    </row>
    <row r="314" spans="42:42" x14ac:dyDescent="0.2">
      <c r="AP314" s="13">
        <v>156.5</v>
      </c>
    </row>
    <row r="315" spans="42:42" x14ac:dyDescent="0.2">
      <c r="AP315" s="2">
        <v>157</v>
      </c>
    </row>
    <row r="316" spans="42:42" x14ac:dyDescent="0.2">
      <c r="AP316" s="2">
        <v>157.5</v>
      </c>
    </row>
    <row r="317" spans="42:42" x14ac:dyDescent="0.2">
      <c r="AP317" s="2">
        <v>158</v>
      </c>
    </row>
    <row r="318" spans="42:42" x14ac:dyDescent="0.2">
      <c r="AP318" s="13">
        <v>158.5</v>
      </c>
    </row>
    <row r="319" spans="42:42" x14ac:dyDescent="0.2">
      <c r="AP319" s="2">
        <v>159</v>
      </c>
    </row>
    <row r="320" spans="42:42" x14ac:dyDescent="0.2">
      <c r="AP320" s="2">
        <v>159.5</v>
      </c>
    </row>
    <row r="321" spans="42:42" x14ac:dyDescent="0.2">
      <c r="AP321" s="2">
        <v>160</v>
      </c>
    </row>
    <row r="322" spans="42:42" x14ac:dyDescent="0.2">
      <c r="AP322" s="13">
        <v>160.5</v>
      </c>
    </row>
    <row r="323" spans="42:42" x14ac:dyDescent="0.2">
      <c r="AP323" s="2">
        <v>161</v>
      </c>
    </row>
    <row r="324" spans="42:42" x14ac:dyDescent="0.2">
      <c r="AP324" s="2">
        <v>161.5</v>
      </c>
    </row>
    <row r="325" spans="42:42" x14ac:dyDescent="0.2">
      <c r="AP325" s="2">
        <v>162</v>
      </c>
    </row>
    <row r="326" spans="42:42" x14ac:dyDescent="0.2">
      <c r="AP326" s="13">
        <v>162.5</v>
      </c>
    </row>
    <row r="327" spans="42:42" x14ac:dyDescent="0.2">
      <c r="AP327" s="2">
        <v>163</v>
      </c>
    </row>
    <row r="328" spans="42:42" x14ac:dyDescent="0.2">
      <c r="AP328" s="2">
        <v>163.5</v>
      </c>
    </row>
    <row r="329" spans="42:42" x14ac:dyDescent="0.2">
      <c r="AP329" s="2">
        <v>164</v>
      </c>
    </row>
    <row r="330" spans="42:42" x14ac:dyDescent="0.2">
      <c r="AP330" s="13">
        <v>164.5</v>
      </c>
    </row>
    <row r="331" spans="42:42" x14ac:dyDescent="0.2">
      <c r="AP331" s="2">
        <v>165</v>
      </c>
    </row>
    <row r="332" spans="42:42" x14ac:dyDescent="0.2">
      <c r="AP332" s="2">
        <v>165.5</v>
      </c>
    </row>
    <row r="333" spans="42:42" x14ac:dyDescent="0.2">
      <c r="AP333" s="2">
        <v>166</v>
      </c>
    </row>
    <row r="334" spans="42:42" x14ac:dyDescent="0.2">
      <c r="AP334" s="13">
        <v>166.5</v>
      </c>
    </row>
    <row r="335" spans="42:42" x14ac:dyDescent="0.2">
      <c r="AP335" s="2">
        <v>167</v>
      </c>
    </row>
    <row r="336" spans="42:42" x14ac:dyDescent="0.2">
      <c r="AP336" s="2">
        <v>167.5</v>
      </c>
    </row>
    <row r="337" spans="42:42" x14ac:dyDescent="0.2">
      <c r="AP337" s="2">
        <v>168</v>
      </c>
    </row>
    <row r="338" spans="42:42" x14ac:dyDescent="0.2">
      <c r="AP338" s="13">
        <v>168.5</v>
      </c>
    </row>
    <row r="339" spans="42:42" x14ac:dyDescent="0.2">
      <c r="AP339" s="2">
        <v>169</v>
      </c>
    </row>
    <row r="340" spans="42:42" x14ac:dyDescent="0.2">
      <c r="AP340" s="2">
        <v>169.5</v>
      </c>
    </row>
    <row r="341" spans="42:42" x14ac:dyDescent="0.2">
      <c r="AP341" s="2">
        <v>170</v>
      </c>
    </row>
    <row r="342" spans="42:42" x14ac:dyDescent="0.2">
      <c r="AP342" s="13">
        <v>170.5</v>
      </c>
    </row>
    <row r="343" spans="42:42" x14ac:dyDescent="0.2">
      <c r="AP343" s="2">
        <v>171</v>
      </c>
    </row>
    <row r="344" spans="42:42" x14ac:dyDescent="0.2">
      <c r="AP344" s="2">
        <v>171.5</v>
      </c>
    </row>
    <row r="345" spans="42:42" x14ac:dyDescent="0.2">
      <c r="AP345" s="2">
        <v>172</v>
      </c>
    </row>
    <row r="346" spans="42:42" x14ac:dyDescent="0.2">
      <c r="AP346" s="13">
        <v>172.5</v>
      </c>
    </row>
    <row r="347" spans="42:42" x14ac:dyDescent="0.2">
      <c r="AP347" s="2">
        <v>173</v>
      </c>
    </row>
    <row r="348" spans="42:42" x14ac:dyDescent="0.2">
      <c r="AP348" s="2">
        <v>173.5</v>
      </c>
    </row>
    <row r="349" spans="42:42" x14ac:dyDescent="0.2">
      <c r="AP349" s="2">
        <v>174</v>
      </c>
    </row>
    <row r="350" spans="42:42" x14ac:dyDescent="0.2">
      <c r="AP350" s="13">
        <v>174.5</v>
      </c>
    </row>
    <row r="351" spans="42:42" x14ac:dyDescent="0.2">
      <c r="AP351" s="2">
        <v>175</v>
      </c>
    </row>
    <row r="352" spans="42:42" x14ac:dyDescent="0.2">
      <c r="AP352" s="2">
        <v>175.5</v>
      </c>
    </row>
    <row r="353" spans="42:42" x14ac:dyDescent="0.2">
      <c r="AP353" s="2">
        <v>176</v>
      </c>
    </row>
    <row r="354" spans="42:42" x14ac:dyDescent="0.2">
      <c r="AP354" s="13">
        <v>176.5</v>
      </c>
    </row>
    <row r="355" spans="42:42" x14ac:dyDescent="0.2">
      <c r="AP355" s="2">
        <v>177</v>
      </c>
    </row>
    <row r="356" spans="42:42" x14ac:dyDescent="0.2">
      <c r="AP356" s="2">
        <v>177.5</v>
      </c>
    </row>
    <row r="357" spans="42:42" x14ac:dyDescent="0.2">
      <c r="AP357" s="2">
        <v>178</v>
      </c>
    </row>
    <row r="358" spans="42:42" x14ac:dyDescent="0.2">
      <c r="AP358" s="13">
        <v>178.5</v>
      </c>
    </row>
    <row r="359" spans="42:42" x14ac:dyDescent="0.2">
      <c r="AP359" s="2">
        <v>179</v>
      </c>
    </row>
    <row r="360" spans="42:42" x14ac:dyDescent="0.2">
      <c r="AP360" s="2">
        <v>179.5</v>
      </c>
    </row>
    <row r="361" spans="42:42" x14ac:dyDescent="0.2">
      <c r="AP361" s="2">
        <v>180</v>
      </c>
    </row>
    <row r="362" spans="42:42" x14ac:dyDescent="0.2">
      <c r="AP362" s="13">
        <v>180.5</v>
      </c>
    </row>
    <row r="363" spans="42:42" x14ac:dyDescent="0.2">
      <c r="AP363" s="2">
        <v>181</v>
      </c>
    </row>
    <row r="364" spans="42:42" x14ac:dyDescent="0.2">
      <c r="AP364" s="2">
        <v>181.5</v>
      </c>
    </row>
    <row r="365" spans="42:42" x14ac:dyDescent="0.2">
      <c r="AP365" s="2">
        <v>182</v>
      </c>
    </row>
    <row r="366" spans="42:42" x14ac:dyDescent="0.2">
      <c r="AP366" s="13">
        <v>182.5</v>
      </c>
    </row>
    <row r="367" spans="42:42" x14ac:dyDescent="0.2">
      <c r="AP367" s="2">
        <v>183</v>
      </c>
    </row>
    <row r="368" spans="42:42" x14ac:dyDescent="0.2">
      <c r="AP368" s="2">
        <v>183.5</v>
      </c>
    </row>
    <row r="369" spans="42:42" x14ac:dyDescent="0.2">
      <c r="AP369" s="2">
        <v>184</v>
      </c>
    </row>
    <row r="370" spans="42:42" x14ac:dyDescent="0.2">
      <c r="AP370" s="13">
        <v>184.5</v>
      </c>
    </row>
    <row r="371" spans="42:42" x14ac:dyDescent="0.2">
      <c r="AP371" s="2">
        <v>185</v>
      </c>
    </row>
    <row r="372" spans="42:42" x14ac:dyDescent="0.2">
      <c r="AP372" s="2">
        <v>185.5</v>
      </c>
    </row>
    <row r="373" spans="42:42" x14ac:dyDescent="0.2">
      <c r="AP373" s="2">
        <v>186</v>
      </c>
    </row>
    <row r="374" spans="42:42" x14ac:dyDescent="0.2">
      <c r="AP374" s="13">
        <v>186.5</v>
      </c>
    </row>
    <row r="375" spans="42:42" x14ac:dyDescent="0.2">
      <c r="AP375" s="2">
        <v>187</v>
      </c>
    </row>
    <row r="376" spans="42:42" x14ac:dyDescent="0.2">
      <c r="AP376" s="2">
        <v>187.5</v>
      </c>
    </row>
    <row r="377" spans="42:42" x14ac:dyDescent="0.2">
      <c r="AP377" s="2">
        <v>188</v>
      </c>
    </row>
    <row r="378" spans="42:42" x14ac:dyDescent="0.2">
      <c r="AP378" s="13">
        <v>188.5</v>
      </c>
    </row>
    <row r="379" spans="42:42" x14ac:dyDescent="0.2">
      <c r="AP379" s="2">
        <v>189</v>
      </c>
    </row>
    <row r="380" spans="42:42" x14ac:dyDescent="0.2">
      <c r="AP380" s="2">
        <v>189.5</v>
      </c>
    </row>
    <row r="381" spans="42:42" x14ac:dyDescent="0.2">
      <c r="AP381" s="2">
        <v>190</v>
      </c>
    </row>
    <row r="382" spans="42:42" x14ac:dyDescent="0.2">
      <c r="AP382" s="13">
        <v>190.5</v>
      </c>
    </row>
    <row r="383" spans="42:42" x14ac:dyDescent="0.2">
      <c r="AP383" s="2">
        <v>191</v>
      </c>
    </row>
    <row r="384" spans="42:42" x14ac:dyDescent="0.2">
      <c r="AP384" s="2">
        <v>191.5</v>
      </c>
    </row>
    <row r="385" spans="42:42" x14ac:dyDescent="0.2">
      <c r="AP385" s="2">
        <v>192</v>
      </c>
    </row>
    <row r="386" spans="42:42" x14ac:dyDescent="0.2">
      <c r="AP386" s="13">
        <v>192.5</v>
      </c>
    </row>
    <row r="387" spans="42:42" x14ac:dyDescent="0.2">
      <c r="AP387" s="2">
        <v>193</v>
      </c>
    </row>
    <row r="388" spans="42:42" x14ac:dyDescent="0.2">
      <c r="AP388" s="2">
        <v>193.5</v>
      </c>
    </row>
    <row r="389" spans="42:42" x14ac:dyDescent="0.2">
      <c r="AP389" s="2">
        <v>194</v>
      </c>
    </row>
    <row r="390" spans="42:42" x14ac:dyDescent="0.2">
      <c r="AP390" s="13">
        <v>194.5</v>
      </c>
    </row>
    <row r="391" spans="42:42" x14ac:dyDescent="0.2">
      <c r="AP391" s="2">
        <v>195</v>
      </c>
    </row>
    <row r="392" spans="42:42" x14ac:dyDescent="0.2">
      <c r="AP392" s="2">
        <v>195.5</v>
      </c>
    </row>
    <row r="393" spans="42:42" x14ac:dyDescent="0.2">
      <c r="AP393" s="2">
        <v>196</v>
      </c>
    </row>
    <row r="394" spans="42:42" x14ac:dyDescent="0.2">
      <c r="AP394" s="13">
        <v>196.5</v>
      </c>
    </row>
    <row r="395" spans="42:42" x14ac:dyDescent="0.2">
      <c r="AP395" s="2">
        <v>197</v>
      </c>
    </row>
    <row r="396" spans="42:42" x14ac:dyDescent="0.2">
      <c r="AP396" s="2">
        <v>197.5</v>
      </c>
    </row>
    <row r="397" spans="42:42" x14ac:dyDescent="0.2">
      <c r="AP397" s="2">
        <v>198</v>
      </c>
    </row>
    <row r="398" spans="42:42" x14ac:dyDescent="0.2">
      <c r="AP398" s="13">
        <v>198.5</v>
      </c>
    </row>
    <row r="399" spans="42:42" x14ac:dyDescent="0.2">
      <c r="AP399" s="2">
        <v>199</v>
      </c>
    </row>
    <row r="400" spans="42:42" x14ac:dyDescent="0.2">
      <c r="AP400" s="2">
        <v>199.5</v>
      </c>
    </row>
    <row r="401" spans="42:42" x14ac:dyDescent="0.2">
      <c r="AP401" s="2">
        <v>200</v>
      </c>
    </row>
    <row r="402" spans="42:42" x14ac:dyDescent="0.2">
      <c r="AP402" s="13">
        <v>200.5</v>
      </c>
    </row>
    <row r="403" spans="42:42" x14ac:dyDescent="0.2">
      <c r="AP403" s="2">
        <v>201</v>
      </c>
    </row>
    <row r="404" spans="42:42" x14ac:dyDescent="0.2">
      <c r="AP404" s="2">
        <v>201.5</v>
      </c>
    </row>
    <row r="405" spans="42:42" x14ac:dyDescent="0.2">
      <c r="AP405" s="2">
        <v>202</v>
      </c>
    </row>
    <row r="406" spans="42:42" x14ac:dyDescent="0.2">
      <c r="AP406" s="13">
        <v>202.5</v>
      </c>
    </row>
    <row r="407" spans="42:42" x14ac:dyDescent="0.2">
      <c r="AP407" s="2">
        <v>203</v>
      </c>
    </row>
    <row r="408" spans="42:42" x14ac:dyDescent="0.2">
      <c r="AP408" s="2">
        <v>203.5</v>
      </c>
    </row>
    <row r="409" spans="42:42" x14ac:dyDescent="0.2">
      <c r="AP409" s="2">
        <v>204</v>
      </c>
    </row>
    <row r="410" spans="42:42" x14ac:dyDescent="0.2">
      <c r="AP410" s="13">
        <v>204.5</v>
      </c>
    </row>
    <row r="411" spans="42:42" x14ac:dyDescent="0.2">
      <c r="AP411" s="2">
        <v>205</v>
      </c>
    </row>
    <row r="412" spans="42:42" x14ac:dyDescent="0.2">
      <c r="AP412" s="2">
        <v>205.5</v>
      </c>
    </row>
    <row r="413" spans="42:42" x14ac:dyDescent="0.2">
      <c r="AP413" s="2">
        <v>206</v>
      </c>
    </row>
    <row r="414" spans="42:42" x14ac:dyDescent="0.2">
      <c r="AP414" s="13">
        <v>206.5</v>
      </c>
    </row>
    <row r="415" spans="42:42" x14ac:dyDescent="0.2">
      <c r="AP415" s="2">
        <v>207</v>
      </c>
    </row>
    <row r="416" spans="42:42" x14ac:dyDescent="0.2">
      <c r="AP416" s="2">
        <v>207.5</v>
      </c>
    </row>
    <row r="417" spans="42:42" x14ac:dyDescent="0.2">
      <c r="AP417" s="2">
        <v>208</v>
      </c>
    </row>
    <row r="418" spans="42:42" x14ac:dyDescent="0.2">
      <c r="AP418" s="13">
        <v>208.5</v>
      </c>
    </row>
    <row r="419" spans="42:42" x14ac:dyDescent="0.2">
      <c r="AP419" s="2">
        <v>209</v>
      </c>
    </row>
    <row r="420" spans="42:42" x14ac:dyDescent="0.2">
      <c r="AP420" s="2">
        <v>209.5</v>
      </c>
    </row>
    <row r="421" spans="42:42" x14ac:dyDescent="0.2">
      <c r="AP421" s="2">
        <v>210</v>
      </c>
    </row>
    <row r="422" spans="42:42" x14ac:dyDescent="0.2">
      <c r="AP422" s="13">
        <v>210.5</v>
      </c>
    </row>
    <row r="423" spans="42:42" x14ac:dyDescent="0.2">
      <c r="AP423" s="2">
        <v>211</v>
      </c>
    </row>
    <row r="424" spans="42:42" x14ac:dyDescent="0.2">
      <c r="AP424" s="2">
        <v>211.5</v>
      </c>
    </row>
    <row r="425" spans="42:42" x14ac:dyDescent="0.2">
      <c r="AP425" s="2">
        <v>212</v>
      </c>
    </row>
    <row r="426" spans="42:42" x14ac:dyDescent="0.2">
      <c r="AP426" s="13">
        <v>212.5</v>
      </c>
    </row>
    <row r="427" spans="42:42" x14ac:dyDescent="0.2">
      <c r="AP427" s="2">
        <v>213</v>
      </c>
    </row>
    <row r="428" spans="42:42" x14ac:dyDescent="0.2">
      <c r="AP428" s="2">
        <v>213.5</v>
      </c>
    </row>
    <row r="429" spans="42:42" x14ac:dyDescent="0.2">
      <c r="AP429" s="2">
        <v>214</v>
      </c>
    </row>
    <row r="430" spans="42:42" x14ac:dyDescent="0.2">
      <c r="AP430" s="13">
        <v>214.5</v>
      </c>
    </row>
    <row r="431" spans="42:42" x14ac:dyDescent="0.2">
      <c r="AP431" s="2">
        <v>215</v>
      </c>
    </row>
    <row r="432" spans="42:42" x14ac:dyDescent="0.2">
      <c r="AP432" s="2">
        <v>215.5</v>
      </c>
    </row>
    <row r="433" spans="42:42" x14ac:dyDescent="0.2">
      <c r="AP433" s="2">
        <v>216</v>
      </c>
    </row>
    <row r="434" spans="42:42" x14ac:dyDescent="0.2">
      <c r="AP434" s="13">
        <v>216.5</v>
      </c>
    </row>
    <row r="435" spans="42:42" x14ac:dyDescent="0.2">
      <c r="AP435" s="2">
        <v>217</v>
      </c>
    </row>
    <row r="436" spans="42:42" x14ac:dyDescent="0.2">
      <c r="AP436" s="2">
        <v>217.5</v>
      </c>
    </row>
    <row r="437" spans="42:42" x14ac:dyDescent="0.2">
      <c r="AP437" s="2">
        <v>218</v>
      </c>
    </row>
    <row r="438" spans="42:42" x14ac:dyDescent="0.2">
      <c r="AP438" s="13">
        <v>218.5</v>
      </c>
    </row>
    <row r="439" spans="42:42" x14ac:dyDescent="0.2">
      <c r="AP439" s="2">
        <v>219</v>
      </c>
    </row>
    <row r="440" spans="42:42" x14ac:dyDescent="0.2">
      <c r="AP440" s="2">
        <v>219.5</v>
      </c>
    </row>
    <row r="441" spans="42:42" x14ac:dyDescent="0.2">
      <c r="AP441" s="2">
        <v>220</v>
      </c>
    </row>
    <row r="442" spans="42:42" x14ac:dyDescent="0.2">
      <c r="AP442" s="13">
        <v>220.5</v>
      </c>
    </row>
    <row r="443" spans="42:42" x14ac:dyDescent="0.2">
      <c r="AP443" s="2">
        <v>221</v>
      </c>
    </row>
    <row r="444" spans="42:42" x14ac:dyDescent="0.2">
      <c r="AP444" s="2">
        <v>221.5</v>
      </c>
    </row>
    <row r="445" spans="42:42" x14ac:dyDescent="0.2">
      <c r="AP445" s="2">
        <v>222</v>
      </c>
    </row>
    <row r="446" spans="42:42" x14ac:dyDescent="0.2">
      <c r="AP446" s="13">
        <v>222.5</v>
      </c>
    </row>
    <row r="447" spans="42:42" x14ac:dyDescent="0.2">
      <c r="AP447" s="2">
        <v>223</v>
      </c>
    </row>
    <row r="448" spans="42:42" x14ac:dyDescent="0.2">
      <c r="AP448" s="2">
        <v>223.5</v>
      </c>
    </row>
    <row r="449" spans="42:42" x14ac:dyDescent="0.2">
      <c r="AP449" s="2">
        <v>224</v>
      </c>
    </row>
    <row r="450" spans="42:42" x14ac:dyDescent="0.2">
      <c r="AP450" s="13">
        <v>224.5</v>
      </c>
    </row>
    <row r="451" spans="42:42" x14ac:dyDescent="0.2">
      <c r="AP451" s="2">
        <v>225</v>
      </c>
    </row>
    <row r="452" spans="42:42" x14ac:dyDescent="0.2">
      <c r="AP452" s="2">
        <v>225.5</v>
      </c>
    </row>
    <row r="453" spans="42:42" x14ac:dyDescent="0.2">
      <c r="AP453" s="2">
        <v>226</v>
      </c>
    </row>
    <row r="454" spans="42:42" x14ac:dyDescent="0.2">
      <c r="AP454" s="13">
        <v>226.5</v>
      </c>
    </row>
    <row r="455" spans="42:42" x14ac:dyDescent="0.2">
      <c r="AP455" s="2">
        <v>227</v>
      </c>
    </row>
    <row r="456" spans="42:42" x14ac:dyDescent="0.2">
      <c r="AP456" s="2">
        <v>227.5</v>
      </c>
    </row>
    <row r="457" spans="42:42" x14ac:dyDescent="0.2">
      <c r="AP457" s="2">
        <v>228</v>
      </c>
    </row>
    <row r="458" spans="42:42" x14ac:dyDescent="0.2">
      <c r="AP458" s="13">
        <v>228.5</v>
      </c>
    </row>
    <row r="459" spans="42:42" x14ac:dyDescent="0.2">
      <c r="AP459" s="2">
        <v>229</v>
      </c>
    </row>
    <row r="460" spans="42:42" x14ac:dyDescent="0.2">
      <c r="AP460" s="2">
        <v>229.5</v>
      </c>
    </row>
    <row r="461" spans="42:42" x14ac:dyDescent="0.2">
      <c r="AP461" s="2">
        <v>230</v>
      </c>
    </row>
    <row r="462" spans="42:42" x14ac:dyDescent="0.2">
      <c r="AP462" s="13">
        <v>230.5</v>
      </c>
    </row>
    <row r="463" spans="42:42" x14ac:dyDescent="0.2">
      <c r="AP463" s="2">
        <v>231</v>
      </c>
    </row>
    <row r="464" spans="42:42" x14ac:dyDescent="0.2">
      <c r="AP464" s="2">
        <v>231.5</v>
      </c>
    </row>
    <row r="465" spans="42:42" x14ac:dyDescent="0.2">
      <c r="AP465" s="2">
        <v>232</v>
      </c>
    </row>
    <row r="466" spans="42:42" x14ac:dyDescent="0.2">
      <c r="AP466" s="13">
        <v>232.5</v>
      </c>
    </row>
    <row r="467" spans="42:42" x14ac:dyDescent="0.2">
      <c r="AP467" s="2">
        <v>233</v>
      </c>
    </row>
    <row r="468" spans="42:42" x14ac:dyDescent="0.2">
      <c r="AP468" s="2">
        <v>233.5</v>
      </c>
    </row>
    <row r="469" spans="42:42" x14ac:dyDescent="0.2">
      <c r="AP469" s="2">
        <v>234</v>
      </c>
    </row>
    <row r="470" spans="42:42" x14ac:dyDescent="0.2">
      <c r="AP470" s="13">
        <v>234.5</v>
      </c>
    </row>
    <row r="471" spans="42:42" x14ac:dyDescent="0.2">
      <c r="AP471" s="2">
        <v>235</v>
      </c>
    </row>
    <row r="472" spans="42:42" x14ac:dyDescent="0.2">
      <c r="AP472" s="2">
        <v>235.5</v>
      </c>
    </row>
    <row r="473" spans="42:42" x14ac:dyDescent="0.2">
      <c r="AP473" s="2">
        <v>236</v>
      </c>
    </row>
    <row r="474" spans="42:42" x14ac:dyDescent="0.2">
      <c r="AP474" s="13">
        <v>236.5</v>
      </c>
    </row>
    <row r="475" spans="42:42" x14ac:dyDescent="0.2">
      <c r="AP475" s="2">
        <v>237</v>
      </c>
    </row>
    <row r="476" spans="42:42" x14ac:dyDescent="0.2">
      <c r="AP476" s="2">
        <v>237.5</v>
      </c>
    </row>
    <row r="477" spans="42:42" x14ac:dyDescent="0.2">
      <c r="AP477" s="2">
        <v>238</v>
      </c>
    </row>
    <row r="478" spans="42:42" x14ac:dyDescent="0.2">
      <c r="AP478" s="13">
        <v>238.5</v>
      </c>
    </row>
    <row r="479" spans="42:42" x14ac:dyDescent="0.2">
      <c r="AP479" s="2">
        <v>239</v>
      </c>
    </row>
    <row r="480" spans="42:42" x14ac:dyDescent="0.2">
      <c r="AP480" s="2">
        <v>239.5</v>
      </c>
    </row>
    <row r="481" spans="42:42" x14ac:dyDescent="0.2">
      <c r="AP481" s="2">
        <v>240</v>
      </c>
    </row>
    <row r="482" spans="42:42" x14ac:dyDescent="0.2">
      <c r="AP482" s="13">
        <v>240.5</v>
      </c>
    </row>
    <row r="483" spans="42:42" x14ac:dyDescent="0.2">
      <c r="AP483" s="2">
        <v>241</v>
      </c>
    </row>
    <row r="484" spans="42:42" x14ac:dyDescent="0.2">
      <c r="AP484" s="2">
        <v>241.5</v>
      </c>
    </row>
    <row r="485" spans="42:42" x14ac:dyDescent="0.2">
      <c r="AP485" s="2">
        <v>242</v>
      </c>
    </row>
    <row r="486" spans="42:42" x14ac:dyDescent="0.2">
      <c r="AP486" s="13">
        <v>242.5</v>
      </c>
    </row>
    <row r="487" spans="42:42" x14ac:dyDescent="0.2">
      <c r="AP487" s="2">
        <v>243</v>
      </c>
    </row>
    <row r="488" spans="42:42" x14ac:dyDescent="0.2">
      <c r="AP488" s="2">
        <v>243.5</v>
      </c>
    </row>
    <row r="489" spans="42:42" x14ac:dyDescent="0.2">
      <c r="AP489" s="2">
        <v>244</v>
      </c>
    </row>
    <row r="490" spans="42:42" x14ac:dyDescent="0.2">
      <c r="AP490" s="13">
        <v>244.5</v>
      </c>
    </row>
    <row r="491" spans="42:42" x14ac:dyDescent="0.2">
      <c r="AP491" s="2">
        <v>245</v>
      </c>
    </row>
    <row r="492" spans="42:42" x14ac:dyDescent="0.2">
      <c r="AP492" s="2">
        <v>245.5</v>
      </c>
    </row>
    <row r="493" spans="42:42" x14ac:dyDescent="0.2">
      <c r="AP493" s="2">
        <v>246</v>
      </c>
    </row>
    <row r="494" spans="42:42" x14ac:dyDescent="0.2">
      <c r="AP494" s="13">
        <v>246.5</v>
      </c>
    </row>
    <row r="495" spans="42:42" x14ac:dyDescent="0.2">
      <c r="AP495" s="2">
        <v>247</v>
      </c>
    </row>
    <row r="496" spans="42:42" x14ac:dyDescent="0.2">
      <c r="AP496" s="2">
        <v>247.5</v>
      </c>
    </row>
    <row r="497" spans="42:42" x14ac:dyDescent="0.2">
      <c r="AP497" s="2">
        <v>248</v>
      </c>
    </row>
    <row r="498" spans="42:42" x14ac:dyDescent="0.2">
      <c r="AP498" s="13">
        <v>248.5</v>
      </c>
    </row>
    <row r="499" spans="42:42" x14ac:dyDescent="0.2">
      <c r="AP499" s="2">
        <v>249</v>
      </c>
    </row>
    <row r="500" spans="42:42" x14ac:dyDescent="0.2">
      <c r="AP500" s="2">
        <v>249.5</v>
      </c>
    </row>
    <row r="501" spans="42:42" x14ac:dyDescent="0.2">
      <c r="AP501" s="2">
        <v>250</v>
      </c>
    </row>
    <row r="502" spans="42:42" x14ac:dyDescent="0.2">
      <c r="AP502" s="13">
        <v>250.5</v>
      </c>
    </row>
    <row r="503" spans="42:42" x14ac:dyDescent="0.2">
      <c r="AP503" s="2">
        <v>251</v>
      </c>
    </row>
    <row r="504" spans="42:42" x14ac:dyDescent="0.2">
      <c r="AP504" s="2">
        <v>251.5</v>
      </c>
    </row>
    <row r="505" spans="42:42" x14ac:dyDescent="0.2">
      <c r="AP505" s="2">
        <v>252</v>
      </c>
    </row>
    <row r="506" spans="42:42" x14ac:dyDescent="0.2">
      <c r="AP506" s="13">
        <v>252.5</v>
      </c>
    </row>
    <row r="507" spans="42:42" x14ac:dyDescent="0.2">
      <c r="AP507" s="2">
        <v>253</v>
      </c>
    </row>
    <row r="508" spans="42:42" x14ac:dyDescent="0.2">
      <c r="AP508" s="2">
        <v>253.5</v>
      </c>
    </row>
    <row r="509" spans="42:42" x14ac:dyDescent="0.2">
      <c r="AP509" s="2">
        <v>254</v>
      </c>
    </row>
    <row r="510" spans="42:42" x14ac:dyDescent="0.2">
      <c r="AP510" s="13">
        <v>254.5</v>
      </c>
    </row>
    <row r="511" spans="42:42" x14ac:dyDescent="0.2">
      <c r="AP511" s="2">
        <v>255</v>
      </c>
    </row>
    <row r="512" spans="42:42" x14ac:dyDescent="0.2">
      <c r="AP512" s="2">
        <v>255.5</v>
      </c>
    </row>
    <row r="513" spans="42:42" x14ac:dyDescent="0.2">
      <c r="AP513" s="2">
        <v>256</v>
      </c>
    </row>
    <row r="514" spans="42:42" x14ac:dyDescent="0.2">
      <c r="AP514" s="13">
        <v>256.5</v>
      </c>
    </row>
    <row r="515" spans="42:42" x14ac:dyDescent="0.2">
      <c r="AP515" s="2">
        <v>257</v>
      </c>
    </row>
    <row r="516" spans="42:42" x14ac:dyDescent="0.2">
      <c r="AP516" s="2">
        <v>257.5</v>
      </c>
    </row>
    <row r="517" spans="42:42" x14ac:dyDescent="0.2">
      <c r="AP517" s="2">
        <v>258</v>
      </c>
    </row>
    <row r="518" spans="42:42" x14ac:dyDescent="0.2">
      <c r="AP518" s="13">
        <v>258.5</v>
      </c>
    </row>
    <row r="519" spans="42:42" x14ac:dyDescent="0.2">
      <c r="AP519" s="2">
        <v>259</v>
      </c>
    </row>
    <row r="520" spans="42:42" x14ac:dyDescent="0.2">
      <c r="AP520" s="2">
        <v>259.5</v>
      </c>
    </row>
    <row r="521" spans="42:42" x14ac:dyDescent="0.2">
      <c r="AP521" s="2">
        <v>260</v>
      </c>
    </row>
    <row r="522" spans="42:42" x14ac:dyDescent="0.2">
      <c r="AP522" s="13">
        <v>260.5</v>
      </c>
    </row>
    <row r="523" spans="42:42" x14ac:dyDescent="0.2">
      <c r="AP523" s="2">
        <v>261</v>
      </c>
    </row>
    <row r="524" spans="42:42" x14ac:dyDescent="0.2">
      <c r="AP524" s="2">
        <v>261.5</v>
      </c>
    </row>
    <row r="525" spans="42:42" x14ac:dyDescent="0.2">
      <c r="AP525" s="2">
        <v>262</v>
      </c>
    </row>
    <row r="526" spans="42:42" x14ac:dyDescent="0.2">
      <c r="AP526" s="13">
        <v>262.5</v>
      </c>
    </row>
    <row r="527" spans="42:42" x14ac:dyDescent="0.2">
      <c r="AP527" s="2">
        <v>263</v>
      </c>
    </row>
    <row r="528" spans="42:42" x14ac:dyDescent="0.2">
      <c r="AP528" s="2">
        <v>263.5</v>
      </c>
    </row>
    <row r="529" spans="42:42" x14ac:dyDescent="0.2">
      <c r="AP529" s="2">
        <v>264</v>
      </c>
    </row>
    <row r="530" spans="42:42" x14ac:dyDescent="0.2">
      <c r="AP530" s="13">
        <v>264.5</v>
      </c>
    </row>
    <row r="531" spans="42:42" x14ac:dyDescent="0.2">
      <c r="AP531" s="2">
        <v>265</v>
      </c>
    </row>
    <row r="532" spans="42:42" x14ac:dyDescent="0.2">
      <c r="AP532" s="2">
        <v>265.5</v>
      </c>
    </row>
    <row r="533" spans="42:42" x14ac:dyDescent="0.2">
      <c r="AP533" s="2">
        <v>266</v>
      </c>
    </row>
    <row r="534" spans="42:42" x14ac:dyDescent="0.2">
      <c r="AP534" s="13">
        <v>266.5</v>
      </c>
    </row>
    <row r="535" spans="42:42" x14ac:dyDescent="0.2">
      <c r="AP535" s="2">
        <v>267</v>
      </c>
    </row>
    <row r="536" spans="42:42" x14ac:dyDescent="0.2">
      <c r="AP536" s="2">
        <v>267.5</v>
      </c>
    </row>
    <row r="537" spans="42:42" x14ac:dyDescent="0.2">
      <c r="AP537" s="2">
        <v>268</v>
      </c>
    </row>
    <row r="538" spans="42:42" x14ac:dyDescent="0.2">
      <c r="AP538" s="13">
        <v>268.5</v>
      </c>
    </row>
    <row r="539" spans="42:42" x14ac:dyDescent="0.2">
      <c r="AP539" s="2">
        <v>269</v>
      </c>
    </row>
    <row r="540" spans="42:42" x14ac:dyDescent="0.2">
      <c r="AP540" s="2">
        <v>269.5</v>
      </c>
    </row>
    <row r="541" spans="42:42" x14ac:dyDescent="0.2">
      <c r="AP541" s="2">
        <v>270</v>
      </c>
    </row>
    <row r="542" spans="42:42" x14ac:dyDescent="0.2">
      <c r="AP542" s="13">
        <v>270.5</v>
      </c>
    </row>
    <row r="543" spans="42:42" x14ac:dyDescent="0.2">
      <c r="AP543" s="2">
        <v>271</v>
      </c>
    </row>
    <row r="544" spans="42:42" x14ac:dyDescent="0.2">
      <c r="AP544" s="2">
        <v>271.5</v>
      </c>
    </row>
    <row r="545" spans="42:42" x14ac:dyDescent="0.2">
      <c r="AP545" s="2">
        <v>272</v>
      </c>
    </row>
    <row r="546" spans="42:42" x14ac:dyDescent="0.2">
      <c r="AP546" s="13">
        <v>272.5</v>
      </c>
    </row>
    <row r="547" spans="42:42" x14ac:dyDescent="0.2">
      <c r="AP547" s="2">
        <v>273</v>
      </c>
    </row>
    <row r="548" spans="42:42" x14ac:dyDescent="0.2">
      <c r="AP548" s="2">
        <v>273.5</v>
      </c>
    </row>
    <row r="549" spans="42:42" x14ac:dyDescent="0.2">
      <c r="AP549" s="2">
        <v>274</v>
      </c>
    </row>
    <row r="550" spans="42:42" x14ac:dyDescent="0.2">
      <c r="AP550" s="13">
        <v>274.5</v>
      </c>
    </row>
    <row r="551" spans="42:42" x14ac:dyDescent="0.2">
      <c r="AP551" s="2">
        <v>275</v>
      </c>
    </row>
    <row r="552" spans="42:42" x14ac:dyDescent="0.2">
      <c r="AP552" s="2">
        <v>275.5</v>
      </c>
    </row>
    <row r="553" spans="42:42" x14ac:dyDescent="0.2">
      <c r="AP553" s="2">
        <v>276</v>
      </c>
    </row>
    <row r="554" spans="42:42" x14ac:dyDescent="0.2">
      <c r="AP554" s="13">
        <v>276.5</v>
      </c>
    </row>
    <row r="555" spans="42:42" x14ac:dyDescent="0.2">
      <c r="AP555" s="2">
        <v>277</v>
      </c>
    </row>
    <row r="556" spans="42:42" x14ac:dyDescent="0.2">
      <c r="AP556" s="2">
        <v>277.5</v>
      </c>
    </row>
    <row r="557" spans="42:42" x14ac:dyDescent="0.2">
      <c r="AP557" s="2">
        <v>278</v>
      </c>
    </row>
    <row r="558" spans="42:42" x14ac:dyDescent="0.2">
      <c r="AP558" s="13">
        <v>278.5</v>
      </c>
    </row>
    <row r="559" spans="42:42" x14ac:dyDescent="0.2">
      <c r="AP559" s="2">
        <v>279</v>
      </c>
    </row>
    <row r="560" spans="42:42" x14ac:dyDescent="0.2">
      <c r="AP560" s="2">
        <v>279.5</v>
      </c>
    </row>
    <row r="561" spans="42:42" x14ac:dyDescent="0.2">
      <c r="AP561" s="2">
        <v>280</v>
      </c>
    </row>
    <row r="562" spans="42:42" x14ac:dyDescent="0.2">
      <c r="AP562" s="13">
        <v>280.5</v>
      </c>
    </row>
    <row r="563" spans="42:42" x14ac:dyDescent="0.2">
      <c r="AP563" s="2">
        <v>281</v>
      </c>
    </row>
    <row r="564" spans="42:42" x14ac:dyDescent="0.2">
      <c r="AP564" s="2">
        <v>281.5</v>
      </c>
    </row>
    <row r="565" spans="42:42" x14ac:dyDescent="0.2">
      <c r="AP565" s="2">
        <v>282</v>
      </c>
    </row>
    <row r="566" spans="42:42" x14ac:dyDescent="0.2">
      <c r="AP566" s="13">
        <v>282.5</v>
      </c>
    </row>
    <row r="567" spans="42:42" x14ac:dyDescent="0.2">
      <c r="AP567" s="2">
        <v>283</v>
      </c>
    </row>
    <row r="568" spans="42:42" x14ac:dyDescent="0.2">
      <c r="AP568" s="2">
        <v>283.5</v>
      </c>
    </row>
    <row r="569" spans="42:42" x14ac:dyDescent="0.2">
      <c r="AP569" s="2">
        <v>284</v>
      </c>
    </row>
    <row r="570" spans="42:42" x14ac:dyDescent="0.2">
      <c r="AP570" s="13">
        <v>284.5</v>
      </c>
    </row>
    <row r="571" spans="42:42" x14ac:dyDescent="0.2">
      <c r="AP571" s="2">
        <v>285</v>
      </c>
    </row>
    <row r="572" spans="42:42" x14ac:dyDescent="0.2">
      <c r="AP572" s="2">
        <v>285.5</v>
      </c>
    </row>
    <row r="573" spans="42:42" x14ac:dyDescent="0.2">
      <c r="AP573" s="2">
        <v>286</v>
      </c>
    </row>
    <row r="574" spans="42:42" x14ac:dyDescent="0.2">
      <c r="AP574" s="13">
        <v>286.5</v>
      </c>
    </row>
    <row r="575" spans="42:42" x14ac:dyDescent="0.2">
      <c r="AP575" s="2">
        <v>287</v>
      </c>
    </row>
    <row r="576" spans="42:42" x14ac:dyDescent="0.2">
      <c r="AP576" s="2">
        <v>287.5</v>
      </c>
    </row>
    <row r="577" spans="42:42" x14ac:dyDescent="0.2">
      <c r="AP577" s="2">
        <v>288</v>
      </c>
    </row>
    <row r="578" spans="42:42" x14ac:dyDescent="0.2">
      <c r="AP578" s="13">
        <v>288.5</v>
      </c>
    </row>
    <row r="579" spans="42:42" x14ac:dyDescent="0.2">
      <c r="AP579" s="2">
        <v>289</v>
      </c>
    </row>
    <row r="580" spans="42:42" x14ac:dyDescent="0.2">
      <c r="AP580" s="2">
        <v>289.5</v>
      </c>
    </row>
    <row r="581" spans="42:42" x14ac:dyDescent="0.2">
      <c r="AP581" s="2">
        <v>290</v>
      </c>
    </row>
    <row r="582" spans="42:42" x14ac:dyDescent="0.2">
      <c r="AP582" s="13">
        <v>290.5</v>
      </c>
    </row>
    <row r="583" spans="42:42" x14ac:dyDescent="0.2">
      <c r="AP583" s="2">
        <v>291</v>
      </c>
    </row>
    <row r="584" spans="42:42" x14ac:dyDescent="0.2">
      <c r="AP584" s="2">
        <v>291.5</v>
      </c>
    </row>
    <row r="585" spans="42:42" x14ac:dyDescent="0.2">
      <c r="AP585" s="2">
        <v>292</v>
      </c>
    </row>
    <row r="586" spans="42:42" x14ac:dyDescent="0.2">
      <c r="AP586" s="13">
        <v>292.5</v>
      </c>
    </row>
    <row r="587" spans="42:42" x14ac:dyDescent="0.2">
      <c r="AP587" s="2">
        <v>293</v>
      </c>
    </row>
    <row r="588" spans="42:42" x14ac:dyDescent="0.2">
      <c r="AP588" s="2">
        <v>293.5</v>
      </c>
    </row>
    <row r="589" spans="42:42" x14ac:dyDescent="0.2">
      <c r="AP589" s="2">
        <v>294</v>
      </c>
    </row>
    <row r="590" spans="42:42" x14ac:dyDescent="0.2">
      <c r="AP590" s="13">
        <v>294.5</v>
      </c>
    </row>
    <row r="591" spans="42:42" x14ac:dyDescent="0.2">
      <c r="AP591" s="2">
        <v>295</v>
      </c>
    </row>
    <row r="592" spans="42:42" x14ac:dyDescent="0.2">
      <c r="AP592" s="2">
        <v>295.5</v>
      </c>
    </row>
    <row r="593" spans="42:42" x14ac:dyDescent="0.2">
      <c r="AP593" s="2">
        <v>296</v>
      </c>
    </row>
    <row r="594" spans="42:42" x14ac:dyDescent="0.2">
      <c r="AP594" s="13">
        <v>296.5</v>
      </c>
    </row>
    <row r="595" spans="42:42" x14ac:dyDescent="0.2">
      <c r="AP595" s="2">
        <v>297</v>
      </c>
    </row>
    <row r="596" spans="42:42" x14ac:dyDescent="0.2">
      <c r="AP596" s="2">
        <v>297.5</v>
      </c>
    </row>
    <row r="597" spans="42:42" x14ac:dyDescent="0.2">
      <c r="AP597" s="2">
        <v>298</v>
      </c>
    </row>
    <row r="598" spans="42:42" x14ac:dyDescent="0.2">
      <c r="AP598" s="13">
        <v>298.5</v>
      </c>
    </row>
    <row r="599" spans="42:42" x14ac:dyDescent="0.2">
      <c r="AP599" s="2">
        <v>299</v>
      </c>
    </row>
    <row r="600" spans="42:42" x14ac:dyDescent="0.2">
      <c r="AP600" s="2">
        <v>299.5</v>
      </c>
    </row>
    <row r="601" spans="42:42" x14ac:dyDescent="0.2">
      <c r="AP601" s="2">
        <v>300</v>
      </c>
    </row>
    <row r="602" spans="42:42" x14ac:dyDescent="0.2">
      <c r="AP602" s="13">
        <v>300.5</v>
      </c>
    </row>
    <row r="603" spans="42:42" x14ac:dyDescent="0.2">
      <c r="AP603" s="2">
        <v>301</v>
      </c>
    </row>
    <row r="604" spans="42:42" x14ac:dyDescent="0.2">
      <c r="AP604" s="2">
        <v>301.5</v>
      </c>
    </row>
    <row r="605" spans="42:42" x14ac:dyDescent="0.2">
      <c r="AP605" s="2">
        <v>302</v>
      </c>
    </row>
    <row r="606" spans="42:42" x14ac:dyDescent="0.2">
      <c r="AP606" s="13">
        <v>302.5</v>
      </c>
    </row>
    <row r="607" spans="42:42" x14ac:dyDescent="0.2">
      <c r="AP607" s="2">
        <v>303</v>
      </c>
    </row>
    <row r="608" spans="42:42" x14ac:dyDescent="0.2">
      <c r="AP608" s="2">
        <v>303.5</v>
      </c>
    </row>
    <row r="609" spans="42:42" x14ac:dyDescent="0.2">
      <c r="AP609" s="2">
        <v>304</v>
      </c>
    </row>
    <row r="610" spans="42:42" x14ac:dyDescent="0.2">
      <c r="AP610" s="13">
        <v>304.5</v>
      </c>
    </row>
    <row r="611" spans="42:42" x14ac:dyDescent="0.2">
      <c r="AP611" s="2">
        <v>305</v>
      </c>
    </row>
    <row r="612" spans="42:42" x14ac:dyDescent="0.2">
      <c r="AP612" s="2">
        <v>305.5</v>
      </c>
    </row>
    <row r="613" spans="42:42" x14ac:dyDescent="0.2">
      <c r="AP613" s="2">
        <v>306</v>
      </c>
    </row>
    <row r="614" spans="42:42" x14ac:dyDescent="0.2">
      <c r="AP614" s="13">
        <v>306.5</v>
      </c>
    </row>
    <row r="615" spans="42:42" x14ac:dyDescent="0.2">
      <c r="AP615" s="2">
        <v>307</v>
      </c>
    </row>
    <row r="616" spans="42:42" x14ac:dyDescent="0.2">
      <c r="AP616" s="2">
        <v>307.5</v>
      </c>
    </row>
    <row r="617" spans="42:42" x14ac:dyDescent="0.2">
      <c r="AP617" s="2">
        <v>308</v>
      </c>
    </row>
    <row r="618" spans="42:42" x14ac:dyDescent="0.2">
      <c r="AP618" s="13">
        <v>308.5</v>
      </c>
    </row>
    <row r="619" spans="42:42" x14ac:dyDescent="0.2">
      <c r="AP619" s="2">
        <v>309</v>
      </c>
    </row>
    <row r="620" spans="42:42" x14ac:dyDescent="0.2">
      <c r="AP620" s="2">
        <v>309.5</v>
      </c>
    </row>
    <row r="621" spans="42:42" x14ac:dyDescent="0.2">
      <c r="AP621" s="2">
        <v>310</v>
      </c>
    </row>
    <row r="622" spans="42:42" x14ac:dyDescent="0.2">
      <c r="AP622" s="13">
        <v>310.5</v>
      </c>
    </row>
    <row r="623" spans="42:42" x14ac:dyDescent="0.2">
      <c r="AP623" s="2">
        <v>311</v>
      </c>
    </row>
    <row r="624" spans="42:42" x14ac:dyDescent="0.2">
      <c r="AP624" s="2">
        <v>311.5</v>
      </c>
    </row>
    <row r="625" spans="42:42" x14ac:dyDescent="0.2">
      <c r="AP625" s="2">
        <v>312</v>
      </c>
    </row>
    <row r="626" spans="42:42" x14ac:dyDescent="0.2">
      <c r="AP626" s="13">
        <v>312.5</v>
      </c>
    </row>
    <row r="627" spans="42:42" x14ac:dyDescent="0.2">
      <c r="AP627" s="2">
        <v>313</v>
      </c>
    </row>
    <row r="628" spans="42:42" x14ac:dyDescent="0.2">
      <c r="AP628" s="2">
        <v>313.5</v>
      </c>
    </row>
    <row r="629" spans="42:42" x14ac:dyDescent="0.2">
      <c r="AP629" s="2">
        <v>314</v>
      </c>
    </row>
    <row r="630" spans="42:42" x14ac:dyDescent="0.2">
      <c r="AP630" s="13">
        <v>314.5</v>
      </c>
    </row>
    <row r="631" spans="42:42" x14ac:dyDescent="0.2">
      <c r="AP631" s="2">
        <v>315</v>
      </c>
    </row>
    <row r="632" spans="42:42" x14ac:dyDescent="0.2">
      <c r="AP632" s="2">
        <v>315.5</v>
      </c>
    </row>
    <row r="633" spans="42:42" x14ac:dyDescent="0.2">
      <c r="AP633" s="2">
        <v>316</v>
      </c>
    </row>
    <row r="634" spans="42:42" x14ac:dyDescent="0.2">
      <c r="AP634" s="13">
        <v>316.5</v>
      </c>
    </row>
    <row r="635" spans="42:42" x14ac:dyDescent="0.2">
      <c r="AP635" s="2">
        <v>317</v>
      </c>
    </row>
    <row r="636" spans="42:42" x14ac:dyDescent="0.2">
      <c r="AP636" s="2">
        <v>317.5</v>
      </c>
    </row>
    <row r="637" spans="42:42" x14ac:dyDescent="0.2">
      <c r="AP637" s="2">
        <v>318</v>
      </c>
    </row>
    <row r="638" spans="42:42" x14ac:dyDescent="0.2">
      <c r="AP638" s="13">
        <v>318.5</v>
      </c>
    </row>
    <row r="639" spans="42:42" x14ac:dyDescent="0.2">
      <c r="AP639" s="2">
        <v>319</v>
      </c>
    </row>
    <row r="640" spans="42:42" x14ac:dyDescent="0.2">
      <c r="AP640" s="2">
        <v>319.5</v>
      </c>
    </row>
    <row r="641" spans="42:42" x14ac:dyDescent="0.2">
      <c r="AP641" s="2">
        <v>320</v>
      </c>
    </row>
    <row r="642" spans="42:42" x14ac:dyDescent="0.2">
      <c r="AP642" s="13">
        <v>320.5</v>
      </c>
    </row>
    <row r="643" spans="42:42" x14ac:dyDescent="0.2">
      <c r="AP643" s="2">
        <v>321</v>
      </c>
    </row>
    <row r="644" spans="42:42" x14ac:dyDescent="0.2">
      <c r="AP644" s="2">
        <v>321.5</v>
      </c>
    </row>
    <row r="645" spans="42:42" x14ac:dyDescent="0.2">
      <c r="AP645" s="2">
        <v>322</v>
      </c>
    </row>
    <row r="646" spans="42:42" x14ac:dyDescent="0.2">
      <c r="AP646" s="13">
        <v>322.5</v>
      </c>
    </row>
    <row r="647" spans="42:42" x14ac:dyDescent="0.2">
      <c r="AP647" s="2">
        <v>323</v>
      </c>
    </row>
    <row r="648" spans="42:42" x14ac:dyDescent="0.2">
      <c r="AP648" s="2">
        <v>323.5</v>
      </c>
    </row>
    <row r="649" spans="42:42" x14ac:dyDescent="0.2">
      <c r="AP649" s="2">
        <v>324</v>
      </c>
    </row>
    <row r="650" spans="42:42" x14ac:dyDescent="0.2">
      <c r="AP650" s="13">
        <v>324.5</v>
      </c>
    </row>
    <row r="651" spans="42:42" x14ac:dyDescent="0.2">
      <c r="AP651" s="2">
        <v>325</v>
      </c>
    </row>
    <row r="652" spans="42:42" x14ac:dyDescent="0.2">
      <c r="AP652" s="2">
        <v>325.5</v>
      </c>
    </row>
    <row r="653" spans="42:42" x14ac:dyDescent="0.2">
      <c r="AP653" s="2">
        <v>326</v>
      </c>
    </row>
    <row r="654" spans="42:42" x14ac:dyDescent="0.2">
      <c r="AP654" s="13">
        <v>326.5</v>
      </c>
    </row>
    <row r="655" spans="42:42" x14ac:dyDescent="0.2">
      <c r="AP655" s="2">
        <v>327</v>
      </c>
    </row>
    <row r="656" spans="42:42" x14ac:dyDescent="0.2">
      <c r="AP656" s="2">
        <v>327.5</v>
      </c>
    </row>
    <row r="657" spans="42:42" x14ac:dyDescent="0.2">
      <c r="AP657" s="2">
        <v>328</v>
      </c>
    </row>
    <row r="658" spans="42:42" x14ac:dyDescent="0.2">
      <c r="AP658" s="13">
        <v>328.5</v>
      </c>
    </row>
    <row r="659" spans="42:42" x14ac:dyDescent="0.2">
      <c r="AP659" s="2">
        <v>329</v>
      </c>
    </row>
    <row r="660" spans="42:42" x14ac:dyDescent="0.2">
      <c r="AP660" s="2">
        <v>329.5</v>
      </c>
    </row>
    <row r="661" spans="42:42" x14ac:dyDescent="0.2">
      <c r="AP661" s="2">
        <v>330</v>
      </c>
    </row>
    <row r="662" spans="42:42" x14ac:dyDescent="0.2">
      <c r="AP662" s="13">
        <v>330.5</v>
      </c>
    </row>
    <row r="663" spans="42:42" x14ac:dyDescent="0.2">
      <c r="AP663" s="2">
        <v>331</v>
      </c>
    </row>
    <row r="664" spans="42:42" x14ac:dyDescent="0.2">
      <c r="AP664" s="2">
        <v>331.5</v>
      </c>
    </row>
    <row r="665" spans="42:42" x14ac:dyDescent="0.2">
      <c r="AP665" s="2">
        <v>332</v>
      </c>
    </row>
    <row r="666" spans="42:42" x14ac:dyDescent="0.2">
      <c r="AP666" s="13">
        <v>332.5</v>
      </c>
    </row>
    <row r="667" spans="42:42" x14ac:dyDescent="0.2">
      <c r="AP667" s="2">
        <v>333</v>
      </c>
    </row>
    <row r="668" spans="42:42" x14ac:dyDescent="0.2">
      <c r="AP668" s="2">
        <v>333.5</v>
      </c>
    </row>
    <row r="669" spans="42:42" x14ac:dyDescent="0.2">
      <c r="AP669" s="2">
        <v>334</v>
      </c>
    </row>
    <row r="670" spans="42:42" x14ac:dyDescent="0.2">
      <c r="AP670" s="13">
        <v>334.5</v>
      </c>
    </row>
    <row r="671" spans="42:42" x14ac:dyDescent="0.2">
      <c r="AP671" s="2">
        <v>335</v>
      </c>
    </row>
    <row r="672" spans="42:42" x14ac:dyDescent="0.2">
      <c r="AP672" s="2">
        <v>335.5</v>
      </c>
    </row>
    <row r="673" spans="42:42" x14ac:dyDescent="0.2">
      <c r="AP673" s="2">
        <v>336</v>
      </c>
    </row>
    <row r="674" spans="42:42" x14ac:dyDescent="0.2">
      <c r="AP674" s="13">
        <v>336.5</v>
      </c>
    </row>
    <row r="675" spans="42:42" x14ac:dyDescent="0.2">
      <c r="AP675" s="2">
        <v>337</v>
      </c>
    </row>
    <row r="676" spans="42:42" x14ac:dyDescent="0.2">
      <c r="AP676" s="2">
        <v>337.5</v>
      </c>
    </row>
    <row r="677" spans="42:42" x14ac:dyDescent="0.2">
      <c r="AP677" s="2">
        <v>338</v>
      </c>
    </row>
    <row r="678" spans="42:42" x14ac:dyDescent="0.2">
      <c r="AP678" s="13">
        <v>338.5</v>
      </c>
    </row>
    <row r="679" spans="42:42" x14ac:dyDescent="0.2">
      <c r="AP679" s="2">
        <v>339</v>
      </c>
    </row>
    <row r="680" spans="42:42" x14ac:dyDescent="0.2">
      <c r="AP680" s="2">
        <v>339.5</v>
      </c>
    </row>
    <row r="681" spans="42:42" x14ac:dyDescent="0.2">
      <c r="AP681" s="2">
        <v>340</v>
      </c>
    </row>
    <row r="682" spans="42:42" x14ac:dyDescent="0.2">
      <c r="AP682" s="13">
        <v>340.5</v>
      </c>
    </row>
    <row r="683" spans="42:42" x14ac:dyDescent="0.2">
      <c r="AP683" s="2">
        <v>341</v>
      </c>
    </row>
    <row r="684" spans="42:42" x14ac:dyDescent="0.2">
      <c r="AP684" s="2">
        <v>341.5</v>
      </c>
    </row>
    <row r="685" spans="42:42" x14ac:dyDescent="0.2">
      <c r="AP685" s="2">
        <v>342</v>
      </c>
    </row>
    <row r="686" spans="42:42" x14ac:dyDescent="0.2">
      <c r="AP686" s="13">
        <v>342.5</v>
      </c>
    </row>
    <row r="687" spans="42:42" x14ac:dyDescent="0.2">
      <c r="AP687" s="2">
        <v>343</v>
      </c>
    </row>
    <row r="688" spans="42:42" x14ac:dyDescent="0.2">
      <c r="AP688" s="2">
        <v>343.5</v>
      </c>
    </row>
    <row r="689" spans="42:42" x14ac:dyDescent="0.2">
      <c r="AP689" s="2">
        <v>344</v>
      </c>
    </row>
    <row r="690" spans="42:42" x14ac:dyDescent="0.2">
      <c r="AP690" s="13">
        <v>344.5</v>
      </c>
    </row>
    <row r="691" spans="42:42" x14ac:dyDescent="0.2">
      <c r="AP691" s="2">
        <v>345</v>
      </c>
    </row>
    <row r="692" spans="42:42" x14ac:dyDescent="0.2">
      <c r="AP692" s="2">
        <v>345.5</v>
      </c>
    </row>
    <row r="693" spans="42:42" x14ac:dyDescent="0.2">
      <c r="AP693" s="2">
        <v>346</v>
      </c>
    </row>
    <row r="694" spans="42:42" x14ac:dyDescent="0.2">
      <c r="AP694" s="13">
        <v>346.5</v>
      </c>
    </row>
    <row r="695" spans="42:42" x14ac:dyDescent="0.2">
      <c r="AP695" s="2">
        <v>347</v>
      </c>
    </row>
    <row r="696" spans="42:42" x14ac:dyDescent="0.2">
      <c r="AP696" s="2">
        <v>347.5</v>
      </c>
    </row>
    <row r="697" spans="42:42" x14ac:dyDescent="0.2">
      <c r="AP697" s="2">
        <v>348</v>
      </c>
    </row>
    <row r="698" spans="42:42" x14ac:dyDescent="0.2">
      <c r="AP698" s="13">
        <v>348.5</v>
      </c>
    </row>
    <row r="699" spans="42:42" x14ac:dyDescent="0.2">
      <c r="AP699" s="2">
        <v>349</v>
      </c>
    </row>
    <row r="700" spans="42:42" x14ac:dyDescent="0.2">
      <c r="AP700" s="2">
        <v>349.5</v>
      </c>
    </row>
    <row r="701" spans="42:42" x14ac:dyDescent="0.2">
      <c r="AP701" s="2">
        <v>350</v>
      </c>
    </row>
    <row r="702" spans="42:42" x14ac:dyDescent="0.2">
      <c r="AP702" s="13">
        <v>350.5</v>
      </c>
    </row>
    <row r="703" spans="42:42" x14ac:dyDescent="0.2">
      <c r="AP703" s="2">
        <v>351</v>
      </c>
    </row>
    <row r="704" spans="42:42" x14ac:dyDescent="0.2">
      <c r="AP704" s="2">
        <v>351.5</v>
      </c>
    </row>
    <row r="705" spans="42:42" x14ac:dyDescent="0.2">
      <c r="AP705" s="2">
        <v>352</v>
      </c>
    </row>
    <row r="706" spans="42:42" x14ac:dyDescent="0.2">
      <c r="AP706" s="13">
        <v>352.5</v>
      </c>
    </row>
    <row r="707" spans="42:42" x14ac:dyDescent="0.2">
      <c r="AP707" s="2">
        <v>353</v>
      </c>
    </row>
    <row r="708" spans="42:42" x14ac:dyDescent="0.2">
      <c r="AP708" s="2">
        <v>353.5</v>
      </c>
    </row>
    <row r="709" spans="42:42" x14ac:dyDescent="0.2">
      <c r="AP709" s="2">
        <v>354</v>
      </c>
    </row>
    <row r="710" spans="42:42" x14ac:dyDescent="0.2">
      <c r="AP710" s="13">
        <v>354.5</v>
      </c>
    </row>
    <row r="711" spans="42:42" x14ac:dyDescent="0.2">
      <c r="AP711" s="2">
        <v>355</v>
      </c>
    </row>
    <row r="712" spans="42:42" x14ac:dyDescent="0.2">
      <c r="AP712" s="2">
        <v>355.5</v>
      </c>
    </row>
    <row r="713" spans="42:42" x14ac:dyDescent="0.2">
      <c r="AP713" s="2">
        <v>356</v>
      </c>
    </row>
    <row r="714" spans="42:42" x14ac:dyDescent="0.2">
      <c r="AP714" s="13">
        <v>356.5</v>
      </c>
    </row>
    <row r="715" spans="42:42" x14ac:dyDescent="0.2">
      <c r="AP715" s="2">
        <v>357</v>
      </c>
    </row>
    <row r="716" spans="42:42" x14ac:dyDescent="0.2">
      <c r="AP716" s="2">
        <v>357.5</v>
      </c>
    </row>
    <row r="717" spans="42:42" x14ac:dyDescent="0.2">
      <c r="AP717" s="2">
        <v>358</v>
      </c>
    </row>
    <row r="718" spans="42:42" x14ac:dyDescent="0.2">
      <c r="AP718" s="13">
        <v>358.5</v>
      </c>
    </row>
    <row r="719" spans="42:42" x14ac:dyDescent="0.2">
      <c r="AP719" s="2">
        <v>359</v>
      </c>
    </row>
    <row r="720" spans="42:42" x14ac:dyDescent="0.2">
      <c r="AP720" s="2">
        <v>359.5</v>
      </c>
    </row>
    <row r="721" spans="42:42" x14ac:dyDescent="0.2">
      <c r="AP721" s="2">
        <v>360</v>
      </c>
    </row>
    <row r="722" spans="42:42" x14ac:dyDescent="0.2">
      <c r="AP722" s="13">
        <v>360.5</v>
      </c>
    </row>
    <row r="723" spans="42:42" x14ac:dyDescent="0.2">
      <c r="AP723" s="2">
        <v>361</v>
      </c>
    </row>
    <row r="724" spans="42:42" x14ac:dyDescent="0.2">
      <c r="AP724" s="2">
        <v>361.5</v>
      </c>
    </row>
    <row r="725" spans="42:42" x14ac:dyDescent="0.2">
      <c r="AP725" s="2">
        <v>362</v>
      </c>
    </row>
    <row r="726" spans="42:42" x14ac:dyDescent="0.2">
      <c r="AP726" s="13">
        <v>362.5</v>
      </c>
    </row>
    <row r="727" spans="42:42" x14ac:dyDescent="0.2">
      <c r="AP727" s="2">
        <v>363</v>
      </c>
    </row>
    <row r="728" spans="42:42" x14ac:dyDescent="0.2">
      <c r="AP728" s="2">
        <v>363.5</v>
      </c>
    </row>
    <row r="729" spans="42:42" x14ac:dyDescent="0.2">
      <c r="AP729" s="2">
        <v>364</v>
      </c>
    </row>
    <row r="730" spans="42:42" x14ac:dyDescent="0.2">
      <c r="AP730" s="13">
        <v>364.5</v>
      </c>
    </row>
    <row r="731" spans="42:42" x14ac:dyDescent="0.2">
      <c r="AP731" s="2">
        <v>365</v>
      </c>
    </row>
    <row r="732" spans="42:42" x14ac:dyDescent="0.2">
      <c r="AP732" s="2">
        <v>365.5</v>
      </c>
    </row>
    <row r="733" spans="42:42" x14ac:dyDescent="0.2">
      <c r="AP733" s="2">
        <v>366</v>
      </c>
    </row>
    <row r="734" spans="42:42" x14ac:dyDescent="0.2">
      <c r="AP734" s="13">
        <v>366.5</v>
      </c>
    </row>
    <row r="735" spans="42:42" x14ac:dyDescent="0.2">
      <c r="AP735" s="2">
        <v>367</v>
      </c>
    </row>
    <row r="736" spans="42:42" x14ac:dyDescent="0.2">
      <c r="AP736" s="2">
        <v>367.5</v>
      </c>
    </row>
    <row r="737" spans="42:42" x14ac:dyDescent="0.2">
      <c r="AP737" s="2">
        <v>368</v>
      </c>
    </row>
    <row r="738" spans="42:42" x14ac:dyDescent="0.2">
      <c r="AP738" s="13">
        <v>368.5</v>
      </c>
    </row>
    <row r="739" spans="42:42" x14ac:dyDescent="0.2">
      <c r="AP739" s="2">
        <v>369</v>
      </c>
    </row>
    <row r="740" spans="42:42" x14ac:dyDescent="0.2">
      <c r="AP740" s="2">
        <v>369.5</v>
      </c>
    </row>
    <row r="741" spans="42:42" x14ac:dyDescent="0.2">
      <c r="AP741" s="2">
        <v>370</v>
      </c>
    </row>
    <row r="742" spans="42:42" x14ac:dyDescent="0.2">
      <c r="AP742" s="13">
        <v>370.5</v>
      </c>
    </row>
    <row r="743" spans="42:42" x14ac:dyDescent="0.2">
      <c r="AP743" s="2">
        <v>371</v>
      </c>
    </row>
    <row r="744" spans="42:42" x14ac:dyDescent="0.2">
      <c r="AP744" s="2">
        <v>371.5</v>
      </c>
    </row>
    <row r="745" spans="42:42" x14ac:dyDescent="0.2">
      <c r="AP745" s="2">
        <v>372</v>
      </c>
    </row>
    <row r="746" spans="42:42" x14ac:dyDescent="0.2">
      <c r="AP746" s="13">
        <v>372.5</v>
      </c>
    </row>
    <row r="747" spans="42:42" x14ac:dyDescent="0.2">
      <c r="AP747" s="2">
        <v>373</v>
      </c>
    </row>
    <row r="748" spans="42:42" x14ac:dyDescent="0.2">
      <c r="AP748" s="2">
        <v>373.5</v>
      </c>
    </row>
    <row r="749" spans="42:42" x14ac:dyDescent="0.2">
      <c r="AP749" s="2">
        <v>374</v>
      </c>
    </row>
    <row r="750" spans="42:42" x14ac:dyDescent="0.2">
      <c r="AP750" s="13">
        <v>374.5</v>
      </c>
    </row>
    <row r="751" spans="42:42" x14ac:dyDescent="0.2">
      <c r="AP751" s="2">
        <v>375</v>
      </c>
    </row>
    <row r="752" spans="42:42" x14ac:dyDescent="0.2">
      <c r="AP752" s="2">
        <v>375.5</v>
      </c>
    </row>
    <row r="753" spans="42:42" x14ac:dyDescent="0.2">
      <c r="AP753" s="2">
        <v>376</v>
      </c>
    </row>
    <row r="754" spans="42:42" x14ac:dyDescent="0.2">
      <c r="AP754" s="13">
        <v>376.5</v>
      </c>
    </row>
    <row r="755" spans="42:42" x14ac:dyDescent="0.2">
      <c r="AP755" s="2">
        <v>377</v>
      </c>
    </row>
    <row r="756" spans="42:42" x14ac:dyDescent="0.2">
      <c r="AP756" s="2">
        <v>377.5</v>
      </c>
    </row>
    <row r="757" spans="42:42" x14ac:dyDescent="0.2">
      <c r="AP757" s="2">
        <v>378</v>
      </c>
    </row>
    <row r="758" spans="42:42" x14ac:dyDescent="0.2">
      <c r="AP758" s="13">
        <v>378.5</v>
      </c>
    </row>
    <row r="759" spans="42:42" x14ac:dyDescent="0.2">
      <c r="AP759" s="2">
        <v>379</v>
      </c>
    </row>
    <row r="760" spans="42:42" x14ac:dyDescent="0.2">
      <c r="AP760" s="2">
        <v>379.5</v>
      </c>
    </row>
    <row r="761" spans="42:42" x14ac:dyDescent="0.2">
      <c r="AP761" s="2">
        <v>380</v>
      </c>
    </row>
    <row r="762" spans="42:42" x14ac:dyDescent="0.2">
      <c r="AP762" s="13">
        <v>380.5</v>
      </c>
    </row>
    <row r="763" spans="42:42" x14ac:dyDescent="0.2">
      <c r="AP763" s="2">
        <v>381</v>
      </c>
    </row>
    <row r="764" spans="42:42" x14ac:dyDescent="0.2">
      <c r="AP764" s="2">
        <v>381.5</v>
      </c>
    </row>
    <row r="765" spans="42:42" x14ac:dyDescent="0.2">
      <c r="AP765" s="2">
        <v>382</v>
      </c>
    </row>
    <row r="766" spans="42:42" x14ac:dyDescent="0.2">
      <c r="AP766" s="13">
        <v>382.5</v>
      </c>
    </row>
    <row r="767" spans="42:42" x14ac:dyDescent="0.2">
      <c r="AP767" s="2">
        <v>383</v>
      </c>
    </row>
    <row r="768" spans="42:42" x14ac:dyDescent="0.2">
      <c r="AP768" s="2">
        <v>383.5</v>
      </c>
    </row>
    <row r="769" spans="42:42" x14ac:dyDescent="0.2">
      <c r="AP769" s="2">
        <v>384</v>
      </c>
    </row>
    <row r="770" spans="42:42" x14ac:dyDescent="0.2">
      <c r="AP770" s="13">
        <v>384.5</v>
      </c>
    </row>
    <row r="771" spans="42:42" x14ac:dyDescent="0.2">
      <c r="AP771" s="2">
        <v>385</v>
      </c>
    </row>
    <row r="772" spans="42:42" x14ac:dyDescent="0.2">
      <c r="AP772" s="2">
        <v>385.5</v>
      </c>
    </row>
    <row r="773" spans="42:42" x14ac:dyDescent="0.2">
      <c r="AP773" s="2">
        <v>386</v>
      </c>
    </row>
    <row r="774" spans="42:42" x14ac:dyDescent="0.2">
      <c r="AP774" s="13">
        <v>386.5</v>
      </c>
    </row>
    <row r="775" spans="42:42" x14ac:dyDescent="0.2">
      <c r="AP775" s="2">
        <v>387</v>
      </c>
    </row>
    <row r="776" spans="42:42" x14ac:dyDescent="0.2">
      <c r="AP776" s="2">
        <v>387.5</v>
      </c>
    </row>
    <row r="777" spans="42:42" x14ac:dyDescent="0.2">
      <c r="AP777" s="2">
        <v>388</v>
      </c>
    </row>
    <row r="778" spans="42:42" x14ac:dyDescent="0.2">
      <c r="AP778" s="13">
        <v>388.5</v>
      </c>
    </row>
    <row r="779" spans="42:42" x14ac:dyDescent="0.2">
      <c r="AP779" s="2">
        <v>389</v>
      </c>
    </row>
    <row r="780" spans="42:42" x14ac:dyDescent="0.2">
      <c r="AP780" s="2">
        <v>389.5</v>
      </c>
    </row>
    <row r="781" spans="42:42" x14ac:dyDescent="0.2">
      <c r="AP781" s="2">
        <v>390</v>
      </c>
    </row>
    <row r="782" spans="42:42" x14ac:dyDescent="0.2">
      <c r="AP782" s="13">
        <v>390.5</v>
      </c>
    </row>
    <row r="783" spans="42:42" x14ac:dyDescent="0.2">
      <c r="AP783" s="2">
        <v>391</v>
      </c>
    </row>
    <row r="784" spans="42:42" x14ac:dyDescent="0.2">
      <c r="AP784" s="2">
        <v>391.5</v>
      </c>
    </row>
    <row r="785" spans="42:42" x14ac:dyDescent="0.2">
      <c r="AP785" s="2">
        <v>392</v>
      </c>
    </row>
    <row r="786" spans="42:42" x14ac:dyDescent="0.2">
      <c r="AP786" s="13">
        <v>392.5</v>
      </c>
    </row>
    <row r="787" spans="42:42" x14ac:dyDescent="0.2">
      <c r="AP787" s="2">
        <v>393</v>
      </c>
    </row>
    <row r="788" spans="42:42" x14ac:dyDescent="0.2">
      <c r="AP788" s="2">
        <v>393.5</v>
      </c>
    </row>
    <row r="789" spans="42:42" x14ac:dyDescent="0.2">
      <c r="AP789" s="2">
        <v>394</v>
      </c>
    </row>
    <row r="790" spans="42:42" x14ac:dyDescent="0.2">
      <c r="AP790" s="13">
        <v>394.5</v>
      </c>
    </row>
    <row r="791" spans="42:42" x14ac:dyDescent="0.2">
      <c r="AP791" s="2">
        <v>395</v>
      </c>
    </row>
    <row r="792" spans="42:42" x14ac:dyDescent="0.2">
      <c r="AP792" s="2">
        <v>395.5</v>
      </c>
    </row>
    <row r="793" spans="42:42" x14ac:dyDescent="0.2">
      <c r="AP793" s="2">
        <v>396</v>
      </c>
    </row>
    <row r="794" spans="42:42" x14ac:dyDescent="0.2">
      <c r="AP794" s="13">
        <v>396.5</v>
      </c>
    </row>
    <row r="795" spans="42:42" x14ac:dyDescent="0.2">
      <c r="AP795" s="2">
        <v>397</v>
      </c>
    </row>
    <row r="796" spans="42:42" x14ac:dyDescent="0.2">
      <c r="AP796" s="2">
        <v>397.5</v>
      </c>
    </row>
    <row r="797" spans="42:42" x14ac:dyDescent="0.2">
      <c r="AP797" s="2">
        <v>398</v>
      </c>
    </row>
    <row r="798" spans="42:42" x14ac:dyDescent="0.2">
      <c r="AP798" s="13">
        <v>398.5</v>
      </c>
    </row>
    <row r="799" spans="42:42" x14ac:dyDescent="0.2">
      <c r="AP799" s="2">
        <v>399</v>
      </c>
    </row>
    <row r="800" spans="42:42" x14ac:dyDescent="0.2">
      <c r="AP800" s="2">
        <v>399.5</v>
      </c>
    </row>
    <row r="801" spans="42:42" x14ac:dyDescent="0.2">
      <c r="AP801" s="2">
        <v>400</v>
      </c>
    </row>
    <row r="802" spans="42:42" x14ac:dyDescent="0.2">
      <c r="AP802" s="13">
        <v>400.5</v>
      </c>
    </row>
    <row r="803" spans="42:42" x14ac:dyDescent="0.2">
      <c r="AP803" s="2">
        <v>401</v>
      </c>
    </row>
    <row r="804" spans="42:42" x14ac:dyDescent="0.2">
      <c r="AP804" s="2">
        <v>401.5</v>
      </c>
    </row>
    <row r="805" spans="42:42" x14ac:dyDescent="0.2">
      <c r="AP805" s="2">
        <v>402</v>
      </c>
    </row>
    <row r="806" spans="42:42" x14ac:dyDescent="0.2">
      <c r="AP806" s="13">
        <v>402.5</v>
      </c>
    </row>
    <row r="807" spans="42:42" x14ac:dyDescent="0.2">
      <c r="AP807" s="2">
        <v>403</v>
      </c>
    </row>
    <row r="808" spans="42:42" x14ac:dyDescent="0.2">
      <c r="AP808" s="2">
        <v>403.5</v>
      </c>
    </row>
    <row r="809" spans="42:42" x14ac:dyDescent="0.2">
      <c r="AP809" s="2">
        <v>404</v>
      </c>
    </row>
    <row r="810" spans="42:42" x14ac:dyDescent="0.2">
      <c r="AP810" s="13">
        <v>404.5</v>
      </c>
    </row>
    <row r="811" spans="42:42" x14ac:dyDescent="0.2">
      <c r="AP811" s="2">
        <v>405</v>
      </c>
    </row>
    <row r="812" spans="42:42" x14ac:dyDescent="0.2">
      <c r="AP812" s="2">
        <v>405.5</v>
      </c>
    </row>
    <row r="813" spans="42:42" x14ac:dyDescent="0.2">
      <c r="AP813" s="2">
        <v>406</v>
      </c>
    </row>
    <row r="814" spans="42:42" x14ac:dyDescent="0.2">
      <c r="AP814" s="13">
        <v>406.5</v>
      </c>
    </row>
    <row r="815" spans="42:42" x14ac:dyDescent="0.2">
      <c r="AP815" s="2">
        <v>407</v>
      </c>
    </row>
    <row r="816" spans="42:42" x14ac:dyDescent="0.2">
      <c r="AP816" s="2">
        <v>407.5</v>
      </c>
    </row>
    <row r="817" spans="42:42" x14ac:dyDescent="0.2">
      <c r="AP817" s="2">
        <v>408</v>
      </c>
    </row>
    <row r="818" spans="42:42" x14ac:dyDescent="0.2">
      <c r="AP818" s="13">
        <v>408.5</v>
      </c>
    </row>
    <row r="819" spans="42:42" x14ac:dyDescent="0.2">
      <c r="AP819" s="2">
        <v>409</v>
      </c>
    </row>
    <row r="820" spans="42:42" x14ac:dyDescent="0.2">
      <c r="AP820" s="2">
        <v>409.5</v>
      </c>
    </row>
    <row r="821" spans="42:42" x14ac:dyDescent="0.2">
      <c r="AP821" s="2">
        <v>410</v>
      </c>
    </row>
    <row r="822" spans="42:42" x14ac:dyDescent="0.2">
      <c r="AP822" s="13">
        <v>410.5</v>
      </c>
    </row>
    <row r="823" spans="42:42" x14ac:dyDescent="0.2">
      <c r="AP823" s="2">
        <v>411</v>
      </c>
    </row>
    <row r="824" spans="42:42" x14ac:dyDescent="0.2">
      <c r="AP824" s="2">
        <v>411.5</v>
      </c>
    </row>
    <row r="825" spans="42:42" x14ac:dyDescent="0.2">
      <c r="AP825" s="2">
        <v>412</v>
      </c>
    </row>
    <row r="826" spans="42:42" x14ac:dyDescent="0.2">
      <c r="AP826" s="13">
        <v>412.5</v>
      </c>
    </row>
    <row r="827" spans="42:42" x14ac:dyDescent="0.2">
      <c r="AP827" s="2">
        <v>413</v>
      </c>
    </row>
    <row r="828" spans="42:42" x14ac:dyDescent="0.2">
      <c r="AP828" s="2">
        <v>413.5</v>
      </c>
    </row>
    <row r="829" spans="42:42" x14ac:dyDescent="0.2">
      <c r="AP829" s="2">
        <v>414</v>
      </c>
    </row>
    <row r="830" spans="42:42" x14ac:dyDescent="0.2">
      <c r="AP830" s="13">
        <v>414.5</v>
      </c>
    </row>
    <row r="831" spans="42:42" x14ac:dyDescent="0.2">
      <c r="AP831" s="2">
        <v>415</v>
      </c>
    </row>
    <row r="832" spans="42:42" x14ac:dyDescent="0.2">
      <c r="AP832" s="2">
        <v>415.5</v>
      </c>
    </row>
    <row r="833" spans="42:42" x14ac:dyDescent="0.2">
      <c r="AP833" s="2">
        <v>416</v>
      </c>
    </row>
    <row r="834" spans="42:42" x14ac:dyDescent="0.2">
      <c r="AP834" s="13">
        <v>416.5</v>
      </c>
    </row>
    <row r="835" spans="42:42" x14ac:dyDescent="0.2">
      <c r="AP835" s="2">
        <v>417</v>
      </c>
    </row>
    <row r="836" spans="42:42" x14ac:dyDescent="0.2">
      <c r="AP836" s="2">
        <v>417.5</v>
      </c>
    </row>
    <row r="837" spans="42:42" x14ac:dyDescent="0.2">
      <c r="AP837" s="2">
        <v>418</v>
      </c>
    </row>
    <row r="838" spans="42:42" x14ac:dyDescent="0.2">
      <c r="AP838" s="13">
        <v>418.5</v>
      </c>
    </row>
    <row r="839" spans="42:42" x14ac:dyDescent="0.2">
      <c r="AP839" s="2">
        <v>419</v>
      </c>
    </row>
    <row r="840" spans="42:42" x14ac:dyDescent="0.2">
      <c r="AP840" s="2">
        <v>419.5</v>
      </c>
    </row>
    <row r="841" spans="42:42" x14ac:dyDescent="0.2">
      <c r="AP841" s="2">
        <v>420</v>
      </c>
    </row>
    <row r="842" spans="42:42" x14ac:dyDescent="0.2">
      <c r="AP842" s="13">
        <v>420.5</v>
      </c>
    </row>
    <row r="843" spans="42:42" x14ac:dyDescent="0.2">
      <c r="AP843" s="2">
        <v>421</v>
      </c>
    </row>
    <row r="844" spans="42:42" x14ac:dyDescent="0.2">
      <c r="AP844" s="2">
        <v>421.5</v>
      </c>
    </row>
    <row r="845" spans="42:42" x14ac:dyDescent="0.2">
      <c r="AP845" s="2">
        <v>422</v>
      </c>
    </row>
    <row r="846" spans="42:42" x14ac:dyDescent="0.2">
      <c r="AP846" s="13">
        <v>422.5</v>
      </c>
    </row>
    <row r="847" spans="42:42" x14ac:dyDescent="0.2">
      <c r="AP847" s="2">
        <v>423</v>
      </c>
    </row>
    <row r="848" spans="42:42" x14ac:dyDescent="0.2">
      <c r="AP848" s="2">
        <v>423.5</v>
      </c>
    </row>
    <row r="849" spans="42:42" x14ac:dyDescent="0.2">
      <c r="AP849" s="2">
        <v>424</v>
      </c>
    </row>
    <row r="850" spans="42:42" x14ac:dyDescent="0.2">
      <c r="AP850" s="13">
        <v>424.5</v>
      </c>
    </row>
    <row r="851" spans="42:42" x14ac:dyDescent="0.2">
      <c r="AP851" s="2">
        <v>425</v>
      </c>
    </row>
    <row r="852" spans="42:42" x14ac:dyDescent="0.2">
      <c r="AP852" s="2">
        <v>425.5</v>
      </c>
    </row>
    <row r="853" spans="42:42" x14ac:dyDescent="0.2">
      <c r="AP853" s="2">
        <v>426</v>
      </c>
    </row>
    <row r="854" spans="42:42" x14ac:dyDescent="0.2">
      <c r="AP854" s="13">
        <v>426.5</v>
      </c>
    </row>
    <row r="855" spans="42:42" x14ac:dyDescent="0.2">
      <c r="AP855" s="2">
        <v>427</v>
      </c>
    </row>
    <row r="856" spans="42:42" x14ac:dyDescent="0.2">
      <c r="AP856" s="2">
        <v>427.5</v>
      </c>
    </row>
    <row r="857" spans="42:42" x14ac:dyDescent="0.2">
      <c r="AP857" s="2">
        <v>428</v>
      </c>
    </row>
    <row r="858" spans="42:42" x14ac:dyDescent="0.2">
      <c r="AP858" s="13">
        <v>428.5</v>
      </c>
    </row>
    <row r="859" spans="42:42" x14ac:dyDescent="0.2">
      <c r="AP859" s="2">
        <v>429</v>
      </c>
    </row>
    <row r="860" spans="42:42" x14ac:dyDescent="0.2">
      <c r="AP860" s="2">
        <v>429.5</v>
      </c>
    </row>
    <row r="861" spans="42:42" x14ac:dyDescent="0.2">
      <c r="AP861" s="2">
        <v>430</v>
      </c>
    </row>
    <row r="862" spans="42:42" x14ac:dyDescent="0.2">
      <c r="AP862" s="13">
        <v>430.5</v>
      </c>
    </row>
    <row r="863" spans="42:42" x14ac:dyDescent="0.2">
      <c r="AP863" s="2">
        <v>431</v>
      </c>
    </row>
    <row r="864" spans="42:42" x14ac:dyDescent="0.2">
      <c r="AP864" s="2">
        <v>431.5</v>
      </c>
    </row>
    <row r="865" spans="42:42" x14ac:dyDescent="0.2">
      <c r="AP865" s="2">
        <v>432</v>
      </c>
    </row>
    <row r="866" spans="42:42" x14ac:dyDescent="0.2">
      <c r="AP866" s="13">
        <v>432.5</v>
      </c>
    </row>
    <row r="867" spans="42:42" x14ac:dyDescent="0.2">
      <c r="AP867" s="2">
        <v>433</v>
      </c>
    </row>
    <row r="868" spans="42:42" x14ac:dyDescent="0.2">
      <c r="AP868" s="2">
        <v>433.5</v>
      </c>
    </row>
    <row r="869" spans="42:42" x14ac:dyDescent="0.2">
      <c r="AP869" s="2">
        <v>434</v>
      </c>
    </row>
    <row r="870" spans="42:42" x14ac:dyDescent="0.2">
      <c r="AP870" s="13">
        <v>434.5</v>
      </c>
    </row>
    <row r="871" spans="42:42" x14ac:dyDescent="0.2">
      <c r="AP871" s="2">
        <v>435</v>
      </c>
    </row>
    <row r="872" spans="42:42" x14ac:dyDescent="0.2">
      <c r="AP872" s="2">
        <v>435.5</v>
      </c>
    </row>
    <row r="873" spans="42:42" x14ac:dyDescent="0.2">
      <c r="AP873" s="2">
        <v>436</v>
      </c>
    </row>
    <row r="874" spans="42:42" x14ac:dyDescent="0.2">
      <c r="AP874" s="13">
        <v>436.5</v>
      </c>
    </row>
    <row r="875" spans="42:42" x14ac:dyDescent="0.2">
      <c r="AP875" s="2">
        <v>437</v>
      </c>
    </row>
    <row r="876" spans="42:42" x14ac:dyDescent="0.2">
      <c r="AP876" s="2">
        <v>437.5</v>
      </c>
    </row>
    <row r="877" spans="42:42" x14ac:dyDescent="0.2">
      <c r="AP877" s="2">
        <v>438</v>
      </c>
    </row>
    <row r="878" spans="42:42" x14ac:dyDescent="0.2">
      <c r="AP878" s="13">
        <v>438.5</v>
      </c>
    </row>
    <row r="879" spans="42:42" x14ac:dyDescent="0.2">
      <c r="AP879" s="2">
        <v>439</v>
      </c>
    </row>
    <row r="880" spans="42:42" x14ac:dyDescent="0.2">
      <c r="AP880" s="2">
        <v>439.5</v>
      </c>
    </row>
    <row r="881" spans="42:42" x14ac:dyDescent="0.2">
      <c r="AP881" s="2">
        <v>440</v>
      </c>
    </row>
    <row r="882" spans="42:42" x14ac:dyDescent="0.2">
      <c r="AP882" s="13">
        <v>440.5</v>
      </c>
    </row>
    <row r="883" spans="42:42" x14ac:dyDescent="0.2">
      <c r="AP883" s="2">
        <v>441</v>
      </c>
    </row>
    <row r="884" spans="42:42" x14ac:dyDescent="0.2">
      <c r="AP884" s="2">
        <v>441.5</v>
      </c>
    </row>
    <row r="885" spans="42:42" x14ac:dyDescent="0.2">
      <c r="AP885" s="2">
        <v>442</v>
      </c>
    </row>
    <row r="886" spans="42:42" x14ac:dyDescent="0.2">
      <c r="AP886" s="13">
        <v>442.5</v>
      </c>
    </row>
    <row r="887" spans="42:42" x14ac:dyDescent="0.2">
      <c r="AP887" s="2">
        <v>443</v>
      </c>
    </row>
    <row r="888" spans="42:42" x14ac:dyDescent="0.2">
      <c r="AP888" s="2">
        <v>443.5</v>
      </c>
    </row>
    <row r="889" spans="42:42" x14ac:dyDescent="0.2">
      <c r="AP889" s="2">
        <v>444</v>
      </c>
    </row>
    <row r="890" spans="42:42" x14ac:dyDescent="0.2">
      <c r="AP890" s="13">
        <v>444.5</v>
      </c>
    </row>
    <row r="891" spans="42:42" x14ac:dyDescent="0.2">
      <c r="AP891" s="2">
        <v>445</v>
      </c>
    </row>
    <row r="892" spans="42:42" x14ac:dyDescent="0.2">
      <c r="AP892" s="2">
        <v>445.5</v>
      </c>
    </row>
    <row r="893" spans="42:42" x14ac:dyDescent="0.2">
      <c r="AP893" s="2">
        <v>446</v>
      </c>
    </row>
    <row r="894" spans="42:42" x14ac:dyDescent="0.2">
      <c r="AP894" s="13">
        <v>446.5</v>
      </c>
    </row>
    <row r="895" spans="42:42" x14ac:dyDescent="0.2">
      <c r="AP895" s="2">
        <v>447</v>
      </c>
    </row>
    <row r="896" spans="42:42" x14ac:dyDescent="0.2">
      <c r="AP896" s="2">
        <v>447.5</v>
      </c>
    </row>
    <row r="897" spans="42:42" x14ac:dyDescent="0.2">
      <c r="AP897" s="2">
        <v>448</v>
      </c>
    </row>
    <row r="898" spans="42:42" x14ac:dyDescent="0.2">
      <c r="AP898" s="13">
        <v>448.5</v>
      </c>
    </row>
    <row r="899" spans="42:42" x14ac:dyDescent="0.2">
      <c r="AP899" s="2">
        <v>449</v>
      </c>
    </row>
    <row r="900" spans="42:42" x14ac:dyDescent="0.2">
      <c r="AP900" s="2">
        <v>449.5</v>
      </c>
    </row>
    <row r="901" spans="42:42" x14ac:dyDescent="0.2">
      <c r="AP901" s="2">
        <v>450</v>
      </c>
    </row>
    <row r="902" spans="42:42" x14ac:dyDescent="0.2">
      <c r="AP902" s="13">
        <v>450.5</v>
      </c>
    </row>
    <row r="903" spans="42:42" x14ac:dyDescent="0.2">
      <c r="AP903" s="2">
        <v>451</v>
      </c>
    </row>
    <row r="904" spans="42:42" x14ac:dyDescent="0.2">
      <c r="AP904" s="2">
        <v>451.5</v>
      </c>
    </row>
    <row r="905" spans="42:42" x14ac:dyDescent="0.2">
      <c r="AP905" s="2">
        <v>452</v>
      </c>
    </row>
    <row r="906" spans="42:42" x14ac:dyDescent="0.2">
      <c r="AP906" s="13">
        <v>452.5</v>
      </c>
    </row>
    <row r="907" spans="42:42" x14ac:dyDescent="0.2">
      <c r="AP907" s="2">
        <v>453</v>
      </c>
    </row>
    <row r="908" spans="42:42" x14ac:dyDescent="0.2">
      <c r="AP908" s="2">
        <v>453.5</v>
      </c>
    </row>
    <row r="909" spans="42:42" x14ac:dyDescent="0.2">
      <c r="AP909" s="2">
        <v>454</v>
      </c>
    </row>
    <row r="910" spans="42:42" x14ac:dyDescent="0.2">
      <c r="AP910" s="13">
        <v>454.5</v>
      </c>
    </row>
    <row r="911" spans="42:42" x14ac:dyDescent="0.2">
      <c r="AP911" s="2">
        <v>455</v>
      </c>
    </row>
    <row r="912" spans="42:42" x14ac:dyDescent="0.2">
      <c r="AP912" s="2">
        <v>455.5</v>
      </c>
    </row>
    <row r="913" spans="42:42" x14ac:dyDescent="0.2">
      <c r="AP913" s="2">
        <v>456</v>
      </c>
    </row>
    <row r="914" spans="42:42" x14ac:dyDescent="0.2">
      <c r="AP914" s="13">
        <v>456.5</v>
      </c>
    </row>
    <row r="915" spans="42:42" x14ac:dyDescent="0.2">
      <c r="AP915" s="2">
        <v>457</v>
      </c>
    </row>
    <row r="916" spans="42:42" x14ac:dyDescent="0.2">
      <c r="AP916" s="2">
        <v>457.5</v>
      </c>
    </row>
    <row r="917" spans="42:42" x14ac:dyDescent="0.2">
      <c r="AP917" s="2">
        <v>458</v>
      </c>
    </row>
    <row r="918" spans="42:42" x14ac:dyDescent="0.2">
      <c r="AP918" s="13">
        <v>458.5</v>
      </c>
    </row>
    <row r="919" spans="42:42" x14ac:dyDescent="0.2">
      <c r="AP919" s="2">
        <v>459</v>
      </c>
    </row>
    <row r="920" spans="42:42" x14ac:dyDescent="0.2">
      <c r="AP920" s="2">
        <v>459.5</v>
      </c>
    </row>
    <row r="921" spans="42:42" x14ac:dyDescent="0.2">
      <c r="AP921" s="2">
        <v>460</v>
      </c>
    </row>
    <row r="922" spans="42:42" x14ac:dyDescent="0.2">
      <c r="AP922" s="13">
        <v>460.5</v>
      </c>
    </row>
    <row r="923" spans="42:42" x14ac:dyDescent="0.2">
      <c r="AP923" s="2">
        <v>461</v>
      </c>
    </row>
    <row r="924" spans="42:42" x14ac:dyDescent="0.2">
      <c r="AP924" s="2">
        <v>461.5</v>
      </c>
    </row>
    <row r="925" spans="42:42" x14ac:dyDescent="0.2">
      <c r="AP925" s="2">
        <v>462</v>
      </c>
    </row>
    <row r="926" spans="42:42" x14ac:dyDescent="0.2">
      <c r="AP926" s="13">
        <v>462.5</v>
      </c>
    </row>
    <row r="927" spans="42:42" x14ac:dyDescent="0.2">
      <c r="AP927" s="2">
        <v>463</v>
      </c>
    </row>
    <row r="928" spans="42:42" x14ac:dyDescent="0.2">
      <c r="AP928" s="2">
        <v>463.5</v>
      </c>
    </row>
    <row r="929" spans="42:42" x14ac:dyDescent="0.2">
      <c r="AP929" s="2">
        <v>464</v>
      </c>
    </row>
    <row r="930" spans="42:42" x14ac:dyDescent="0.2">
      <c r="AP930" s="13">
        <v>464.5</v>
      </c>
    </row>
    <row r="931" spans="42:42" x14ac:dyDescent="0.2">
      <c r="AP931" s="2">
        <v>465</v>
      </c>
    </row>
    <row r="932" spans="42:42" x14ac:dyDescent="0.2">
      <c r="AP932" s="2">
        <v>465.5</v>
      </c>
    </row>
    <row r="933" spans="42:42" x14ac:dyDescent="0.2">
      <c r="AP933" s="2">
        <v>466</v>
      </c>
    </row>
    <row r="934" spans="42:42" x14ac:dyDescent="0.2">
      <c r="AP934" s="13">
        <v>466.5</v>
      </c>
    </row>
    <row r="935" spans="42:42" x14ac:dyDescent="0.2">
      <c r="AP935" s="2">
        <v>467</v>
      </c>
    </row>
    <row r="936" spans="42:42" x14ac:dyDescent="0.2">
      <c r="AP936" s="2">
        <v>467.5</v>
      </c>
    </row>
    <row r="937" spans="42:42" x14ac:dyDescent="0.2">
      <c r="AP937" s="2">
        <v>468</v>
      </c>
    </row>
    <row r="938" spans="42:42" x14ac:dyDescent="0.2">
      <c r="AP938" s="13">
        <v>468.5</v>
      </c>
    </row>
    <row r="939" spans="42:42" x14ac:dyDescent="0.2">
      <c r="AP939" s="2">
        <v>469</v>
      </c>
    </row>
    <row r="940" spans="42:42" x14ac:dyDescent="0.2">
      <c r="AP940" s="2">
        <v>469.5</v>
      </c>
    </row>
    <row r="941" spans="42:42" x14ac:dyDescent="0.2">
      <c r="AP941" s="2">
        <v>470</v>
      </c>
    </row>
    <row r="942" spans="42:42" x14ac:dyDescent="0.2">
      <c r="AP942" s="13">
        <v>470.5</v>
      </c>
    </row>
    <row r="943" spans="42:42" x14ac:dyDescent="0.2">
      <c r="AP943" s="2">
        <v>471</v>
      </c>
    </row>
    <row r="944" spans="42:42" x14ac:dyDescent="0.2">
      <c r="AP944" s="2">
        <v>471.5</v>
      </c>
    </row>
    <row r="945" spans="42:42" x14ac:dyDescent="0.2">
      <c r="AP945" s="2">
        <v>472</v>
      </c>
    </row>
    <row r="946" spans="42:42" x14ac:dyDescent="0.2">
      <c r="AP946" s="13">
        <v>472.5</v>
      </c>
    </row>
    <row r="947" spans="42:42" x14ac:dyDescent="0.2">
      <c r="AP947" s="2">
        <v>473</v>
      </c>
    </row>
    <row r="948" spans="42:42" x14ac:dyDescent="0.2">
      <c r="AP948" s="2">
        <v>473.5</v>
      </c>
    </row>
    <row r="949" spans="42:42" x14ac:dyDescent="0.2">
      <c r="AP949" s="2">
        <v>474</v>
      </c>
    </row>
    <row r="950" spans="42:42" x14ac:dyDescent="0.2">
      <c r="AP950" s="13">
        <v>474.5</v>
      </c>
    </row>
    <row r="951" spans="42:42" x14ac:dyDescent="0.2">
      <c r="AP951" s="2">
        <v>475</v>
      </c>
    </row>
    <row r="952" spans="42:42" x14ac:dyDescent="0.2">
      <c r="AP952" s="2">
        <v>475.5</v>
      </c>
    </row>
    <row r="953" spans="42:42" x14ac:dyDescent="0.2">
      <c r="AP953" s="2">
        <v>476</v>
      </c>
    </row>
    <row r="954" spans="42:42" x14ac:dyDescent="0.2">
      <c r="AP954" s="13">
        <v>476.5</v>
      </c>
    </row>
    <row r="955" spans="42:42" x14ac:dyDescent="0.2">
      <c r="AP955" s="2">
        <v>477</v>
      </c>
    </row>
    <row r="956" spans="42:42" x14ac:dyDescent="0.2">
      <c r="AP956" s="2">
        <v>477.5</v>
      </c>
    </row>
    <row r="957" spans="42:42" x14ac:dyDescent="0.2">
      <c r="AP957" s="2">
        <v>478</v>
      </c>
    </row>
    <row r="958" spans="42:42" x14ac:dyDescent="0.2">
      <c r="AP958" s="13">
        <v>478.5</v>
      </c>
    </row>
    <row r="959" spans="42:42" x14ac:dyDescent="0.2">
      <c r="AP959" s="2">
        <v>479</v>
      </c>
    </row>
    <row r="960" spans="42:42" x14ac:dyDescent="0.2">
      <c r="AP960" s="2">
        <v>479.5</v>
      </c>
    </row>
    <row r="961" spans="42:42" x14ac:dyDescent="0.2">
      <c r="AP961" s="2">
        <v>480</v>
      </c>
    </row>
    <row r="962" spans="42:42" x14ac:dyDescent="0.2">
      <c r="AP962" s="13">
        <v>480.5</v>
      </c>
    </row>
    <row r="963" spans="42:42" x14ac:dyDescent="0.2">
      <c r="AP963" s="2">
        <v>481</v>
      </c>
    </row>
    <row r="964" spans="42:42" x14ac:dyDescent="0.2">
      <c r="AP964" s="2">
        <v>481.5</v>
      </c>
    </row>
    <row r="965" spans="42:42" x14ac:dyDescent="0.2">
      <c r="AP965" s="2">
        <v>482</v>
      </c>
    </row>
    <row r="966" spans="42:42" x14ac:dyDescent="0.2">
      <c r="AP966" s="13">
        <v>482.5</v>
      </c>
    </row>
    <row r="967" spans="42:42" x14ac:dyDescent="0.2">
      <c r="AP967" s="2">
        <v>483</v>
      </c>
    </row>
    <row r="968" spans="42:42" x14ac:dyDescent="0.2">
      <c r="AP968" s="2">
        <v>483.5</v>
      </c>
    </row>
    <row r="969" spans="42:42" x14ac:dyDescent="0.2">
      <c r="AP969" s="2">
        <v>484</v>
      </c>
    </row>
    <row r="970" spans="42:42" x14ac:dyDescent="0.2">
      <c r="AP970" s="13">
        <v>484.5</v>
      </c>
    </row>
    <row r="971" spans="42:42" x14ac:dyDescent="0.2">
      <c r="AP971" s="2">
        <v>485</v>
      </c>
    </row>
    <row r="972" spans="42:42" x14ac:dyDescent="0.2">
      <c r="AP972" s="2">
        <v>485.5</v>
      </c>
    </row>
    <row r="973" spans="42:42" x14ac:dyDescent="0.2">
      <c r="AP973" s="2">
        <v>486</v>
      </c>
    </row>
    <row r="974" spans="42:42" x14ac:dyDescent="0.2">
      <c r="AP974" s="13">
        <v>486.5</v>
      </c>
    </row>
    <row r="975" spans="42:42" x14ac:dyDescent="0.2">
      <c r="AP975" s="2">
        <v>487</v>
      </c>
    </row>
    <row r="976" spans="42:42" x14ac:dyDescent="0.2">
      <c r="AP976" s="2">
        <v>487.5</v>
      </c>
    </row>
    <row r="977" spans="42:42" x14ac:dyDescent="0.2">
      <c r="AP977" s="2">
        <v>488</v>
      </c>
    </row>
    <row r="978" spans="42:42" x14ac:dyDescent="0.2">
      <c r="AP978" s="13">
        <v>488.5</v>
      </c>
    </row>
    <row r="979" spans="42:42" x14ac:dyDescent="0.2">
      <c r="AP979" s="2">
        <v>489</v>
      </c>
    </row>
    <row r="980" spans="42:42" x14ac:dyDescent="0.2">
      <c r="AP980" s="2">
        <v>489.5</v>
      </c>
    </row>
    <row r="981" spans="42:42" x14ac:dyDescent="0.2">
      <c r="AP981" s="2">
        <v>490</v>
      </c>
    </row>
    <row r="982" spans="42:42" x14ac:dyDescent="0.2">
      <c r="AP982" s="13">
        <v>490.5</v>
      </c>
    </row>
    <row r="983" spans="42:42" x14ac:dyDescent="0.2">
      <c r="AP983" s="2">
        <v>491</v>
      </c>
    </row>
    <row r="984" spans="42:42" x14ac:dyDescent="0.2">
      <c r="AP984" s="2">
        <v>491.5</v>
      </c>
    </row>
    <row r="985" spans="42:42" x14ac:dyDescent="0.2">
      <c r="AP985" s="2">
        <v>492</v>
      </c>
    </row>
    <row r="986" spans="42:42" x14ac:dyDescent="0.2">
      <c r="AP986" s="13">
        <v>492.5</v>
      </c>
    </row>
    <row r="987" spans="42:42" x14ac:dyDescent="0.2">
      <c r="AP987" s="2">
        <v>493</v>
      </c>
    </row>
    <row r="988" spans="42:42" x14ac:dyDescent="0.2">
      <c r="AP988" s="2">
        <v>493.5</v>
      </c>
    </row>
    <row r="989" spans="42:42" x14ac:dyDescent="0.2">
      <c r="AP989" s="2">
        <v>494</v>
      </c>
    </row>
    <row r="990" spans="42:42" x14ac:dyDescent="0.2">
      <c r="AP990" s="13">
        <v>494.5</v>
      </c>
    </row>
    <row r="991" spans="42:42" x14ac:dyDescent="0.2">
      <c r="AP991" s="2">
        <v>495</v>
      </c>
    </row>
    <row r="992" spans="42:42" x14ac:dyDescent="0.2">
      <c r="AP992" s="2">
        <v>495.5</v>
      </c>
    </row>
    <row r="993" spans="42:42" x14ac:dyDescent="0.2">
      <c r="AP993" s="2">
        <v>496</v>
      </c>
    </row>
    <row r="994" spans="42:42" x14ac:dyDescent="0.2">
      <c r="AP994" s="13">
        <v>496.5</v>
      </c>
    </row>
    <row r="995" spans="42:42" x14ac:dyDescent="0.2">
      <c r="AP995" s="2">
        <v>497</v>
      </c>
    </row>
    <row r="996" spans="42:42" x14ac:dyDescent="0.2">
      <c r="AP996" s="2">
        <v>497.5</v>
      </c>
    </row>
    <row r="997" spans="42:42" x14ac:dyDescent="0.2">
      <c r="AP997" s="2">
        <v>498</v>
      </c>
    </row>
    <row r="998" spans="42:42" x14ac:dyDescent="0.2">
      <c r="AP998" s="13">
        <v>498.5</v>
      </c>
    </row>
    <row r="999" spans="42:42" x14ac:dyDescent="0.2">
      <c r="AP999" s="2">
        <v>499</v>
      </c>
    </row>
    <row r="1000" spans="42:42" x14ac:dyDescent="0.2">
      <c r="AP1000" s="2">
        <v>499.5</v>
      </c>
    </row>
    <row r="1001" spans="42:42" x14ac:dyDescent="0.2">
      <c r="AP1001" s="2">
        <v>500</v>
      </c>
    </row>
    <row r="1002" spans="42:42" x14ac:dyDescent="0.2">
      <c r="AP1002" s="13">
        <v>500.5</v>
      </c>
    </row>
    <row r="1003" spans="42:42" x14ac:dyDescent="0.2">
      <c r="AP1003" s="2">
        <v>501</v>
      </c>
    </row>
    <row r="1004" spans="42:42" x14ac:dyDescent="0.2">
      <c r="AP1004" s="2">
        <v>501.5</v>
      </c>
    </row>
    <row r="1005" spans="42:42" x14ac:dyDescent="0.2">
      <c r="AP1005" s="2">
        <v>502</v>
      </c>
    </row>
    <row r="1006" spans="42:42" x14ac:dyDescent="0.2">
      <c r="AP1006" s="13">
        <v>502.5</v>
      </c>
    </row>
    <row r="1007" spans="42:42" x14ac:dyDescent="0.2">
      <c r="AP1007" s="2">
        <v>503</v>
      </c>
    </row>
    <row r="1008" spans="42:42" x14ac:dyDescent="0.2">
      <c r="AP1008" s="2">
        <v>503.5</v>
      </c>
    </row>
    <row r="1009" spans="42:42" x14ac:dyDescent="0.2">
      <c r="AP1009" s="2">
        <v>504</v>
      </c>
    </row>
    <row r="1010" spans="42:42" x14ac:dyDescent="0.2">
      <c r="AP1010" s="13">
        <v>504.5</v>
      </c>
    </row>
    <row r="1011" spans="42:42" x14ac:dyDescent="0.2">
      <c r="AP1011" s="2">
        <v>505</v>
      </c>
    </row>
    <row r="1012" spans="42:42" x14ac:dyDescent="0.2">
      <c r="AP1012" s="2">
        <v>505.5</v>
      </c>
    </row>
    <row r="1013" spans="42:42" x14ac:dyDescent="0.2">
      <c r="AP1013" s="2">
        <v>506</v>
      </c>
    </row>
    <row r="1014" spans="42:42" x14ac:dyDescent="0.2">
      <c r="AP1014" s="13">
        <v>506.5</v>
      </c>
    </row>
    <row r="1015" spans="42:42" x14ac:dyDescent="0.2">
      <c r="AP1015" s="2">
        <v>507</v>
      </c>
    </row>
    <row r="1016" spans="42:42" x14ac:dyDescent="0.2">
      <c r="AP1016" s="2">
        <v>507.5</v>
      </c>
    </row>
    <row r="1017" spans="42:42" x14ac:dyDescent="0.2">
      <c r="AP1017" s="2">
        <v>508</v>
      </c>
    </row>
    <row r="1018" spans="42:42" x14ac:dyDescent="0.2">
      <c r="AP1018" s="13">
        <v>508.5</v>
      </c>
    </row>
    <row r="1019" spans="42:42" x14ac:dyDescent="0.2">
      <c r="AP1019" s="2">
        <v>509</v>
      </c>
    </row>
    <row r="1020" spans="42:42" x14ac:dyDescent="0.2">
      <c r="AP1020" s="2">
        <v>509.5</v>
      </c>
    </row>
    <row r="1021" spans="42:42" x14ac:dyDescent="0.2">
      <c r="AP1021" s="2">
        <v>510</v>
      </c>
    </row>
    <row r="1022" spans="42:42" x14ac:dyDescent="0.2">
      <c r="AP1022" s="13">
        <v>510.5</v>
      </c>
    </row>
    <row r="1023" spans="42:42" x14ac:dyDescent="0.2">
      <c r="AP1023" s="2">
        <v>511</v>
      </c>
    </row>
    <row r="1024" spans="42:42" x14ac:dyDescent="0.2">
      <c r="AP1024" s="2">
        <v>511.5</v>
      </c>
    </row>
    <row r="1025" spans="42:42" x14ac:dyDescent="0.2">
      <c r="AP1025" s="2">
        <v>512</v>
      </c>
    </row>
    <row r="1026" spans="42:42" x14ac:dyDescent="0.2">
      <c r="AP1026" s="13">
        <v>512.5</v>
      </c>
    </row>
    <row r="1027" spans="42:42" x14ac:dyDescent="0.2">
      <c r="AP1027" s="2">
        <v>513</v>
      </c>
    </row>
    <row r="1028" spans="42:42" x14ac:dyDescent="0.2">
      <c r="AP1028" s="2">
        <v>513.5</v>
      </c>
    </row>
    <row r="1029" spans="42:42" x14ac:dyDescent="0.2">
      <c r="AP1029" s="2">
        <v>514</v>
      </c>
    </row>
    <row r="1030" spans="42:42" x14ac:dyDescent="0.2">
      <c r="AP1030" s="13">
        <v>514.5</v>
      </c>
    </row>
    <row r="1031" spans="42:42" x14ac:dyDescent="0.2">
      <c r="AP1031" s="2">
        <v>515</v>
      </c>
    </row>
    <row r="1032" spans="42:42" x14ac:dyDescent="0.2">
      <c r="AP1032" s="2">
        <v>515.5</v>
      </c>
    </row>
    <row r="1033" spans="42:42" x14ac:dyDescent="0.2">
      <c r="AP1033" s="2">
        <v>516</v>
      </c>
    </row>
    <row r="1034" spans="42:42" x14ac:dyDescent="0.2">
      <c r="AP1034" s="13">
        <v>516.5</v>
      </c>
    </row>
    <row r="1035" spans="42:42" x14ac:dyDescent="0.2">
      <c r="AP1035" s="2">
        <v>517</v>
      </c>
    </row>
    <row r="1036" spans="42:42" x14ac:dyDescent="0.2">
      <c r="AP1036" s="2">
        <v>517.5</v>
      </c>
    </row>
    <row r="1037" spans="42:42" x14ac:dyDescent="0.2">
      <c r="AP1037" s="2">
        <v>518</v>
      </c>
    </row>
    <row r="1038" spans="42:42" x14ac:dyDescent="0.2">
      <c r="AP1038" s="13">
        <v>518.5</v>
      </c>
    </row>
    <row r="1039" spans="42:42" x14ac:dyDescent="0.2">
      <c r="AP1039" s="2">
        <v>519</v>
      </c>
    </row>
    <row r="1040" spans="42:42" x14ac:dyDescent="0.2">
      <c r="AP1040" s="2">
        <v>519.5</v>
      </c>
    </row>
    <row r="1041" spans="42:42" x14ac:dyDescent="0.2">
      <c r="AP1041" s="2">
        <v>520</v>
      </c>
    </row>
    <row r="1042" spans="42:42" x14ac:dyDescent="0.2">
      <c r="AP1042" s="13">
        <v>520.5</v>
      </c>
    </row>
    <row r="1043" spans="42:42" x14ac:dyDescent="0.2">
      <c r="AP1043" s="2">
        <v>521</v>
      </c>
    </row>
    <row r="1044" spans="42:42" x14ac:dyDescent="0.2">
      <c r="AP1044" s="2">
        <v>521.5</v>
      </c>
    </row>
    <row r="1045" spans="42:42" x14ac:dyDescent="0.2">
      <c r="AP1045" s="2">
        <v>522</v>
      </c>
    </row>
    <row r="1046" spans="42:42" x14ac:dyDescent="0.2">
      <c r="AP1046" s="13">
        <v>522.5</v>
      </c>
    </row>
    <row r="1047" spans="42:42" x14ac:dyDescent="0.2">
      <c r="AP1047" s="2">
        <v>523</v>
      </c>
    </row>
    <row r="1048" spans="42:42" x14ac:dyDescent="0.2">
      <c r="AP1048" s="2">
        <v>523.5</v>
      </c>
    </row>
    <row r="1049" spans="42:42" x14ac:dyDescent="0.2">
      <c r="AP1049" s="2">
        <v>524</v>
      </c>
    </row>
    <row r="1050" spans="42:42" x14ac:dyDescent="0.2">
      <c r="AP1050" s="13">
        <v>524.5</v>
      </c>
    </row>
    <row r="1051" spans="42:42" x14ac:dyDescent="0.2">
      <c r="AP1051" s="2">
        <v>525</v>
      </c>
    </row>
    <row r="1052" spans="42:42" x14ac:dyDescent="0.2">
      <c r="AP1052" s="2">
        <v>525.5</v>
      </c>
    </row>
    <row r="1053" spans="42:42" x14ac:dyDescent="0.2">
      <c r="AP1053" s="2">
        <v>526</v>
      </c>
    </row>
    <row r="1054" spans="42:42" x14ac:dyDescent="0.2">
      <c r="AP1054" s="13">
        <v>526.5</v>
      </c>
    </row>
    <row r="1055" spans="42:42" x14ac:dyDescent="0.2">
      <c r="AP1055" s="2">
        <v>527</v>
      </c>
    </row>
    <row r="1056" spans="42:42" x14ac:dyDescent="0.2">
      <c r="AP1056" s="2">
        <v>527.5</v>
      </c>
    </row>
    <row r="1057" spans="42:42" x14ac:dyDescent="0.2">
      <c r="AP1057" s="2">
        <v>528</v>
      </c>
    </row>
    <row r="1058" spans="42:42" x14ac:dyDescent="0.2">
      <c r="AP1058" s="13">
        <v>528.5</v>
      </c>
    </row>
    <row r="1059" spans="42:42" x14ac:dyDescent="0.2">
      <c r="AP1059" s="2">
        <v>529</v>
      </c>
    </row>
    <row r="1060" spans="42:42" x14ac:dyDescent="0.2">
      <c r="AP1060" s="2">
        <v>529.5</v>
      </c>
    </row>
    <row r="1061" spans="42:42" x14ac:dyDescent="0.2">
      <c r="AP1061" s="2">
        <v>530</v>
      </c>
    </row>
    <row r="1062" spans="42:42" x14ac:dyDescent="0.2">
      <c r="AP1062" s="13">
        <v>530.5</v>
      </c>
    </row>
    <row r="1063" spans="42:42" x14ac:dyDescent="0.2">
      <c r="AP1063" s="2">
        <v>531</v>
      </c>
    </row>
    <row r="1064" spans="42:42" x14ac:dyDescent="0.2">
      <c r="AP1064" s="2">
        <v>531.5</v>
      </c>
    </row>
    <row r="1065" spans="42:42" x14ac:dyDescent="0.2">
      <c r="AP1065" s="2">
        <v>532</v>
      </c>
    </row>
    <row r="1066" spans="42:42" x14ac:dyDescent="0.2">
      <c r="AP1066" s="13">
        <v>532.5</v>
      </c>
    </row>
    <row r="1067" spans="42:42" x14ac:dyDescent="0.2">
      <c r="AP1067" s="2">
        <v>533</v>
      </c>
    </row>
    <row r="1068" spans="42:42" x14ac:dyDescent="0.2">
      <c r="AP1068" s="2">
        <v>533.5</v>
      </c>
    </row>
    <row r="1069" spans="42:42" x14ac:dyDescent="0.2">
      <c r="AP1069" s="2">
        <v>534</v>
      </c>
    </row>
    <row r="1070" spans="42:42" x14ac:dyDescent="0.2">
      <c r="AP1070" s="13">
        <v>534.5</v>
      </c>
    </row>
    <row r="1071" spans="42:42" x14ac:dyDescent="0.2">
      <c r="AP1071" s="2">
        <v>535</v>
      </c>
    </row>
    <row r="1072" spans="42:42" x14ac:dyDescent="0.2">
      <c r="AP1072" s="2">
        <v>535.5</v>
      </c>
    </row>
    <row r="1073" spans="42:42" x14ac:dyDescent="0.2">
      <c r="AP1073" s="2">
        <v>536</v>
      </c>
    </row>
    <row r="1074" spans="42:42" x14ac:dyDescent="0.2">
      <c r="AP1074" s="13">
        <v>536.5</v>
      </c>
    </row>
    <row r="1075" spans="42:42" x14ac:dyDescent="0.2">
      <c r="AP1075" s="2">
        <v>537</v>
      </c>
    </row>
    <row r="1076" spans="42:42" x14ac:dyDescent="0.2">
      <c r="AP1076" s="2">
        <v>537.5</v>
      </c>
    </row>
    <row r="1077" spans="42:42" x14ac:dyDescent="0.2">
      <c r="AP1077" s="2">
        <v>538</v>
      </c>
    </row>
    <row r="1078" spans="42:42" x14ac:dyDescent="0.2">
      <c r="AP1078" s="13">
        <v>538.5</v>
      </c>
    </row>
    <row r="1079" spans="42:42" x14ac:dyDescent="0.2">
      <c r="AP1079" s="2">
        <v>539</v>
      </c>
    </row>
    <row r="1080" spans="42:42" x14ac:dyDescent="0.2">
      <c r="AP1080" s="2">
        <v>539.5</v>
      </c>
    </row>
    <row r="1081" spans="42:42" x14ac:dyDescent="0.2">
      <c r="AP1081" s="2">
        <v>540</v>
      </c>
    </row>
    <row r="1082" spans="42:42" x14ac:dyDescent="0.2">
      <c r="AP1082" s="13">
        <v>540.5</v>
      </c>
    </row>
    <row r="1083" spans="42:42" x14ac:dyDescent="0.2">
      <c r="AP1083" s="2">
        <v>541</v>
      </c>
    </row>
    <row r="1084" spans="42:42" x14ac:dyDescent="0.2">
      <c r="AP1084" s="2">
        <v>541.5</v>
      </c>
    </row>
    <row r="1085" spans="42:42" x14ac:dyDescent="0.2">
      <c r="AP1085" s="2">
        <v>542</v>
      </c>
    </row>
    <row r="1086" spans="42:42" x14ac:dyDescent="0.2">
      <c r="AP1086" s="13">
        <v>542.5</v>
      </c>
    </row>
    <row r="1087" spans="42:42" x14ac:dyDescent="0.2">
      <c r="AP1087" s="2">
        <v>543</v>
      </c>
    </row>
    <row r="1088" spans="42:42" x14ac:dyDescent="0.2">
      <c r="AP1088" s="2">
        <v>543.5</v>
      </c>
    </row>
    <row r="1089" spans="42:42" x14ac:dyDescent="0.2">
      <c r="AP1089" s="2">
        <v>544</v>
      </c>
    </row>
    <row r="1090" spans="42:42" x14ac:dyDescent="0.2">
      <c r="AP1090" s="13">
        <v>544.5</v>
      </c>
    </row>
    <row r="1091" spans="42:42" x14ac:dyDescent="0.2">
      <c r="AP1091" s="2">
        <v>545</v>
      </c>
    </row>
    <row r="1092" spans="42:42" x14ac:dyDescent="0.2">
      <c r="AP1092" s="2">
        <v>545.5</v>
      </c>
    </row>
    <row r="1093" spans="42:42" x14ac:dyDescent="0.2">
      <c r="AP1093" s="2">
        <v>546</v>
      </c>
    </row>
    <row r="1094" spans="42:42" x14ac:dyDescent="0.2">
      <c r="AP1094" s="13">
        <v>546.5</v>
      </c>
    </row>
    <row r="1095" spans="42:42" x14ac:dyDescent="0.2">
      <c r="AP1095" s="2">
        <v>547</v>
      </c>
    </row>
    <row r="1096" spans="42:42" x14ac:dyDescent="0.2">
      <c r="AP1096" s="2">
        <v>547.5</v>
      </c>
    </row>
    <row r="1097" spans="42:42" x14ac:dyDescent="0.2">
      <c r="AP1097" s="2">
        <v>548</v>
      </c>
    </row>
    <row r="1098" spans="42:42" x14ac:dyDescent="0.2">
      <c r="AP1098" s="13">
        <v>548.5</v>
      </c>
    </row>
    <row r="1099" spans="42:42" x14ac:dyDescent="0.2">
      <c r="AP1099" s="2">
        <v>549</v>
      </c>
    </row>
    <row r="1100" spans="42:42" x14ac:dyDescent="0.2">
      <c r="AP1100" s="2">
        <v>549.5</v>
      </c>
    </row>
    <row r="1101" spans="42:42" x14ac:dyDescent="0.2">
      <c r="AP1101" s="2">
        <v>550</v>
      </c>
    </row>
    <row r="1102" spans="42:42" x14ac:dyDescent="0.2">
      <c r="AP1102" s="13">
        <v>550.5</v>
      </c>
    </row>
    <row r="1103" spans="42:42" x14ac:dyDescent="0.2">
      <c r="AP1103" s="2">
        <v>551</v>
      </c>
    </row>
    <row r="1104" spans="42:42" x14ac:dyDescent="0.2">
      <c r="AP1104" s="2">
        <v>551.5</v>
      </c>
    </row>
    <row r="1105" spans="42:42" x14ac:dyDescent="0.2">
      <c r="AP1105" s="2">
        <v>552</v>
      </c>
    </row>
    <row r="1106" spans="42:42" x14ac:dyDescent="0.2">
      <c r="AP1106" s="13">
        <v>552.5</v>
      </c>
    </row>
    <row r="1107" spans="42:42" x14ac:dyDescent="0.2">
      <c r="AP1107" s="2">
        <v>553</v>
      </c>
    </row>
    <row r="1108" spans="42:42" x14ac:dyDescent="0.2">
      <c r="AP1108" s="2">
        <v>553.5</v>
      </c>
    </row>
    <row r="1109" spans="42:42" x14ac:dyDescent="0.2">
      <c r="AP1109" s="2">
        <v>554</v>
      </c>
    </row>
    <row r="1110" spans="42:42" x14ac:dyDescent="0.2">
      <c r="AP1110" s="13">
        <v>554.5</v>
      </c>
    </row>
    <row r="1111" spans="42:42" x14ac:dyDescent="0.2">
      <c r="AP1111" s="2">
        <v>555</v>
      </c>
    </row>
    <row r="1112" spans="42:42" x14ac:dyDescent="0.2">
      <c r="AP1112" s="2">
        <v>555.5</v>
      </c>
    </row>
    <row r="1113" spans="42:42" x14ac:dyDescent="0.2">
      <c r="AP1113" s="2">
        <v>556</v>
      </c>
    </row>
    <row r="1114" spans="42:42" x14ac:dyDescent="0.2">
      <c r="AP1114" s="13">
        <v>556.5</v>
      </c>
    </row>
    <row r="1115" spans="42:42" x14ac:dyDescent="0.2">
      <c r="AP1115" s="2">
        <v>557</v>
      </c>
    </row>
    <row r="1116" spans="42:42" x14ac:dyDescent="0.2">
      <c r="AP1116" s="2">
        <v>557.5</v>
      </c>
    </row>
    <row r="1117" spans="42:42" x14ac:dyDescent="0.2">
      <c r="AP1117" s="2">
        <v>558</v>
      </c>
    </row>
    <row r="1118" spans="42:42" x14ac:dyDescent="0.2">
      <c r="AP1118" s="13">
        <v>558.5</v>
      </c>
    </row>
    <row r="1119" spans="42:42" x14ac:dyDescent="0.2">
      <c r="AP1119" s="2">
        <v>559</v>
      </c>
    </row>
    <row r="1120" spans="42:42" x14ac:dyDescent="0.2">
      <c r="AP1120" s="2">
        <v>559.5</v>
      </c>
    </row>
    <row r="1121" spans="42:42" x14ac:dyDescent="0.2">
      <c r="AP1121" s="2">
        <v>560</v>
      </c>
    </row>
    <row r="1122" spans="42:42" x14ac:dyDescent="0.2">
      <c r="AP1122" s="13">
        <v>560.5</v>
      </c>
    </row>
    <row r="1123" spans="42:42" x14ac:dyDescent="0.2">
      <c r="AP1123" s="2">
        <v>561</v>
      </c>
    </row>
    <row r="1124" spans="42:42" x14ac:dyDescent="0.2">
      <c r="AP1124" s="2">
        <v>561.5</v>
      </c>
    </row>
    <row r="1125" spans="42:42" x14ac:dyDescent="0.2">
      <c r="AP1125" s="2">
        <v>562</v>
      </c>
    </row>
    <row r="1126" spans="42:42" x14ac:dyDescent="0.2">
      <c r="AP1126" s="13">
        <v>562.5</v>
      </c>
    </row>
    <row r="1127" spans="42:42" x14ac:dyDescent="0.2">
      <c r="AP1127" s="2">
        <v>563</v>
      </c>
    </row>
    <row r="1128" spans="42:42" x14ac:dyDescent="0.2">
      <c r="AP1128" s="2">
        <v>563.5</v>
      </c>
    </row>
    <row r="1129" spans="42:42" x14ac:dyDescent="0.2">
      <c r="AP1129" s="2">
        <v>564</v>
      </c>
    </row>
    <row r="1130" spans="42:42" x14ac:dyDescent="0.2">
      <c r="AP1130" s="13">
        <v>564.5</v>
      </c>
    </row>
    <row r="1131" spans="42:42" x14ac:dyDescent="0.2">
      <c r="AP1131" s="2">
        <v>565</v>
      </c>
    </row>
    <row r="1132" spans="42:42" x14ac:dyDescent="0.2">
      <c r="AP1132" s="2">
        <v>565.5</v>
      </c>
    </row>
    <row r="1133" spans="42:42" x14ac:dyDescent="0.2">
      <c r="AP1133" s="2">
        <v>566</v>
      </c>
    </row>
    <row r="1134" spans="42:42" x14ac:dyDescent="0.2">
      <c r="AP1134" s="13">
        <v>566.5</v>
      </c>
    </row>
    <row r="1135" spans="42:42" x14ac:dyDescent="0.2">
      <c r="AP1135" s="2">
        <v>567</v>
      </c>
    </row>
    <row r="1136" spans="42:42" x14ac:dyDescent="0.2">
      <c r="AP1136" s="2">
        <v>567.5</v>
      </c>
    </row>
    <row r="1137" spans="42:42" x14ac:dyDescent="0.2">
      <c r="AP1137" s="2">
        <v>568</v>
      </c>
    </row>
    <row r="1138" spans="42:42" x14ac:dyDescent="0.2">
      <c r="AP1138" s="13">
        <v>568.5</v>
      </c>
    </row>
    <row r="1139" spans="42:42" x14ac:dyDescent="0.2">
      <c r="AP1139" s="2">
        <v>569</v>
      </c>
    </row>
    <row r="1140" spans="42:42" x14ac:dyDescent="0.2">
      <c r="AP1140" s="2">
        <v>569.5</v>
      </c>
    </row>
    <row r="1141" spans="42:42" x14ac:dyDescent="0.2">
      <c r="AP1141" s="2">
        <v>570</v>
      </c>
    </row>
    <row r="1142" spans="42:42" x14ac:dyDescent="0.2">
      <c r="AP1142" s="13">
        <v>570.5</v>
      </c>
    </row>
    <row r="1143" spans="42:42" x14ac:dyDescent="0.2">
      <c r="AP1143" s="2">
        <v>571</v>
      </c>
    </row>
    <row r="1144" spans="42:42" x14ac:dyDescent="0.2">
      <c r="AP1144" s="2">
        <v>571.5</v>
      </c>
    </row>
    <row r="1145" spans="42:42" x14ac:dyDescent="0.2">
      <c r="AP1145" s="2">
        <v>572</v>
      </c>
    </row>
    <row r="1146" spans="42:42" x14ac:dyDescent="0.2">
      <c r="AP1146" s="13">
        <v>572.5</v>
      </c>
    </row>
    <row r="1147" spans="42:42" x14ac:dyDescent="0.2">
      <c r="AP1147" s="2">
        <v>573</v>
      </c>
    </row>
    <row r="1148" spans="42:42" x14ac:dyDescent="0.2">
      <c r="AP1148" s="2">
        <v>573.5</v>
      </c>
    </row>
    <row r="1149" spans="42:42" x14ac:dyDescent="0.2">
      <c r="AP1149" s="2">
        <v>574</v>
      </c>
    </row>
    <row r="1150" spans="42:42" x14ac:dyDescent="0.2">
      <c r="AP1150" s="13">
        <v>574.5</v>
      </c>
    </row>
    <row r="1151" spans="42:42" x14ac:dyDescent="0.2">
      <c r="AP1151" s="2">
        <v>575</v>
      </c>
    </row>
    <row r="1152" spans="42:42" x14ac:dyDescent="0.2">
      <c r="AP1152" s="2">
        <v>575.5</v>
      </c>
    </row>
    <row r="1153" spans="42:42" x14ac:dyDescent="0.2">
      <c r="AP1153" s="2">
        <v>576</v>
      </c>
    </row>
    <row r="1154" spans="42:42" x14ac:dyDescent="0.2">
      <c r="AP1154" s="13">
        <v>576.5</v>
      </c>
    </row>
    <row r="1155" spans="42:42" x14ac:dyDescent="0.2">
      <c r="AP1155" s="2">
        <v>577</v>
      </c>
    </row>
    <row r="1156" spans="42:42" x14ac:dyDescent="0.2">
      <c r="AP1156" s="2">
        <v>577.5</v>
      </c>
    </row>
    <row r="1157" spans="42:42" x14ac:dyDescent="0.2">
      <c r="AP1157" s="2">
        <v>578</v>
      </c>
    </row>
    <row r="1158" spans="42:42" x14ac:dyDescent="0.2">
      <c r="AP1158" s="13">
        <v>578.5</v>
      </c>
    </row>
    <row r="1159" spans="42:42" x14ac:dyDescent="0.2">
      <c r="AP1159" s="2">
        <v>579</v>
      </c>
    </row>
    <row r="1160" spans="42:42" x14ac:dyDescent="0.2">
      <c r="AP1160" s="2">
        <v>579.5</v>
      </c>
    </row>
    <row r="1161" spans="42:42" x14ac:dyDescent="0.2">
      <c r="AP1161" s="2">
        <v>580</v>
      </c>
    </row>
    <row r="1162" spans="42:42" x14ac:dyDescent="0.2">
      <c r="AP1162" s="13">
        <v>580.5</v>
      </c>
    </row>
    <row r="1163" spans="42:42" x14ac:dyDescent="0.2">
      <c r="AP1163" s="2">
        <v>581</v>
      </c>
    </row>
    <row r="1164" spans="42:42" x14ac:dyDescent="0.2">
      <c r="AP1164" s="2">
        <v>581.5</v>
      </c>
    </row>
    <row r="1165" spans="42:42" x14ac:dyDescent="0.2">
      <c r="AP1165" s="2">
        <v>582</v>
      </c>
    </row>
    <row r="1166" spans="42:42" x14ac:dyDescent="0.2">
      <c r="AP1166" s="13">
        <v>582.5</v>
      </c>
    </row>
    <row r="1167" spans="42:42" x14ac:dyDescent="0.2">
      <c r="AP1167" s="2">
        <v>583</v>
      </c>
    </row>
    <row r="1168" spans="42:42" x14ac:dyDescent="0.2">
      <c r="AP1168" s="2">
        <v>583.5</v>
      </c>
    </row>
    <row r="1169" spans="42:42" x14ac:dyDescent="0.2">
      <c r="AP1169" s="2">
        <v>584</v>
      </c>
    </row>
    <row r="1170" spans="42:42" x14ac:dyDescent="0.2">
      <c r="AP1170" s="13">
        <v>584.5</v>
      </c>
    </row>
    <row r="1171" spans="42:42" x14ac:dyDescent="0.2">
      <c r="AP1171" s="2">
        <v>585</v>
      </c>
    </row>
    <row r="1172" spans="42:42" x14ac:dyDescent="0.2">
      <c r="AP1172" s="2">
        <v>585.5</v>
      </c>
    </row>
    <row r="1173" spans="42:42" x14ac:dyDescent="0.2">
      <c r="AP1173" s="2">
        <v>586</v>
      </c>
    </row>
    <row r="1174" spans="42:42" x14ac:dyDescent="0.2">
      <c r="AP1174" s="13">
        <v>586.5</v>
      </c>
    </row>
    <row r="1175" spans="42:42" x14ac:dyDescent="0.2">
      <c r="AP1175" s="2">
        <v>587</v>
      </c>
    </row>
    <row r="1176" spans="42:42" x14ac:dyDescent="0.2">
      <c r="AP1176" s="2">
        <v>587.5</v>
      </c>
    </row>
    <row r="1177" spans="42:42" x14ac:dyDescent="0.2">
      <c r="AP1177" s="2">
        <v>588</v>
      </c>
    </row>
    <row r="1178" spans="42:42" x14ac:dyDescent="0.2">
      <c r="AP1178" s="13">
        <v>588.5</v>
      </c>
    </row>
    <row r="1179" spans="42:42" x14ac:dyDescent="0.2">
      <c r="AP1179" s="2">
        <v>589</v>
      </c>
    </row>
    <row r="1180" spans="42:42" x14ac:dyDescent="0.2">
      <c r="AP1180" s="2">
        <v>589.5</v>
      </c>
    </row>
    <row r="1181" spans="42:42" x14ac:dyDescent="0.2">
      <c r="AP1181" s="2">
        <v>590</v>
      </c>
    </row>
    <row r="1182" spans="42:42" x14ac:dyDescent="0.2">
      <c r="AP1182" s="13">
        <v>590.5</v>
      </c>
    </row>
    <row r="1183" spans="42:42" x14ac:dyDescent="0.2">
      <c r="AP1183" s="2">
        <v>591</v>
      </c>
    </row>
    <row r="1184" spans="42:42" x14ac:dyDescent="0.2">
      <c r="AP1184" s="2">
        <v>591.5</v>
      </c>
    </row>
    <row r="1185" spans="42:42" x14ac:dyDescent="0.2">
      <c r="AP1185" s="2">
        <v>592</v>
      </c>
    </row>
    <row r="1186" spans="42:42" x14ac:dyDescent="0.2">
      <c r="AP1186" s="13">
        <v>592.5</v>
      </c>
    </row>
    <row r="1187" spans="42:42" x14ac:dyDescent="0.2">
      <c r="AP1187" s="2">
        <v>593</v>
      </c>
    </row>
    <row r="1188" spans="42:42" x14ac:dyDescent="0.2">
      <c r="AP1188" s="2">
        <v>593.5</v>
      </c>
    </row>
    <row r="1189" spans="42:42" x14ac:dyDescent="0.2">
      <c r="AP1189" s="2">
        <v>594</v>
      </c>
    </row>
    <row r="1190" spans="42:42" x14ac:dyDescent="0.2">
      <c r="AP1190" s="13">
        <v>594.5</v>
      </c>
    </row>
    <row r="1191" spans="42:42" x14ac:dyDescent="0.2">
      <c r="AP1191" s="2">
        <v>595</v>
      </c>
    </row>
    <row r="1192" spans="42:42" x14ac:dyDescent="0.2">
      <c r="AP1192" s="2">
        <v>595.5</v>
      </c>
    </row>
    <row r="1193" spans="42:42" x14ac:dyDescent="0.2">
      <c r="AP1193" s="2">
        <v>596</v>
      </c>
    </row>
    <row r="1194" spans="42:42" x14ac:dyDescent="0.2">
      <c r="AP1194" s="13">
        <v>596.5</v>
      </c>
    </row>
    <row r="1195" spans="42:42" x14ac:dyDescent="0.2">
      <c r="AP1195" s="2">
        <v>597</v>
      </c>
    </row>
    <row r="1196" spans="42:42" x14ac:dyDescent="0.2">
      <c r="AP1196" s="2">
        <v>597.5</v>
      </c>
    </row>
    <row r="1197" spans="42:42" x14ac:dyDescent="0.2">
      <c r="AP1197" s="2">
        <v>598</v>
      </c>
    </row>
    <row r="1198" spans="42:42" x14ac:dyDescent="0.2">
      <c r="AP1198" s="13">
        <v>598.5</v>
      </c>
    </row>
    <row r="1199" spans="42:42" x14ac:dyDescent="0.2">
      <c r="AP1199" s="2">
        <v>599</v>
      </c>
    </row>
    <row r="1200" spans="42:42" x14ac:dyDescent="0.2">
      <c r="AP1200" s="2">
        <v>599.5</v>
      </c>
    </row>
    <row r="1201" spans="42:42" x14ac:dyDescent="0.2">
      <c r="AP1201" s="2">
        <v>600</v>
      </c>
    </row>
    <row r="1202" spans="42:42" x14ac:dyDescent="0.2">
      <c r="AP1202" s="13">
        <v>600.5</v>
      </c>
    </row>
    <row r="1203" spans="42:42" x14ac:dyDescent="0.2">
      <c r="AP1203" s="2">
        <v>601</v>
      </c>
    </row>
    <row r="1204" spans="42:42" x14ac:dyDescent="0.2">
      <c r="AP1204" s="2">
        <v>601.5</v>
      </c>
    </row>
    <row r="1205" spans="42:42" x14ac:dyDescent="0.2">
      <c r="AP1205" s="2">
        <v>602</v>
      </c>
    </row>
    <row r="1206" spans="42:42" x14ac:dyDescent="0.2">
      <c r="AP1206" s="13">
        <v>602.5</v>
      </c>
    </row>
    <row r="1207" spans="42:42" x14ac:dyDescent="0.2">
      <c r="AP1207" s="2">
        <v>603</v>
      </c>
    </row>
    <row r="1208" spans="42:42" x14ac:dyDescent="0.2">
      <c r="AP1208" s="2">
        <v>603.5</v>
      </c>
    </row>
    <row r="1209" spans="42:42" x14ac:dyDescent="0.2">
      <c r="AP1209" s="2">
        <v>604</v>
      </c>
    </row>
    <row r="1210" spans="42:42" x14ac:dyDescent="0.2">
      <c r="AP1210" s="13">
        <v>604.5</v>
      </c>
    </row>
    <row r="1211" spans="42:42" x14ac:dyDescent="0.2">
      <c r="AP1211" s="2">
        <v>605</v>
      </c>
    </row>
    <row r="1212" spans="42:42" x14ac:dyDescent="0.2">
      <c r="AP1212" s="2">
        <v>605.5</v>
      </c>
    </row>
    <row r="1213" spans="42:42" x14ac:dyDescent="0.2">
      <c r="AP1213" s="2">
        <v>606</v>
      </c>
    </row>
    <row r="1214" spans="42:42" x14ac:dyDescent="0.2">
      <c r="AP1214" s="13">
        <v>606.5</v>
      </c>
    </row>
    <row r="1215" spans="42:42" x14ac:dyDescent="0.2">
      <c r="AP1215" s="2">
        <v>607</v>
      </c>
    </row>
    <row r="1216" spans="42:42" x14ac:dyDescent="0.2">
      <c r="AP1216" s="2">
        <v>607.5</v>
      </c>
    </row>
    <row r="1217" spans="42:42" x14ac:dyDescent="0.2">
      <c r="AP1217" s="2">
        <v>608</v>
      </c>
    </row>
    <row r="1218" spans="42:42" x14ac:dyDescent="0.2">
      <c r="AP1218" s="13">
        <v>608.5</v>
      </c>
    </row>
    <row r="1219" spans="42:42" x14ac:dyDescent="0.2">
      <c r="AP1219" s="2">
        <v>609</v>
      </c>
    </row>
    <row r="1220" spans="42:42" x14ac:dyDescent="0.2">
      <c r="AP1220" s="2">
        <v>609.5</v>
      </c>
    </row>
    <row r="1221" spans="42:42" x14ac:dyDescent="0.2">
      <c r="AP1221" s="2">
        <v>610</v>
      </c>
    </row>
    <row r="1222" spans="42:42" x14ac:dyDescent="0.2">
      <c r="AP1222" s="13">
        <v>610.5</v>
      </c>
    </row>
    <row r="1223" spans="42:42" x14ac:dyDescent="0.2">
      <c r="AP1223" s="2">
        <v>611</v>
      </c>
    </row>
    <row r="1224" spans="42:42" x14ac:dyDescent="0.2">
      <c r="AP1224" s="2">
        <v>611.5</v>
      </c>
    </row>
    <row r="1225" spans="42:42" x14ac:dyDescent="0.2">
      <c r="AP1225" s="2">
        <v>612</v>
      </c>
    </row>
    <row r="1226" spans="42:42" x14ac:dyDescent="0.2">
      <c r="AP1226" s="13">
        <v>612.5</v>
      </c>
    </row>
    <row r="1227" spans="42:42" x14ac:dyDescent="0.2">
      <c r="AP1227" s="2">
        <v>613</v>
      </c>
    </row>
    <row r="1228" spans="42:42" x14ac:dyDescent="0.2">
      <c r="AP1228" s="2">
        <v>613.5</v>
      </c>
    </row>
    <row r="1229" spans="42:42" x14ac:dyDescent="0.2">
      <c r="AP1229" s="2">
        <v>614</v>
      </c>
    </row>
    <row r="1230" spans="42:42" x14ac:dyDescent="0.2">
      <c r="AP1230" s="13">
        <v>614.5</v>
      </c>
    </row>
    <row r="1231" spans="42:42" x14ac:dyDescent="0.2">
      <c r="AP1231" s="2">
        <v>615</v>
      </c>
    </row>
    <row r="1232" spans="42:42" x14ac:dyDescent="0.2">
      <c r="AP1232" s="2">
        <v>615.5</v>
      </c>
    </row>
    <row r="1233" spans="42:42" x14ac:dyDescent="0.2">
      <c r="AP1233" s="2">
        <v>616</v>
      </c>
    </row>
    <row r="1234" spans="42:42" x14ac:dyDescent="0.2">
      <c r="AP1234" s="13">
        <v>616.5</v>
      </c>
    </row>
    <row r="1235" spans="42:42" x14ac:dyDescent="0.2">
      <c r="AP1235" s="2">
        <v>617</v>
      </c>
    </row>
    <row r="1236" spans="42:42" x14ac:dyDescent="0.2">
      <c r="AP1236" s="2">
        <v>617.5</v>
      </c>
    </row>
    <row r="1237" spans="42:42" x14ac:dyDescent="0.2">
      <c r="AP1237" s="2">
        <v>618</v>
      </c>
    </row>
    <row r="1238" spans="42:42" x14ac:dyDescent="0.2">
      <c r="AP1238" s="13">
        <v>618.5</v>
      </c>
    </row>
    <row r="1239" spans="42:42" x14ac:dyDescent="0.2">
      <c r="AP1239" s="2">
        <v>619</v>
      </c>
    </row>
    <row r="1240" spans="42:42" x14ac:dyDescent="0.2">
      <c r="AP1240" s="2">
        <v>619.5</v>
      </c>
    </row>
    <row r="1241" spans="42:42" x14ac:dyDescent="0.2">
      <c r="AP1241" s="2">
        <v>620</v>
      </c>
    </row>
    <row r="1242" spans="42:42" x14ac:dyDescent="0.2">
      <c r="AP1242" s="13">
        <v>620.5</v>
      </c>
    </row>
    <row r="1243" spans="42:42" x14ac:dyDescent="0.2">
      <c r="AP1243" s="2">
        <v>621</v>
      </c>
    </row>
    <row r="1244" spans="42:42" x14ac:dyDescent="0.2">
      <c r="AP1244" s="2">
        <v>621.5</v>
      </c>
    </row>
    <row r="1245" spans="42:42" x14ac:dyDescent="0.2">
      <c r="AP1245" s="2">
        <v>622</v>
      </c>
    </row>
    <row r="1246" spans="42:42" x14ac:dyDescent="0.2">
      <c r="AP1246" s="13">
        <v>622.5</v>
      </c>
    </row>
    <row r="1247" spans="42:42" x14ac:dyDescent="0.2">
      <c r="AP1247" s="2">
        <v>623</v>
      </c>
    </row>
    <row r="1248" spans="42:42" x14ac:dyDescent="0.2">
      <c r="AP1248" s="2">
        <v>623.5</v>
      </c>
    </row>
    <row r="1249" spans="42:42" x14ac:dyDescent="0.2">
      <c r="AP1249" s="2">
        <v>624</v>
      </c>
    </row>
    <row r="1250" spans="42:42" x14ac:dyDescent="0.2">
      <c r="AP1250" s="13">
        <v>624.5</v>
      </c>
    </row>
    <row r="1251" spans="42:42" x14ac:dyDescent="0.2">
      <c r="AP1251" s="2">
        <v>625</v>
      </c>
    </row>
    <row r="1252" spans="42:42" x14ac:dyDescent="0.2">
      <c r="AP1252" s="2">
        <v>625.5</v>
      </c>
    </row>
    <row r="1253" spans="42:42" x14ac:dyDescent="0.2">
      <c r="AP1253" s="2">
        <v>626</v>
      </c>
    </row>
    <row r="1254" spans="42:42" x14ac:dyDescent="0.2">
      <c r="AP1254" s="13">
        <v>626.5</v>
      </c>
    </row>
    <row r="1255" spans="42:42" x14ac:dyDescent="0.2">
      <c r="AP1255" s="2">
        <v>627</v>
      </c>
    </row>
    <row r="1256" spans="42:42" x14ac:dyDescent="0.2">
      <c r="AP1256" s="2">
        <v>627.5</v>
      </c>
    </row>
    <row r="1257" spans="42:42" x14ac:dyDescent="0.2">
      <c r="AP1257" s="2">
        <v>628</v>
      </c>
    </row>
    <row r="1258" spans="42:42" x14ac:dyDescent="0.2">
      <c r="AP1258" s="13">
        <v>628.5</v>
      </c>
    </row>
    <row r="1259" spans="42:42" x14ac:dyDescent="0.2">
      <c r="AP1259" s="2">
        <v>629</v>
      </c>
    </row>
    <row r="1260" spans="42:42" x14ac:dyDescent="0.2">
      <c r="AP1260" s="2">
        <v>629.5</v>
      </c>
    </row>
    <row r="1261" spans="42:42" x14ac:dyDescent="0.2">
      <c r="AP1261" s="2">
        <v>630</v>
      </c>
    </row>
    <row r="1262" spans="42:42" x14ac:dyDescent="0.2">
      <c r="AP1262" s="13">
        <v>630.5</v>
      </c>
    </row>
    <row r="1263" spans="42:42" x14ac:dyDescent="0.2">
      <c r="AP1263" s="2">
        <v>631</v>
      </c>
    </row>
    <row r="1264" spans="42:42" x14ac:dyDescent="0.2">
      <c r="AP1264" s="2">
        <v>631.5</v>
      </c>
    </row>
    <row r="1265" spans="42:42" x14ac:dyDescent="0.2">
      <c r="AP1265" s="2">
        <v>632</v>
      </c>
    </row>
    <row r="1266" spans="42:42" x14ac:dyDescent="0.2">
      <c r="AP1266" s="13">
        <v>632.5</v>
      </c>
    </row>
    <row r="1267" spans="42:42" x14ac:dyDescent="0.2">
      <c r="AP1267" s="2">
        <v>633</v>
      </c>
    </row>
    <row r="1268" spans="42:42" x14ac:dyDescent="0.2">
      <c r="AP1268" s="2">
        <v>633.5</v>
      </c>
    </row>
    <row r="1269" spans="42:42" x14ac:dyDescent="0.2">
      <c r="AP1269" s="2">
        <v>634</v>
      </c>
    </row>
    <row r="1270" spans="42:42" x14ac:dyDescent="0.2">
      <c r="AP1270" s="13">
        <v>634.5</v>
      </c>
    </row>
    <row r="1271" spans="42:42" x14ac:dyDescent="0.2">
      <c r="AP1271" s="2">
        <v>635</v>
      </c>
    </row>
    <row r="1272" spans="42:42" x14ac:dyDescent="0.2">
      <c r="AP1272" s="2">
        <v>635.5</v>
      </c>
    </row>
    <row r="1273" spans="42:42" x14ac:dyDescent="0.2">
      <c r="AP1273" s="2">
        <v>636</v>
      </c>
    </row>
    <row r="1274" spans="42:42" x14ac:dyDescent="0.2">
      <c r="AP1274" s="13">
        <v>636.5</v>
      </c>
    </row>
    <row r="1275" spans="42:42" x14ac:dyDescent="0.2">
      <c r="AP1275" s="2">
        <v>637</v>
      </c>
    </row>
    <row r="1276" spans="42:42" x14ac:dyDescent="0.2">
      <c r="AP1276" s="2">
        <v>637.5</v>
      </c>
    </row>
    <row r="1277" spans="42:42" x14ac:dyDescent="0.2">
      <c r="AP1277" s="2">
        <v>638</v>
      </c>
    </row>
    <row r="1278" spans="42:42" x14ac:dyDescent="0.2">
      <c r="AP1278" s="13">
        <v>638.5</v>
      </c>
    </row>
    <row r="1279" spans="42:42" x14ac:dyDescent="0.2">
      <c r="AP1279" s="2">
        <v>639</v>
      </c>
    </row>
    <row r="1280" spans="42:42" x14ac:dyDescent="0.2">
      <c r="AP1280" s="2">
        <v>639.5</v>
      </c>
    </row>
    <row r="1281" spans="42:42" x14ac:dyDescent="0.2">
      <c r="AP1281" s="2">
        <v>640</v>
      </c>
    </row>
    <row r="1282" spans="42:42" x14ac:dyDescent="0.2">
      <c r="AP1282" s="13">
        <v>640.5</v>
      </c>
    </row>
    <row r="1283" spans="42:42" x14ac:dyDescent="0.2">
      <c r="AP1283" s="2">
        <v>641</v>
      </c>
    </row>
    <row r="1284" spans="42:42" x14ac:dyDescent="0.2">
      <c r="AP1284" s="2">
        <v>641.5</v>
      </c>
    </row>
    <row r="1285" spans="42:42" x14ac:dyDescent="0.2">
      <c r="AP1285" s="2">
        <v>642</v>
      </c>
    </row>
    <row r="1286" spans="42:42" x14ac:dyDescent="0.2">
      <c r="AP1286" s="13">
        <v>642.5</v>
      </c>
    </row>
    <row r="1287" spans="42:42" x14ac:dyDescent="0.2">
      <c r="AP1287" s="2">
        <v>643</v>
      </c>
    </row>
    <row r="1288" spans="42:42" x14ac:dyDescent="0.2">
      <c r="AP1288" s="2">
        <v>643.5</v>
      </c>
    </row>
    <row r="1289" spans="42:42" x14ac:dyDescent="0.2">
      <c r="AP1289" s="2">
        <v>644</v>
      </c>
    </row>
    <row r="1290" spans="42:42" x14ac:dyDescent="0.2">
      <c r="AP1290" s="13">
        <v>644.5</v>
      </c>
    </row>
    <row r="1291" spans="42:42" x14ac:dyDescent="0.2">
      <c r="AP1291" s="2">
        <v>645</v>
      </c>
    </row>
    <row r="1292" spans="42:42" x14ac:dyDescent="0.2">
      <c r="AP1292" s="2">
        <v>645.5</v>
      </c>
    </row>
    <row r="1293" spans="42:42" x14ac:dyDescent="0.2">
      <c r="AP1293" s="2">
        <v>646</v>
      </c>
    </row>
    <row r="1294" spans="42:42" x14ac:dyDescent="0.2">
      <c r="AP1294" s="13">
        <v>646.5</v>
      </c>
    </row>
    <row r="1295" spans="42:42" x14ac:dyDescent="0.2">
      <c r="AP1295" s="2">
        <v>647</v>
      </c>
    </row>
    <row r="1296" spans="42:42" x14ac:dyDescent="0.2">
      <c r="AP1296" s="2">
        <v>647.5</v>
      </c>
    </row>
    <row r="1297" spans="42:42" x14ac:dyDescent="0.2">
      <c r="AP1297" s="2">
        <v>648</v>
      </c>
    </row>
    <row r="1298" spans="42:42" x14ac:dyDescent="0.2">
      <c r="AP1298" s="13">
        <v>648.5</v>
      </c>
    </row>
    <row r="1299" spans="42:42" x14ac:dyDescent="0.2">
      <c r="AP1299" s="2">
        <v>649</v>
      </c>
    </row>
    <row r="1300" spans="42:42" x14ac:dyDescent="0.2">
      <c r="AP1300" s="2">
        <v>649.5</v>
      </c>
    </row>
    <row r="1301" spans="42:42" x14ac:dyDescent="0.2">
      <c r="AP1301" s="2">
        <v>650</v>
      </c>
    </row>
    <row r="1302" spans="42:42" x14ac:dyDescent="0.2">
      <c r="AP1302" s="13">
        <v>650.5</v>
      </c>
    </row>
    <row r="1303" spans="42:42" x14ac:dyDescent="0.2">
      <c r="AP1303" s="2">
        <v>651</v>
      </c>
    </row>
    <row r="1304" spans="42:42" x14ac:dyDescent="0.2">
      <c r="AP1304" s="2">
        <v>651.5</v>
      </c>
    </row>
    <row r="1305" spans="42:42" x14ac:dyDescent="0.2">
      <c r="AP1305" s="2">
        <v>652</v>
      </c>
    </row>
    <row r="1306" spans="42:42" x14ac:dyDescent="0.2">
      <c r="AP1306" s="13">
        <v>652.5</v>
      </c>
    </row>
    <row r="1307" spans="42:42" x14ac:dyDescent="0.2">
      <c r="AP1307" s="2">
        <v>653</v>
      </c>
    </row>
    <row r="1308" spans="42:42" x14ac:dyDescent="0.2">
      <c r="AP1308" s="2">
        <v>653.5</v>
      </c>
    </row>
    <row r="1309" spans="42:42" x14ac:dyDescent="0.2">
      <c r="AP1309" s="2">
        <v>654</v>
      </c>
    </row>
    <row r="1310" spans="42:42" x14ac:dyDescent="0.2">
      <c r="AP1310" s="13">
        <v>654.5</v>
      </c>
    </row>
    <row r="1311" spans="42:42" x14ac:dyDescent="0.2">
      <c r="AP1311" s="2">
        <v>655</v>
      </c>
    </row>
    <row r="1312" spans="42:42" x14ac:dyDescent="0.2">
      <c r="AP1312" s="2">
        <v>655.5</v>
      </c>
    </row>
    <row r="1313" spans="42:42" x14ac:dyDescent="0.2">
      <c r="AP1313" s="2">
        <v>656</v>
      </c>
    </row>
    <row r="1314" spans="42:42" x14ac:dyDescent="0.2">
      <c r="AP1314" s="13">
        <v>656.5</v>
      </c>
    </row>
    <row r="1315" spans="42:42" x14ac:dyDescent="0.2">
      <c r="AP1315" s="2">
        <v>657</v>
      </c>
    </row>
    <row r="1316" spans="42:42" x14ac:dyDescent="0.2">
      <c r="AP1316" s="2">
        <v>657.5</v>
      </c>
    </row>
    <row r="1317" spans="42:42" x14ac:dyDescent="0.2">
      <c r="AP1317" s="2">
        <v>658</v>
      </c>
    </row>
    <row r="1318" spans="42:42" x14ac:dyDescent="0.2">
      <c r="AP1318" s="13">
        <v>658.5</v>
      </c>
    </row>
    <row r="1319" spans="42:42" x14ac:dyDescent="0.2">
      <c r="AP1319" s="2">
        <v>659</v>
      </c>
    </row>
    <row r="1320" spans="42:42" x14ac:dyDescent="0.2">
      <c r="AP1320" s="2">
        <v>659.5</v>
      </c>
    </row>
    <row r="1321" spans="42:42" x14ac:dyDescent="0.2">
      <c r="AP1321" s="2">
        <v>660</v>
      </c>
    </row>
    <row r="1322" spans="42:42" x14ac:dyDescent="0.2">
      <c r="AP1322" s="13">
        <v>660.5</v>
      </c>
    </row>
    <row r="1323" spans="42:42" x14ac:dyDescent="0.2">
      <c r="AP1323" s="2">
        <v>661</v>
      </c>
    </row>
    <row r="1324" spans="42:42" x14ac:dyDescent="0.2">
      <c r="AP1324" s="2">
        <v>661.5</v>
      </c>
    </row>
    <row r="1325" spans="42:42" x14ac:dyDescent="0.2">
      <c r="AP1325" s="2">
        <v>662</v>
      </c>
    </row>
    <row r="1326" spans="42:42" x14ac:dyDescent="0.2">
      <c r="AP1326" s="13">
        <v>662.5</v>
      </c>
    </row>
    <row r="1327" spans="42:42" x14ac:dyDescent="0.2">
      <c r="AP1327" s="2">
        <v>663</v>
      </c>
    </row>
    <row r="1328" spans="42:42" x14ac:dyDescent="0.2">
      <c r="AP1328" s="2">
        <v>663.5</v>
      </c>
    </row>
    <row r="1329" spans="42:42" x14ac:dyDescent="0.2">
      <c r="AP1329" s="2">
        <v>664</v>
      </c>
    </row>
    <row r="1330" spans="42:42" x14ac:dyDescent="0.2">
      <c r="AP1330" s="13">
        <v>664.5</v>
      </c>
    </row>
    <row r="1331" spans="42:42" x14ac:dyDescent="0.2">
      <c r="AP1331" s="2">
        <v>665</v>
      </c>
    </row>
    <row r="1332" spans="42:42" x14ac:dyDescent="0.2">
      <c r="AP1332" s="2">
        <v>665.5</v>
      </c>
    </row>
    <row r="1333" spans="42:42" x14ac:dyDescent="0.2">
      <c r="AP1333" s="2">
        <v>666</v>
      </c>
    </row>
    <row r="1334" spans="42:42" x14ac:dyDescent="0.2">
      <c r="AP1334" s="13">
        <v>666.5</v>
      </c>
    </row>
    <row r="1335" spans="42:42" x14ac:dyDescent="0.2">
      <c r="AP1335" s="2">
        <v>667</v>
      </c>
    </row>
    <row r="1336" spans="42:42" x14ac:dyDescent="0.2">
      <c r="AP1336" s="2">
        <v>667.5</v>
      </c>
    </row>
    <row r="1337" spans="42:42" x14ac:dyDescent="0.2">
      <c r="AP1337" s="2">
        <v>668</v>
      </c>
    </row>
    <row r="1338" spans="42:42" x14ac:dyDescent="0.2">
      <c r="AP1338" s="13">
        <v>668.5</v>
      </c>
    </row>
    <row r="1339" spans="42:42" x14ac:dyDescent="0.2">
      <c r="AP1339" s="2">
        <v>669</v>
      </c>
    </row>
    <row r="1340" spans="42:42" x14ac:dyDescent="0.2">
      <c r="AP1340" s="2">
        <v>669.5</v>
      </c>
    </row>
    <row r="1341" spans="42:42" x14ac:dyDescent="0.2">
      <c r="AP1341" s="2">
        <v>670</v>
      </c>
    </row>
    <row r="1342" spans="42:42" x14ac:dyDescent="0.2">
      <c r="AP1342" s="13">
        <v>670.5</v>
      </c>
    </row>
    <row r="1343" spans="42:42" x14ac:dyDescent="0.2">
      <c r="AP1343" s="2">
        <v>671</v>
      </c>
    </row>
    <row r="1344" spans="42:42" x14ac:dyDescent="0.2">
      <c r="AP1344" s="2">
        <v>671.5</v>
      </c>
    </row>
    <row r="1345" spans="42:42" x14ac:dyDescent="0.2">
      <c r="AP1345" s="2">
        <v>672</v>
      </c>
    </row>
    <row r="1346" spans="42:42" x14ac:dyDescent="0.2">
      <c r="AP1346" s="13">
        <v>672.5</v>
      </c>
    </row>
    <row r="1347" spans="42:42" x14ac:dyDescent="0.2">
      <c r="AP1347" s="2">
        <v>673</v>
      </c>
    </row>
    <row r="1348" spans="42:42" x14ac:dyDescent="0.2">
      <c r="AP1348" s="2">
        <v>673.5</v>
      </c>
    </row>
    <row r="1349" spans="42:42" x14ac:dyDescent="0.2">
      <c r="AP1349" s="2">
        <v>674</v>
      </c>
    </row>
    <row r="1350" spans="42:42" x14ac:dyDescent="0.2">
      <c r="AP1350" s="13">
        <v>674.5</v>
      </c>
    </row>
    <row r="1351" spans="42:42" x14ac:dyDescent="0.2">
      <c r="AP1351" s="2">
        <v>675</v>
      </c>
    </row>
    <row r="1352" spans="42:42" x14ac:dyDescent="0.2">
      <c r="AP1352" s="2">
        <v>675.5</v>
      </c>
    </row>
    <row r="1353" spans="42:42" x14ac:dyDescent="0.2">
      <c r="AP1353" s="2">
        <v>676</v>
      </c>
    </row>
    <row r="1354" spans="42:42" x14ac:dyDescent="0.2">
      <c r="AP1354" s="13">
        <v>676.5</v>
      </c>
    </row>
    <row r="1355" spans="42:42" x14ac:dyDescent="0.2">
      <c r="AP1355" s="2">
        <v>677</v>
      </c>
    </row>
    <row r="1356" spans="42:42" x14ac:dyDescent="0.2">
      <c r="AP1356" s="2">
        <v>677.5</v>
      </c>
    </row>
    <row r="1357" spans="42:42" x14ac:dyDescent="0.2">
      <c r="AP1357" s="2">
        <v>678</v>
      </c>
    </row>
    <row r="1358" spans="42:42" x14ac:dyDescent="0.2">
      <c r="AP1358" s="13">
        <v>678.5</v>
      </c>
    </row>
    <row r="1359" spans="42:42" x14ac:dyDescent="0.2">
      <c r="AP1359" s="2">
        <v>679</v>
      </c>
    </row>
    <row r="1360" spans="42:42" x14ac:dyDescent="0.2">
      <c r="AP1360" s="2">
        <v>679.5</v>
      </c>
    </row>
    <row r="1361" spans="42:42" x14ac:dyDescent="0.2">
      <c r="AP1361" s="2">
        <v>680</v>
      </c>
    </row>
    <row r="1362" spans="42:42" x14ac:dyDescent="0.2">
      <c r="AP1362" s="13">
        <v>680.5</v>
      </c>
    </row>
    <row r="1363" spans="42:42" x14ac:dyDescent="0.2">
      <c r="AP1363" s="2">
        <v>681</v>
      </c>
    </row>
    <row r="1364" spans="42:42" x14ac:dyDescent="0.2">
      <c r="AP1364" s="2">
        <v>681.5</v>
      </c>
    </row>
    <row r="1365" spans="42:42" x14ac:dyDescent="0.2">
      <c r="AP1365" s="2">
        <v>682</v>
      </c>
    </row>
    <row r="1366" spans="42:42" x14ac:dyDescent="0.2">
      <c r="AP1366" s="13">
        <v>682.5</v>
      </c>
    </row>
    <row r="1367" spans="42:42" x14ac:dyDescent="0.2">
      <c r="AP1367" s="2">
        <v>683</v>
      </c>
    </row>
    <row r="1368" spans="42:42" x14ac:dyDescent="0.2">
      <c r="AP1368" s="2">
        <v>683.5</v>
      </c>
    </row>
    <row r="1369" spans="42:42" x14ac:dyDescent="0.2">
      <c r="AP1369" s="2">
        <v>684</v>
      </c>
    </row>
    <row r="1370" spans="42:42" x14ac:dyDescent="0.2">
      <c r="AP1370" s="13">
        <v>684.5</v>
      </c>
    </row>
    <row r="1371" spans="42:42" x14ac:dyDescent="0.2">
      <c r="AP1371" s="2">
        <v>685</v>
      </c>
    </row>
    <row r="1372" spans="42:42" x14ac:dyDescent="0.2">
      <c r="AP1372" s="2">
        <v>685.5</v>
      </c>
    </row>
    <row r="1373" spans="42:42" x14ac:dyDescent="0.2">
      <c r="AP1373" s="2">
        <v>686</v>
      </c>
    </row>
    <row r="1374" spans="42:42" x14ac:dyDescent="0.2">
      <c r="AP1374" s="13">
        <v>686.5</v>
      </c>
    </row>
    <row r="1375" spans="42:42" x14ac:dyDescent="0.2">
      <c r="AP1375" s="2">
        <v>687</v>
      </c>
    </row>
    <row r="1376" spans="42:42" x14ac:dyDescent="0.2">
      <c r="AP1376" s="2">
        <v>687.5</v>
      </c>
    </row>
    <row r="1377" spans="42:42" x14ac:dyDescent="0.2">
      <c r="AP1377" s="2">
        <v>688</v>
      </c>
    </row>
    <row r="1378" spans="42:42" x14ac:dyDescent="0.2">
      <c r="AP1378" s="13">
        <v>688.5</v>
      </c>
    </row>
    <row r="1379" spans="42:42" x14ac:dyDescent="0.2">
      <c r="AP1379" s="2">
        <v>689</v>
      </c>
    </row>
    <row r="1380" spans="42:42" x14ac:dyDescent="0.2">
      <c r="AP1380" s="2">
        <v>689.5</v>
      </c>
    </row>
    <row r="1381" spans="42:42" x14ac:dyDescent="0.2">
      <c r="AP1381" s="2">
        <v>690</v>
      </c>
    </row>
    <row r="1382" spans="42:42" x14ac:dyDescent="0.2">
      <c r="AP1382" s="13">
        <v>690.5</v>
      </c>
    </row>
    <row r="1383" spans="42:42" x14ac:dyDescent="0.2">
      <c r="AP1383" s="2">
        <v>691</v>
      </c>
    </row>
    <row r="1384" spans="42:42" x14ac:dyDescent="0.2">
      <c r="AP1384" s="2">
        <v>691.5</v>
      </c>
    </row>
    <row r="1385" spans="42:42" x14ac:dyDescent="0.2">
      <c r="AP1385" s="2">
        <v>692</v>
      </c>
    </row>
    <row r="1386" spans="42:42" x14ac:dyDescent="0.2">
      <c r="AP1386" s="13">
        <v>692.5</v>
      </c>
    </row>
    <row r="1387" spans="42:42" x14ac:dyDescent="0.2">
      <c r="AP1387" s="2">
        <v>693</v>
      </c>
    </row>
    <row r="1388" spans="42:42" x14ac:dyDescent="0.2">
      <c r="AP1388" s="2">
        <v>693.5</v>
      </c>
    </row>
    <row r="1389" spans="42:42" x14ac:dyDescent="0.2">
      <c r="AP1389" s="2">
        <v>694</v>
      </c>
    </row>
    <row r="1390" spans="42:42" x14ac:dyDescent="0.2">
      <c r="AP1390" s="13">
        <v>694.5</v>
      </c>
    </row>
    <row r="1391" spans="42:42" x14ac:dyDescent="0.2">
      <c r="AP1391" s="2">
        <v>695</v>
      </c>
    </row>
    <row r="1392" spans="42:42" x14ac:dyDescent="0.2">
      <c r="AP1392" s="2">
        <v>695.5</v>
      </c>
    </row>
    <row r="1393" spans="42:42" x14ac:dyDescent="0.2">
      <c r="AP1393" s="2">
        <v>696</v>
      </c>
    </row>
    <row r="1394" spans="42:42" x14ac:dyDescent="0.2">
      <c r="AP1394" s="13">
        <v>696.5</v>
      </c>
    </row>
    <row r="1395" spans="42:42" x14ac:dyDescent="0.2">
      <c r="AP1395" s="2">
        <v>697</v>
      </c>
    </row>
    <row r="1396" spans="42:42" x14ac:dyDescent="0.2">
      <c r="AP1396" s="2">
        <v>697.5</v>
      </c>
    </row>
    <row r="1397" spans="42:42" x14ac:dyDescent="0.2">
      <c r="AP1397" s="2">
        <v>698</v>
      </c>
    </row>
    <row r="1398" spans="42:42" x14ac:dyDescent="0.2">
      <c r="AP1398" s="13">
        <v>698.5</v>
      </c>
    </row>
    <row r="1399" spans="42:42" x14ac:dyDescent="0.2">
      <c r="AP1399" s="2">
        <v>699</v>
      </c>
    </row>
    <row r="1400" spans="42:42" x14ac:dyDescent="0.2">
      <c r="AP1400" s="2">
        <v>699.5</v>
      </c>
    </row>
    <row r="1401" spans="42:42" x14ac:dyDescent="0.2">
      <c r="AP1401" s="2">
        <v>700</v>
      </c>
    </row>
    <row r="1402" spans="42:42" x14ac:dyDescent="0.2">
      <c r="AP1402" s="13">
        <v>700.5</v>
      </c>
    </row>
    <row r="1403" spans="42:42" x14ac:dyDescent="0.2">
      <c r="AP1403" s="2">
        <v>701</v>
      </c>
    </row>
    <row r="1404" spans="42:42" x14ac:dyDescent="0.2">
      <c r="AP1404" s="2">
        <v>701.5</v>
      </c>
    </row>
    <row r="1405" spans="42:42" x14ac:dyDescent="0.2">
      <c r="AP1405" s="2">
        <v>702</v>
      </c>
    </row>
    <row r="1406" spans="42:42" x14ac:dyDescent="0.2">
      <c r="AP1406" s="13">
        <v>702.5</v>
      </c>
    </row>
    <row r="1407" spans="42:42" x14ac:dyDescent="0.2">
      <c r="AP1407" s="2">
        <v>703</v>
      </c>
    </row>
    <row r="1408" spans="42:42" x14ac:dyDescent="0.2">
      <c r="AP1408" s="2">
        <v>703.5</v>
      </c>
    </row>
    <row r="1409" spans="42:42" x14ac:dyDescent="0.2">
      <c r="AP1409" s="2">
        <v>704</v>
      </c>
    </row>
    <row r="1410" spans="42:42" x14ac:dyDescent="0.2">
      <c r="AP1410" s="13">
        <v>704.5</v>
      </c>
    </row>
    <row r="1411" spans="42:42" x14ac:dyDescent="0.2">
      <c r="AP1411" s="2">
        <v>705</v>
      </c>
    </row>
    <row r="1412" spans="42:42" x14ac:dyDescent="0.2">
      <c r="AP1412" s="2">
        <v>705.5</v>
      </c>
    </row>
    <row r="1413" spans="42:42" x14ac:dyDescent="0.2">
      <c r="AP1413" s="2">
        <v>706</v>
      </c>
    </row>
    <row r="1414" spans="42:42" x14ac:dyDescent="0.2">
      <c r="AP1414" s="13">
        <v>706.5</v>
      </c>
    </row>
    <row r="1415" spans="42:42" x14ac:dyDescent="0.2">
      <c r="AP1415" s="2">
        <v>707</v>
      </c>
    </row>
    <row r="1416" spans="42:42" x14ac:dyDescent="0.2">
      <c r="AP1416" s="2">
        <v>707.5</v>
      </c>
    </row>
    <row r="1417" spans="42:42" x14ac:dyDescent="0.2">
      <c r="AP1417" s="2">
        <v>708</v>
      </c>
    </row>
    <row r="1418" spans="42:42" x14ac:dyDescent="0.2">
      <c r="AP1418" s="13">
        <v>708.5</v>
      </c>
    </row>
    <row r="1419" spans="42:42" x14ac:dyDescent="0.2">
      <c r="AP1419" s="2">
        <v>709</v>
      </c>
    </row>
    <row r="1420" spans="42:42" x14ac:dyDescent="0.2">
      <c r="AP1420" s="2">
        <v>709.5</v>
      </c>
    </row>
    <row r="1421" spans="42:42" x14ac:dyDescent="0.2">
      <c r="AP1421" s="2">
        <v>710</v>
      </c>
    </row>
    <row r="1422" spans="42:42" x14ac:dyDescent="0.2">
      <c r="AP1422" s="13">
        <v>710.5</v>
      </c>
    </row>
    <row r="1423" spans="42:42" x14ac:dyDescent="0.2">
      <c r="AP1423" s="2">
        <v>711</v>
      </c>
    </row>
    <row r="1424" spans="42:42" x14ac:dyDescent="0.2">
      <c r="AP1424" s="2">
        <v>711.5</v>
      </c>
    </row>
    <row r="1425" spans="42:42" x14ac:dyDescent="0.2">
      <c r="AP1425" s="2">
        <v>712</v>
      </c>
    </row>
    <row r="1426" spans="42:42" x14ac:dyDescent="0.2">
      <c r="AP1426" s="13">
        <v>712.5</v>
      </c>
    </row>
    <row r="1427" spans="42:42" x14ac:dyDescent="0.2">
      <c r="AP1427" s="2">
        <v>713</v>
      </c>
    </row>
    <row r="1428" spans="42:42" x14ac:dyDescent="0.2">
      <c r="AP1428" s="2">
        <v>713.5</v>
      </c>
    </row>
    <row r="1429" spans="42:42" x14ac:dyDescent="0.2">
      <c r="AP1429" s="2">
        <v>714</v>
      </c>
    </row>
    <row r="1430" spans="42:42" x14ac:dyDescent="0.2">
      <c r="AP1430" s="13">
        <v>714.5</v>
      </c>
    </row>
    <row r="1431" spans="42:42" x14ac:dyDescent="0.2">
      <c r="AP1431" s="2">
        <v>715</v>
      </c>
    </row>
    <row r="1432" spans="42:42" x14ac:dyDescent="0.2">
      <c r="AP1432" s="2">
        <v>715.5</v>
      </c>
    </row>
    <row r="1433" spans="42:42" x14ac:dyDescent="0.2">
      <c r="AP1433" s="2">
        <v>716</v>
      </c>
    </row>
    <row r="1434" spans="42:42" x14ac:dyDescent="0.2">
      <c r="AP1434" s="13">
        <v>716.5</v>
      </c>
    </row>
    <row r="1435" spans="42:42" x14ac:dyDescent="0.2">
      <c r="AP1435" s="2">
        <v>717</v>
      </c>
    </row>
    <row r="1436" spans="42:42" x14ac:dyDescent="0.2">
      <c r="AP1436" s="2">
        <v>717.5</v>
      </c>
    </row>
    <row r="1437" spans="42:42" x14ac:dyDescent="0.2">
      <c r="AP1437" s="2">
        <v>718</v>
      </c>
    </row>
    <row r="1438" spans="42:42" x14ac:dyDescent="0.2">
      <c r="AP1438" s="13">
        <v>718.5</v>
      </c>
    </row>
    <row r="1439" spans="42:42" x14ac:dyDescent="0.2">
      <c r="AP1439" s="2">
        <v>719</v>
      </c>
    </row>
    <row r="1440" spans="42:42" x14ac:dyDescent="0.2">
      <c r="AP1440" s="2">
        <v>719.5</v>
      </c>
    </row>
    <row r="1441" spans="42:42" x14ac:dyDescent="0.2">
      <c r="AP1441" s="2">
        <v>720</v>
      </c>
    </row>
    <row r="1442" spans="42:42" x14ac:dyDescent="0.2">
      <c r="AP1442" s="13">
        <v>720.5</v>
      </c>
    </row>
    <row r="1443" spans="42:42" x14ac:dyDescent="0.2">
      <c r="AP1443" s="2">
        <v>721</v>
      </c>
    </row>
    <row r="1444" spans="42:42" x14ac:dyDescent="0.2">
      <c r="AP1444" s="2">
        <v>721.5</v>
      </c>
    </row>
    <row r="1445" spans="42:42" x14ac:dyDescent="0.2">
      <c r="AP1445" s="2">
        <v>722</v>
      </c>
    </row>
    <row r="1446" spans="42:42" x14ac:dyDescent="0.2">
      <c r="AP1446" s="13">
        <v>722.5</v>
      </c>
    </row>
    <row r="1447" spans="42:42" x14ac:dyDescent="0.2">
      <c r="AP1447" s="2">
        <v>723</v>
      </c>
    </row>
    <row r="1448" spans="42:42" x14ac:dyDescent="0.2">
      <c r="AP1448" s="2">
        <v>723.5</v>
      </c>
    </row>
    <row r="1449" spans="42:42" x14ac:dyDescent="0.2">
      <c r="AP1449" s="2">
        <v>724</v>
      </c>
    </row>
    <row r="1450" spans="42:42" x14ac:dyDescent="0.2">
      <c r="AP1450" s="13">
        <v>724.5</v>
      </c>
    </row>
    <row r="1451" spans="42:42" x14ac:dyDescent="0.2">
      <c r="AP1451" s="2">
        <v>725</v>
      </c>
    </row>
    <row r="1452" spans="42:42" x14ac:dyDescent="0.2">
      <c r="AP1452" s="2">
        <v>725.5</v>
      </c>
    </row>
    <row r="1453" spans="42:42" x14ac:dyDescent="0.2">
      <c r="AP1453" s="2">
        <v>726</v>
      </c>
    </row>
    <row r="1454" spans="42:42" x14ac:dyDescent="0.2">
      <c r="AP1454" s="13">
        <v>726.5</v>
      </c>
    </row>
    <row r="1455" spans="42:42" x14ac:dyDescent="0.2">
      <c r="AP1455" s="2">
        <v>727</v>
      </c>
    </row>
    <row r="1456" spans="42:42" x14ac:dyDescent="0.2">
      <c r="AP1456" s="2">
        <v>727.5</v>
      </c>
    </row>
    <row r="1457" spans="42:42" x14ac:dyDescent="0.2">
      <c r="AP1457" s="2">
        <v>728</v>
      </c>
    </row>
    <row r="1458" spans="42:42" x14ac:dyDescent="0.2">
      <c r="AP1458" s="13">
        <v>728.5</v>
      </c>
    </row>
    <row r="1459" spans="42:42" x14ac:dyDescent="0.2">
      <c r="AP1459" s="2">
        <v>729</v>
      </c>
    </row>
    <row r="1460" spans="42:42" x14ac:dyDescent="0.2">
      <c r="AP1460" s="2">
        <v>729.5</v>
      </c>
    </row>
    <row r="1461" spans="42:42" x14ac:dyDescent="0.2">
      <c r="AP1461" s="2">
        <v>730</v>
      </c>
    </row>
    <row r="1462" spans="42:42" x14ac:dyDescent="0.2">
      <c r="AP1462" s="13">
        <v>730.5</v>
      </c>
    </row>
    <row r="1463" spans="42:42" x14ac:dyDescent="0.2">
      <c r="AP1463" s="2">
        <v>731</v>
      </c>
    </row>
    <row r="1464" spans="42:42" x14ac:dyDescent="0.2">
      <c r="AP1464" s="2">
        <v>731.5</v>
      </c>
    </row>
    <row r="1465" spans="42:42" x14ac:dyDescent="0.2">
      <c r="AP1465" s="2">
        <v>732</v>
      </c>
    </row>
    <row r="1466" spans="42:42" x14ac:dyDescent="0.2">
      <c r="AP1466" s="13">
        <v>732.5</v>
      </c>
    </row>
    <row r="1467" spans="42:42" x14ac:dyDescent="0.2">
      <c r="AP1467" s="2">
        <v>733</v>
      </c>
    </row>
    <row r="1468" spans="42:42" x14ac:dyDescent="0.2">
      <c r="AP1468" s="2">
        <v>733.5</v>
      </c>
    </row>
    <row r="1469" spans="42:42" x14ac:dyDescent="0.2">
      <c r="AP1469" s="2">
        <v>734</v>
      </c>
    </row>
    <row r="1470" spans="42:42" x14ac:dyDescent="0.2">
      <c r="AP1470" s="13">
        <v>734.5</v>
      </c>
    </row>
    <row r="1471" spans="42:42" x14ac:dyDescent="0.2">
      <c r="AP1471" s="2">
        <v>735</v>
      </c>
    </row>
    <row r="1472" spans="42:42" x14ac:dyDescent="0.2">
      <c r="AP1472" s="2">
        <v>735.5</v>
      </c>
    </row>
    <row r="1473" spans="42:42" x14ac:dyDescent="0.2">
      <c r="AP1473" s="2">
        <v>736</v>
      </c>
    </row>
    <row r="1474" spans="42:42" x14ac:dyDescent="0.2">
      <c r="AP1474" s="13">
        <v>736.5</v>
      </c>
    </row>
    <row r="1475" spans="42:42" x14ac:dyDescent="0.2">
      <c r="AP1475" s="2">
        <v>737</v>
      </c>
    </row>
    <row r="1476" spans="42:42" x14ac:dyDescent="0.2">
      <c r="AP1476" s="2">
        <v>737.5</v>
      </c>
    </row>
    <row r="1477" spans="42:42" x14ac:dyDescent="0.2">
      <c r="AP1477" s="2">
        <v>738</v>
      </c>
    </row>
    <row r="1478" spans="42:42" x14ac:dyDescent="0.2">
      <c r="AP1478" s="13">
        <v>738.5</v>
      </c>
    </row>
    <row r="1479" spans="42:42" x14ac:dyDescent="0.2">
      <c r="AP1479" s="2">
        <v>739</v>
      </c>
    </row>
    <row r="1480" spans="42:42" x14ac:dyDescent="0.2">
      <c r="AP1480" s="2">
        <v>739.5</v>
      </c>
    </row>
    <row r="1481" spans="42:42" x14ac:dyDescent="0.2">
      <c r="AP1481" s="2">
        <v>740</v>
      </c>
    </row>
    <row r="1482" spans="42:42" x14ac:dyDescent="0.2">
      <c r="AP1482" s="13">
        <v>740.5</v>
      </c>
    </row>
    <row r="1483" spans="42:42" x14ac:dyDescent="0.2">
      <c r="AP1483" s="2">
        <v>741</v>
      </c>
    </row>
    <row r="1484" spans="42:42" x14ac:dyDescent="0.2">
      <c r="AP1484" s="2">
        <v>741.5</v>
      </c>
    </row>
    <row r="1485" spans="42:42" x14ac:dyDescent="0.2">
      <c r="AP1485" s="2">
        <v>742</v>
      </c>
    </row>
    <row r="1486" spans="42:42" x14ac:dyDescent="0.2">
      <c r="AP1486" s="13">
        <v>742.5</v>
      </c>
    </row>
    <row r="1487" spans="42:42" x14ac:dyDescent="0.2">
      <c r="AP1487" s="2">
        <v>743</v>
      </c>
    </row>
    <row r="1488" spans="42:42" x14ac:dyDescent="0.2">
      <c r="AP1488" s="2">
        <v>743.5</v>
      </c>
    </row>
    <row r="1489" spans="42:42" x14ac:dyDescent="0.2">
      <c r="AP1489" s="2">
        <v>744</v>
      </c>
    </row>
    <row r="1490" spans="42:42" x14ac:dyDescent="0.2">
      <c r="AP1490" s="13">
        <v>744.5</v>
      </c>
    </row>
    <row r="1491" spans="42:42" x14ac:dyDescent="0.2">
      <c r="AP1491" s="2">
        <v>745</v>
      </c>
    </row>
    <row r="1492" spans="42:42" x14ac:dyDescent="0.2">
      <c r="AP1492" s="2">
        <v>745.5</v>
      </c>
    </row>
    <row r="1493" spans="42:42" x14ac:dyDescent="0.2">
      <c r="AP1493" s="2">
        <v>746</v>
      </c>
    </row>
    <row r="1494" spans="42:42" x14ac:dyDescent="0.2">
      <c r="AP1494" s="13">
        <v>746.5</v>
      </c>
    </row>
    <row r="1495" spans="42:42" x14ac:dyDescent="0.2">
      <c r="AP1495" s="2">
        <v>747</v>
      </c>
    </row>
    <row r="1496" spans="42:42" x14ac:dyDescent="0.2">
      <c r="AP1496" s="2">
        <v>747.5</v>
      </c>
    </row>
    <row r="1497" spans="42:42" x14ac:dyDescent="0.2">
      <c r="AP1497" s="2">
        <v>748</v>
      </c>
    </row>
    <row r="1498" spans="42:42" x14ac:dyDescent="0.2">
      <c r="AP1498" s="13">
        <v>748.5</v>
      </c>
    </row>
    <row r="1499" spans="42:42" x14ac:dyDescent="0.2">
      <c r="AP1499" s="2">
        <v>749</v>
      </c>
    </row>
    <row r="1500" spans="42:42" x14ac:dyDescent="0.2">
      <c r="AP1500" s="2">
        <v>749.5</v>
      </c>
    </row>
    <row r="1501" spans="42:42" x14ac:dyDescent="0.2">
      <c r="AP1501" s="2">
        <v>750</v>
      </c>
    </row>
    <row r="1502" spans="42:42" x14ac:dyDescent="0.2">
      <c r="AP1502" s="13">
        <v>750.5</v>
      </c>
    </row>
    <row r="1503" spans="42:42" x14ac:dyDescent="0.2">
      <c r="AP1503" s="2">
        <v>751</v>
      </c>
    </row>
    <row r="1504" spans="42:42" x14ac:dyDescent="0.2">
      <c r="AP1504" s="2">
        <v>751.5</v>
      </c>
    </row>
    <row r="1505" spans="42:42" x14ac:dyDescent="0.2">
      <c r="AP1505" s="2">
        <v>752</v>
      </c>
    </row>
    <row r="1506" spans="42:42" x14ac:dyDescent="0.2">
      <c r="AP1506" s="13">
        <v>752.5</v>
      </c>
    </row>
    <row r="1507" spans="42:42" x14ac:dyDescent="0.2">
      <c r="AP1507" s="2">
        <v>753</v>
      </c>
    </row>
    <row r="1508" spans="42:42" x14ac:dyDescent="0.2">
      <c r="AP1508" s="2">
        <v>753.5</v>
      </c>
    </row>
    <row r="1509" spans="42:42" x14ac:dyDescent="0.2">
      <c r="AP1509" s="2">
        <v>754</v>
      </c>
    </row>
    <row r="1510" spans="42:42" x14ac:dyDescent="0.2">
      <c r="AP1510" s="13">
        <v>754.5</v>
      </c>
    </row>
    <row r="1511" spans="42:42" x14ac:dyDescent="0.2">
      <c r="AP1511" s="2">
        <v>755</v>
      </c>
    </row>
    <row r="1512" spans="42:42" x14ac:dyDescent="0.2">
      <c r="AP1512" s="2">
        <v>755.5</v>
      </c>
    </row>
    <row r="1513" spans="42:42" x14ac:dyDescent="0.2">
      <c r="AP1513" s="2">
        <v>756</v>
      </c>
    </row>
    <row r="1514" spans="42:42" x14ac:dyDescent="0.2">
      <c r="AP1514" s="13">
        <v>756.5</v>
      </c>
    </row>
    <row r="1515" spans="42:42" x14ac:dyDescent="0.2">
      <c r="AP1515" s="2">
        <v>757</v>
      </c>
    </row>
    <row r="1516" spans="42:42" x14ac:dyDescent="0.2">
      <c r="AP1516" s="2">
        <v>757.5</v>
      </c>
    </row>
    <row r="1517" spans="42:42" x14ac:dyDescent="0.2">
      <c r="AP1517" s="2">
        <v>758</v>
      </c>
    </row>
    <row r="1518" spans="42:42" x14ac:dyDescent="0.2">
      <c r="AP1518" s="13">
        <v>758.5</v>
      </c>
    </row>
    <row r="1519" spans="42:42" x14ac:dyDescent="0.2">
      <c r="AP1519" s="2">
        <v>759</v>
      </c>
    </row>
    <row r="1520" spans="42:42" x14ac:dyDescent="0.2">
      <c r="AP1520" s="2">
        <v>759.5</v>
      </c>
    </row>
    <row r="1521" spans="42:42" x14ac:dyDescent="0.2">
      <c r="AP1521" s="2">
        <v>760</v>
      </c>
    </row>
    <row r="1522" spans="42:42" x14ac:dyDescent="0.2">
      <c r="AP1522" s="13">
        <v>760.5</v>
      </c>
    </row>
    <row r="1523" spans="42:42" x14ac:dyDescent="0.2">
      <c r="AP1523" s="2">
        <v>761</v>
      </c>
    </row>
    <row r="1524" spans="42:42" x14ac:dyDescent="0.2">
      <c r="AP1524" s="2">
        <v>761.5</v>
      </c>
    </row>
    <row r="1525" spans="42:42" x14ac:dyDescent="0.2">
      <c r="AP1525" s="2">
        <v>762</v>
      </c>
    </row>
    <row r="1526" spans="42:42" x14ac:dyDescent="0.2">
      <c r="AP1526" s="13">
        <v>762.5</v>
      </c>
    </row>
    <row r="1527" spans="42:42" x14ac:dyDescent="0.2">
      <c r="AP1527" s="2">
        <v>763</v>
      </c>
    </row>
    <row r="1528" spans="42:42" x14ac:dyDescent="0.2">
      <c r="AP1528" s="2">
        <v>763.5</v>
      </c>
    </row>
    <row r="1529" spans="42:42" x14ac:dyDescent="0.2">
      <c r="AP1529" s="2">
        <v>764</v>
      </c>
    </row>
    <row r="1530" spans="42:42" x14ac:dyDescent="0.2">
      <c r="AP1530" s="13">
        <v>764.5</v>
      </c>
    </row>
    <row r="1531" spans="42:42" x14ac:dyDescent="0.2">
      <c r="AP1531" s="2">
        <v>765</v>
      </c>
    </row>
    <row r="1532" spans="42:42" x14ac:dyDescent="0.2">
      <c r="AP1532" s="2">
        <v>765.5</v>
      </c>
    </row>
    <row r="1533" spans="42:42" x14ac:dyDescent="0.2">
      <c r="AP1533" s="2">
        <v>766</v>
      </c>
    </row>
    <row r="1534" spans="42:42" x14ac:dyDescent="0.2">
      <c r="AP1534" s="13">
        <v>766.5</v>
      </c>
    </row>
    <row r="1535" spans="42:42" x14ac:dyDescent="0.2">
      <c r="AP1535" s="2">
        <v>767</v>
      </c>
    </row>
    <row r="1536" spans="42:42" x14ac:dyDescent="0.2">
      <c r="AP1536" s="2">
        <v>767.5</v>
      </c>
    </row>
    <row r="1537" spans="42:42" x14ac:dyDescent="0.2">
      <c r="AP1537" s="2">
        <v>768</v>
      </c>
    </row>
    <row r="1538" spans="42:42" x14ac:dyDescent="0.2">
      <c r="AP1538" s="13">
        <v>768.5</v>
      </c>
    </row>
    <row r="1539" spans="42:42" x14ac:dyDescent="0.2">
      <c r="AP1539" s="2">
        <v>769</v>
      </c>
    </row>
    <row r="1540" spans="42:42" x14ac:dyDescent="0.2">
      <c r="AP1540" s="2">
        <v>769.5</v>
      </c>
    </row>
    <row r="1541" spans="42:42" x14ac:dyDescent="0.2">
      <c r="AP1541" s="2">
        <v>770</v>
      </c>
    </row>
    <row r="1542" spans="42:42" x14ac:dyDescent="0.2">
      <c r="AP1542" s="13">
        <v>770.5</v>
      </c>
    </row>
    <row r="1543" spans="42:42" x14ac:dyDescent="0.2">
      <c r="AP1543" s="2">
        <v>771</v>
      </c>
    </row>
    <row r="1544" spans="42:42" x14ac:dyDescent="0.2">
      <c r="AP1544" s="2">
        <v>771.5</v>
      </c>
    </row>
    <row r="1545" spans="42:42" x14ac:dyDescent="0.2">
      <c r="AP1545" s="2">
        <v>772</v>
      </c>
    </row>
    <row r="1546" spans="42:42" x14ac:dyDescent="0.2">
      <c r="AP1546" s="13">
        <v>772.5</v>
      </c>
    </row>
    <row r="1547" spans="42:42" x14ac:dyDescent="0.2">
      <c r="AP1547" s="2">
        <v>773</v>
      </c>
    </row>
    <row r="1548" spans="42:42" x14ac:dyDescent="0.2">
      <c r="AP1548" s="2">
        <v>773.5</v>
      </c>
    </row>
    <row r="1549" spans="42:42" x14ac:dyDescent="0.2">
      <c r="AP1549" s="2">
        <v>774</v>
      </c>
    </row>
    <row r="1550" spans="42:42" x14ac:dyDescent="0.2">
      <c r="AP1550" s="13">
        <v>774.5</v>
      </c>
    </row>
    <row r="1551" spans="42:42" x14ac:dyDescent="0.2">
      <c r="AP1551" s="2">
        <v>775</v>
      </c>
    </row>
    <row r="1552" spans="42:42" x14ac:dyDescent="0.2">
      <c r="AP1552" s="2">
        <v>775.5</v>
      </c>
    </row>
    <row r="1553" spans="42:42" x14ac:dyDescent="0.2">
      <c r="AP1553" s="2">
        <v>776</v>
      </c>
    </row>
    <row r="1554" spans="42:42" x14ac:dyDescent="0.2">
      <c r="AP1554" s="13">
        <v>776.5</v>
      </c>
    </row>
    <row r="1555" spans="42:42" x14ac:dyDescent="0.2">
      <c r="AP1555" s="2">
        <v>777</v>
      </c>
    </row>
    <row r="1556" spans="42:42" x14ac:dyDescent="0.2">
      <c r="AP1556" s="2">
        <v>777.5</v>
      </c>
    </row>
    <row r="1557" spans="42:42" x14ac:dyDescent="0.2">
      <c r="AP1557" s="2">
        <v>778</v>
      </c>
    </row>
    <row r="1558" spans="42:42" x14ac:dyDescent="0.2">
      <c r="AP1558" s="13">
        <v>778.5</v>
      </c>
    </row>
    <row r="1559" spans="42:42" x14ac:dyDescent="0.2">
      <c r="AP1559" s="2">
        <v>779</v>
      </c>
    </row>
    <row r="1560" spans="42:42" x14ac:dyDescent="0.2">
      <c r="AP1560" s="2">
        <v>779.5</v>
      </c>
    </row>
    <row r="1561" spans="42:42" x14ac:dyDescent="0.2">
      <c r="AP1561" s="2">
        <v>780</v>
      </c>
    </row>
    <row r="1562" spans="42:42" x14ac:dyDescent="0.2">
      <c r="AP1562" s="13">
        <v>780.5</v>
      </c>
    </row>
    <row r="1563" spans="42:42" x14ac:dyDescent="0.2">
      <c r="AP1563" s="2">
        <v>781</v>
      </c>
    </row>
    <row r="1564" spans="42:42" x14ac:dyDescent="0.2">
      <c r="AP1564" s="2">
        <v>781.5</v>
      </c>
    </row>
    <row r="1565" spans="42:42" x14ac:dyDescent="0.2">
      <c r="AP1565" s="2">
        <v>782</v>
      </c>
    </row>
    <row r="1566" spans="42:42" x14ac:dyDescent="0.2">
      <c r="AP1566" s="13">
        <v>782.5</v>
      </c>
    </row>
    <row r="1567" spans="42:42" x14ac:dyDescent="0.2">
      <c r="AP1567" s="2">
        <v>783</v>
      </c>
    </row>
    <row r="1568" spans="42:42" x14ac:dyDescent="0.2">
      <c r="AP1568" s="2">
        <v>783.5</v>
      </c>
    </row>
    <row r="1569" spans="42:42" x14ac:dyDescent="0.2">
      <c r="AP1569" s="2">
        <v>784</v>
      </c>
    </row>
    <row r="1570" spans="42:42" x14ac:dyDescent="0.2">
      <c r="AP1570" s="13">
        <v>784.5</v>
      </c>
    </row>
    <row r="1571" spans="42:42" x14ac:dyDescent="0.2">
      <c r="AP1571" s="2">
        <v>785</v>
      </c>
    </row>
    <row r="1572" spans="42:42" x14ac:dyDescent="0.2">
      <c r="AP1572" s="2">
        <v>785.5</v>
      </c>
    </row>
    <row r="1573" spans="42:42" x14ac:dyDescent="0.2">
      <c r="AP1573" s="2">
        <v>786</v>
      </c>
    </row>
    <row r="1574" spans="42:42" x14ac:dyDescent="0.2">
      <c r="AP1574" s="13">
        <v>786.5</v>
      </c>
    </row>
    <row r="1575" spans="42:42" x14ac:dyDescent="0.2">
      <c r="AP1575" s="2">
        <v>787</v>
      </c>
    </row>
    <row r="1576" spans="42:42" x14ac:dyDescent="0.2">
      <c r="AP1576" s="2">
        <v>787.5</v>
      </c>
    </row>
    <row r="1577" spans="42:42" x14ac:dyDescent="0.2">
      <c r="AP1577" s="2">
        <v>788</v>
      </c>
    </row>
    <row r="1578" spans="42:42" x14ac:dyDescent="0.2">
      <c r="AP1578" s="13">
        <v>788.5</v>
      </c>
    </row>
    <row r="1579" spans="42:42" x14ac:dyDescent="0.2">
      <c r="AP1579" s="2">
        <v>789</v>
      </c>
    </row>
    <row r="1580" spans="42:42" x14ac:dyDescent="0.2">
      <c r="AP1580" s="2">
        <v>789.5</v>
      </c>
    </row>
    <row r="1581" spans="42:42" x14ac:dyDescent="0.2">
      <c r="AP1581" s="2">
        <v>790</v>
      </c>
    </row>
    <row r="1582" spans="42:42" x14ac:dyDescent="0.2">
      <c r="AP1582" s="13">
        <v>790.5</v>
      </c>
    </row>
    <row r="1583" spans="42:42" x14ac:dyDescent="0.2">
      <c r="AP1583" s="2">
        <v>791</v>
      </c>
    </row>
    <row r="1584" spans="42:42" x14ac:dyDescent="0.2">
      <c r="AP1584" s="2">
        <v>791.5</v>
      </c>
    </row>
    <row r="1585" spans="42:42" x14ac:dyDescent="0.2">
      <c r="AP1585" s="2">
        <v>792</v>
      </c>
    </row>
    <row r="1586" spans="42:42" x14ac:dyDescent="0.2">
      <c r="AP1586" s="13">
        <v>792.5</v>
      </c>
    </row>
    <row r="1587" spans="42:42" x14ac:dyDescent="0.2">
      <c r="AP1587" s="2">
        <v>793</v>
      </c>
    </row>
    <row r="1588" spans="42:42" x14ac:dyDescent="0.2">
      <c r="AP1588" s="2">
        <v>793.5</v>
      </c>
    </row>
    <row r="1589" spans="42:42" x14ac:dyDescent="0.2">
      <c r="AP1589" s="2">
        <v>794</v>
      </c>
    </row>
    <row r="1590" spans="42:42" x14ac:dyDescent="0.2">
      <c r="AP1590" s="13">
        <v>794.5</v>
      </c>
    </row>
    <row r="1591" spans="42:42" x14ac:dyDescent="0.2">
      <c r="AP1591" s="2">
        <v>795</v>
      </c>
    </row>
    <row r="1592" spans="42:42" x14ac:dyDescent="0.2">
      <c r="AP1592" s="2">
        <v>795.5</v>
      </c>
    </row>
    <row r="1593" spans="42:42" x14ac:dyDescent="0.2">
      <c r="AP1593" s="2">
        <v>796</v>
      </c>
    </row>
    <row r="1594" spans="42:42" x14ac:dyDescent="0.2">
      <c r="AP1594" s="13">
        <v>796.5</v>
      </c>
    </row>
    <row r="1595" spans="42:42" x14ac:dyDescent="0.2">
      <c r="AP1595" s="2">
        <v>797</v>
      </c>
    </row>
    <row r="1596" spans="42:42" x14ac:dyDescent="0.2">
      <c r="AP1596" s="2">
        <v>797.5</v>
      </c>
    </row>
    <row r="1597" spans="42:42" x14ac:dyDescent="0.2">
      <c r="AP1597" s="2">
        <v>798</v>
      </c>
    </row>
    <row r="1598" spans="42:42" x14ac:dyDescent="0.2">
      <c r="AP1598" s="13">
        <v>798.5</v>
      </c>
    </row>
    <row r="1599" spans="42:42" x14ac:dyDescent="0.2">
      <c r="AP1599" s="2">
        <v>799</v>
      </c>
    </row>
    <row r="1600" spans="42:42" x14ac:dyDescent="0.2">
      <c r="AP1600" s="2">
        <v>799.5</v>
      </c>
    </row>
    <row r="1601" spans="42:42" x14ac:dyDescent="0.2">
      <c r="AP1601" s="2">
        <v>800</v>
      </c>
    </row>
    <row r="1602" spans="42:42" x14ac:dyDescent="0.2">
      <c r="AP1602" s="13">
        <v>800.5</v>
      </c>
    </row>
    <row r="1603" spans="42:42" x14ac:dyDescent="0.2">
      <c r="AP1603" s="2">
        <v>801</v>
      </c>
    </row>
    <row r="1604" spans="42:42" x14ac:dyDescent="0.2">
      <c r="AP1604" s="2">
        <v>801.5</v>
      </c>
    </row>
    <row r="1605" spans="42:42" x14ac:dyDescent="0.2">
      <c r="AP1605" s="2">
        <v>802</v>
      </c>
    </row>
    <row r="1606" spans="42:42" x14ac:dyDescent="0.2">
      <c r="AP1606" s="13">
        <v>802.5</v>
      </c>
    </row>
    <row r="1607" spans="42:42" x14ac:dyDescent="0.2">
      <c r="AP1607" s="2">
        <v>803</v>
      </c>
    </row>
    <row r="1608" spans="42:42" x14ac:dyDescent="0.2">
      <c r="AP1608" s="2">
        <v>803.5</v>
      </c>
    </row>
    <row r="1609" spans="42:42" x14ac:dyDescent="0.2">
      <c r="AP1609" s="2">
        <v>804</v>
      </c>
    </row>
    <row r="1610" spans="42:42" x14ac:dyDescent="0.2">
      <c r="AP1610" s="13">
        <v>804.5</v>
      </c>
    </row>
    <row r="1611" spans="42:42" x14ac:dyDescent="0.2">
      <c r="AP1611" s="2">
        <v>805</v>
      </c>
    </row>
    <row r="1612" spans="42:42" x14ac:dyDescent="0.2">
      <c r="AP1612" s="2">
        <v>805.5</v>
      </c>
    </row>
    <row r="1613" spans="42:42" x14ac:dyDescent="0.2">
      <c r="AP1613" s="2">
        <v>806</v>
      </c>
    </row>
    <row r="1614" spans="42:42" x14ac:dyDescent="0.2">
      <c r="AP1614" s="13">
        <v>806.5</v>
      </c>
    </row>
    <row r="1615" spans="42:42" x14ac:dyDescent="0.2">
      <c r="AP1615" s="2">
        <v>807</v>
      </c>
    </row>
    <row r="1616" spans="42:42" x14ac:dyDescent="0.2">
      <c r="AP1616" s="2">
        <v>807.5</v>
      </c>
    </row>
    <row r="1617" spans="42:42" x14ac:dyDescent="0.2">
      <c r="AP1617" s="2">
        <v>808</v>
      </c>
    </row>
    <row r="1618" spans="42:42" x14ac:dyDescent="0.2">
      <c r="AP1618" s="13">
        <v>808.5</v>
      </c>
    </row>
    <row r="1619" spans="42:42" x14ac:dyDescent="0.2">
      <c r="AP1619" s="2">
        <v>809</v>
      </c>
    </row>
    <row r="1620" spans="42:42" x14ac:dyDescent="0.2">
      <c r="AP1620" s="2">
        <v>809.5</v>
      </c>
    </row>
    <row r="1621" spans="42:42" x14ac:dyDescent="0.2">
      <c r="AP1621" s="2">
        <v>810</v>
      </c>
    </row>
    <row r="1622" spans="42:42" x14ac:dyDescent="0.2">
      <c r="AP1622" s="13">
        <v>810.5</v>
      </c>
    </row>
    <row r="1623" spans="42:42" x14ac:dyDescent="0.2">
      <c r="AP1623" s="2">
        <v>811</v>
      </c>
    </row>
    <row r="1624" spans="42:42" x14ac:dyDescent="0.2">
      <c r="AP1624" s="2">
        <v>811.5</v>
      </c>
    </row>
    <row r="1625" spans="42:42" x14ac:dyDescent="0.2">
      <c r="AP1625" s="2">
        <v>812</v>
      </c>
    </row>
    <row r="1626" spans="42:42" x14ac:dyDescent="0.2">
      <c r="AP1626" s="13">
        <v>812.5</v>
      </c>
    </row>
    <row r="1627" spans="42:42" x14ac:dyDescent="0.2">
      <c r="AP1627" s="2">
        <v>813</v>
      </c>
    </row>
    <row r="1628" spans="42:42" x14ac:dyDescent="0.2">
      <c r="AP1628" s="2">
        <v>813.5</v>
      </c>
    </row>
    <row r="1629" spans="42:42" x14ac:dyDescent="0.2">
      <c r="AP1629" s="2">
        <v>814</v>
      </c>
    </row>
    <row r="1630" spans="42:42" x14ac:dyDescent="0.2">
      <c r="AP1630" s="13">
        <v>814.5</v>
      </c>
    </row>
    <row r="1631" spans="42:42" x14ac:dyDescent="0.2">
      <c r="AP1631" s="2">
        <v>815</v>
      </c>
    </row>
    <row r="1632" spans="42:42" x14ac:dyDescent="0.2">
      <c r="AP1632" s="2">
        <v>815.5</v>
      </c>
    </row>
    <row r="1633" spans="42:42" x14ac:dyDescent="0.2">
      <c r="AP1633" s="2">
        <v>816</v>
      </c>
    </row>
    <row r="1634" spans="42:42" x14ac:dyDescent="0.2">
      <c r="AP1634" s="13">
        <v>816.5</v>
      </c>
    </row>
    <row r="1635" spans="42:42" x14ac:dyDescent="0.2">
      <c r="AP1635" s="2">
        <v>817</v>
      </c>
    </row>
    <row r="1636" spans="42:42" x14ac:dyDescent="0.2">
      <c r="AP1636" s="2">
        <v>817.5</v>
      </c>
    </row>
    <row r="1637" spans="42:42" x14ac:dyDescent="0.2">
      <c r="AP1637" s="2">
        <v>818</v>
      </c>
    </row>
    <row r="1638" spans="42:42" x14ac:dyDescent="0.2">
      <c r="AP1638" s="13">
        <v>818.5</v>
      </c>
    </row>
    <row r="1639" spans="42:42" x14ac:dyDescent="0.2">
      <c r="AP1639" s="2">
        <v>819</v>
      </c>
    </row>
    <row r="1640" spans="42:42" x14ac:dyDescent="0.2">
      <c r="AP1640" s="2">
        <v>819.5</v>
      </c>
    </row>
    <row r="1641" spans="42:42" x14ac:dyDescent="0.2">
      <c r="AP1641" s="2">
        <v>820</v>
      </c>
    </row>
    <row r="1642" spans="42:42" x14ac:dyDescent="0.2">
      <c r="AP1642" s="13">
        <v>820.5</v>
      </c>
    </row>
    <row r="1643" spans="42:42" x14ac:dyDescent="0.2">
      <c r="AP1643" s="2">
        <v>821</v>
      </c>
    </row>
    <row r="1644" spans="42:42" x14ac:dyDescent="0.2">
      <c r="AP1644" s="2">
        <v>821.5</v>
      </c>
    </row>
    <row r="1645" spans="42:42" x14ac:dyDescent="0.2">
      <c r="AP1645" s="2">
        <v>822</v>
      </c>
    </row>
    <row r="1646" spans="42:42" x14ac:dyDescent="0.2">
      <c r="AP1646" s="13">
        <v>822.5</v>
      </c>
    </row>
    <row r="1647" spans="42:42" x14ac:dyDescent="0.2">
      <c r="AP1647" s="2">
        <v>823</v>
      </c>
    </row>
    <row r="1648" spans="42:42" x14ac:dyDescent="0.2">
      <c r="AP1648" s="2">
        <v>823.5</v>
      </c>
    </row>
    <row r="1649" spans="42:42" x14ac:dyDescent="0.2">
      <c r="AP1649" s="2">
        <v>824</v>
      </c>
    </row>
    <row r="1650" spans="42:42" x14ac:dyDescent="0.2">
      <c r="AP1650" s="13">
        <v>824.5</v>
      </c>
    </row>
    <row r="1651" spans="42:42" x14ac:dyDescent="0.2">
      <c r="AP1651" s="2">
        <v>825</v>
      </c>
    </row>
    <row r="1652" spans="42:42" x14ac:dyDescent="0.2">
      <c r="AP1652" s="2">
        <v>825.5</v>
      </c>
    </row>
    <row r="1653" spans="42:42" x14ac:dyDescent="0.2">
      <c r="AP1653" s="2">
        <v>826</v>
      </c>
    </row>
    <row r="1654" spans="42:42" x14ac:dyDescent="0.2">
      <c r="AP1654" s="13">
        <v>826.5</v>
      </c>
    </row>
    <row r="1655" spans="42:42" x14ac:dyDescent="0.2">
      <c r="AP1655" s="2">
        <v>827</v>
      </c>
    </row>
    <row r="1656" spans="42:42" x14ac:dyDescent="0.2">
      <c r="AP1656" s="2">
        <v>827.5</v>
      </c>
    </row>
    <row r="1657" spans="42:42" x14ac:dyDescent="0.2">
      <c r="AP1657" s="2">
        <v>828</v>
      </c>
    </row>
    <row r="1658" spans="42:42" x14ac:dyDescent="0.2">
      <c r="AP1658" s="13">
        <v>828.5</v>
      </c>
    </row>
    <row r="1659" spans="42:42" x14ac:dyDescent="0.2">
      <c r="AP1659" s="2">
        <v>829</v>
      </c>
    </row>
    <row r="1660" spans="42:42" x14ac:dyDescent="0.2">
      <c r="AP1660" s="2">
        <v>829.5</v>
      </c>
    </row>
    <row r="1661" spans="42:42" x14ac:dyDescent="0.2">
      <c r="AP1661" s="2">
        <v>830</v>
      </c>
    </row>
    <row r="1662" spans="42:42" x14ac:dyDescent="0.2">
      <c r="AP1662" s="13">
        <v>830.5</v>
      </c>
    </row>
    <row r="1663" spans="42:42" x14ac:dyDescent="0.2">
      <c r="AP1663" s="2">
        <v>831</v>
      </c>
    </row>
    <row r="1664" spans="42:42" x14ac:dyDescent="0.2">
      <c r="AP1664" s="2">
        <v>831.5</v>
      </c>
    </row>
    <row r="1665" spans="42:42" x14ac:dyDescent="0.2">
      <c r="AP1665" s="2">
        <v>832</v>
      </c>
    </row>
    <row r="1666" spans="42:42" x14ac:dyDescent="0.2">
      <c r="AP1666" s="13">
        <v>832.5</v>
      </c>
    </row>
    <row r="1667" spans="42:42" x14ac:dyDescent="0.2">
      <c r="AP1667" s="2">
        <v>833</v>
      </c>
    </row>
    <row r="1668" spans="42:42" x14ac:dyDescent="0.2">
      <c r="AP1668" s="2">
        <v>833.5</v>
      </c>
    </row>
    <row r="1669" spans="42:42" x14ac:dyDescent="0.2">
      <c r="AP1669" s="2">
        <v>834</v>
      </c>
    </row>
    <row r="1670" spans="42:42" x14ac:dyDescent="0.2">
      <c r="AP1670" s="13">
        <v>834.5</v>
      </c>
    </row>
    <row r="1671" spans="42:42" x14ac:dyDescent="0.2">
      <c r="AP1671" s="2">
        <v>835</v>
      </c>
    </row>
    <row r="1672" spans="42:42" x14ac:dyDescent="0.2">
      <c r="AP1672" s="2">
        <v>835.5</v>
      </c>
    </row>
    <row r="1673" spans="42:42" x14ac:dyDescent="0.2">
      <c r="AP1673" s="2">
        <v>836</v>
      </c>
    </row>
    <row r="1674" spans="42:42" x14ac:dyDescent="0.2">
      <c r="AP1674" s="13">
        <v>836.5</v>
      </c>
    </row>
    <row r="1675" spans="42:42" x14ac:dyDescent="0.2">
      <c r="AP1675" s="2">
        <v>837</v>
      </c>
    </row>
    <row r="1676" spans="42:42" x14ac:dyDescent="0.2">
      <c r="AP1676" s="2">
        <v>837.5</v>
      </c>
    </row>
    <row r="1677" spans="42:42" x14ac:dyDescent="0.2">
      <c r="AP1677" s="2">
        <v>838</v>
      </c>
    </row>
    <row r="1678" spans="42:42" x14ac:dyDescent="0.2">
      <c r="AP1678" s="13">
        <v>838.5</v>
      </c>
    </row>
    <row r="1679" spans="42:42" x14ac:dyDescent="0.2">
      <c r="AP1679" s="2">
        <v>839</v>
      </c>
    </row>
    <row r="1680" spans="42:42" x14ac:dyDescent="0.2">
      <c r="AP1680" s="2">
        <v>839.5</v>
      </c>
    </row>
    <row r="1681" spans="42:42" x14ac:dyDescent="0.2">
      <c r="AP1681" s="2">
        <v>840</v>
      </c>
    </row>
    <row r="1682" spans="42:42" x14ac:dyDescent="0.2">
      <c r="AP1682" s="13">
        <v>840.5</v>
      </c>
    </row>
    <row r="1683" spans="42:42" x14ac:dyDescent="0.2">
      <c r="AP1683" s="2">
        <v>841</v>
      </c>
    </row>
    <row r="1684" spans="42:42" x14ac:dyDescent="0.2">
      <c r="AP1684" s="2">
        <v>841.5</v>
      </c>
    </row>
    <row r="1685" spans="42:42" x14ac:dyDescent="0.2">
      <c r="AP1685" s="2">
        <v>842</v>
      </c>
    </row>
    <row r="1686" spans="42:42" x14ac:dyDescent="0.2">
      <c r="AP1686" s="13">
        <v>842.5</v>
      </c>
    </row>
    <row r="1687" spans="42:42" x14ac:dyDescent="0.2">
      <c r="AP1687" s="2">
        <v>843</v>
      </c>
    </row>
    <row r="1688" spans="42:42" x14ac:dyDescent="0.2">
      <c r="AP1688" s="2">
        <v>843.5</v>
      </c>
    </row>
    <row r="1689" spans="42:42" x14ac:dyDescent="0.2">
      <c r="AP1689" s="2">
        <v>844</v>
      </c>
    </row>
    <row r="1690" spans="42:42" x14ac:dyDescent="0.2">
      <c r="AP1690" s="13">
        <v>844.5</v>
      </c>
    </row>
    <row r="1691" spans="42:42" x14ac:dyDescent="0.2">
      <c r="AP1691" s="2">
        <v>845</v>
      </c>
    </row>
    <row r="1692" spans="42:42" x14ac:dyDescent="0.2">
      <c r="AP1692" s="2">
        <v>845.5</v>
      </c>
    </row>
    <row r="1693" spans="42:42" x14ac:dyDescent="0.2">
      <c r="AP1693" s="2">
        <v>846</v>
      </c>
    </row>
    <row r="1694" spans="42:42" x14ac:dyDescent="0.2">
      <c r="AP1694" s="13">
        <v>846.5</v>
      </c>
    </row>
    <row r="1695" spans="42:42" x14ac:dyDescent="0.2">
      <c r="AP1695" s="2">
        <v>847</v>
      </c>
    </row>
    <row r="1696" spans="42:42" x14ac:dyDescent="0.2">
      <c r="AP1696" s="2">
        <v>847.5</v>
      </c>
    </row>
    <row r="1697" spans="42:42" x14ac:dyDescent="0.2">
      <c r="AP1697" s="2">
        <v>848</v>
      </c>
    </row>
    <row r="1698" spans="42:42" x14ac:dyDescent="0.2">
      <c r="AP1698" s="13">
        <v>848.5</v>
      </c>
    </row>
    <row r="1699" spans="42:42" x14ac:dyDescent="0.2">
      <c r="AP1699" s="2">
        <v>849</v>
      </c>
    </row>
    <row r="1700" spans="42:42" x14ac:dyDescent="0.2">
      <c r="AP1700" s="2">
        <v>849.5</v>
      </c>
    </row>
    <row r="1701" spans="42:42" x14ac:dyDescent="0.2">
      <c r="AP1701" s="2">
        <v>850</v>
      </c>
    </row>
    <row r="1702" spans="42:42" x14ac:dyDescent="0.2">
      <c r="AP1702" s="13">
        <v>850.5</v>
      </c>
    </row>
    <row r="1703" spans="42:42" x14ac:dyDescent="0.2">
      <c r="AP1703" s="2">
        <v>851</v>
      </c>
    </row>
    <row r="1704" spans="42:42" x14ac:dyDescent="0.2">
      <c r="AP1704" s="2">
        <v>851.5</v>
      </c>
    </row>
    <row r="1705" spans="42:42" x14ac:dyDescent="0.2">
      <c r="AP1705" s="2">
        <v>852</v>
      </c>
    </row>
    <row r="1706" spans="42:42" x14ac:dyDescent="0.2">
      <c r="AP1706" s="13">
        <v>852.5</v>
      </c>
    </row>
    <row r="1707" spans="42:42" x14ac:dyDescent="0.2">
      <c r="AP1707" s="2">
        <v>853</v>
      </c>
    </row>
    <row r="1708" spans="42:42" x14ac:dyDescent="0.2">
      <c r="AP1708" s="13">
        <v>853.5</v>
      </c>
    </row>
    <row r="1709" spans="42:42" x14ac:dyDescent="0.2">
      <c r="AP1709" s="2">
        <v>854</v>
      </c>
    </row>
    <row r="1710" spans="42:42" x14ac:dyDescent="0.2">
      <c r="AP1710" s="2">
        <v>854.5</v>
      </c>
    </row>
    <row r="1711" spans="42:42" x14ac:dyDescent="0.2">
      <c r="AP1711" s="2">
        <v>855</v>
      </c>
    </row>
    <row r="1712" spans="42:42" x14ac:dyDescent="0.2">
      <c r="AP1712" s="13">
        <v>855.5</v>
      </c>
    </row>
    <row r="1713" spans="42:42" x14ac:dyDescent="0.2">
      <c r="AP1713" s="2">
        <v>856</v>
      </c>
    </row>
    <row r="1714" spans="42:42" x14ac:dyDescent="0.2">
      <c r="AP1714" s="2">
        <v>856.5</v>
      </c>
    </row>
    <row r="1715" spans="42:42" x14ac:dyDescent="0.2">
      <c r="AP1715" s="2">
        <v>857</v>
      </c>
    </row>
    <row r="1716" spans="42:42" x14ac:dyDescent="0.2">
      <c r="AP1716" s="13">
        <v>857.5</v>
      </c>
    </row>
    <row r="1717" spans="42:42" x14ac:dyDescent="0.2">
      <c r="AP1717" s="2">
        <v>858</v>
      </c>
    </row>
    <row r="1718" spans="42:42" x14ac:dyDescent="0.2">
      <c r="AP1718" s="2">
        <v>858.5</v>
      </c>
    </row>
    <row r="1719" spans="42:42" x14ac:dyDescent="0.2">
      <c r="AP1719" s="2">
        <v>859</v>
      </c>
    </row>
    <row r="1720" spans="42:42" x14ac:dyDescent="0.2">
      <c r="AP1720" s="13">
        <v>859.5</v>
      </c>
    </row>
    <row r="1721" spans="42:42" x14ac:dyDescent="0.2">
      <c r="AP1721" s="2">
        <v>860</v>
      </c>
    </row>
    <row r="1722" spans="42:42" x14ac:dyDescent="0.2">
      <c r="AP1722" s="2">
        <v>860.5</v>
      </c>
    </row>
    <row r="1723" spans="42:42" x14ac:dyDescent="0.2">
      <c r="AP1723" s="2">
        <v>861</v>
      </c>
    </row>
    <row r="1724" spans="42:42" x14ac:dyDescent="0.2">
      <c r="AP1724" s="13">
        <v>861.5</v>
      </c>
    </row>
    <row r="1725" spans="42:42" x14ac:dyDescent="0.2">
      <c r="AP1725" s="2">
        <v>862</v>
      </c>
    </row>
    <row r="1726" spans="42:42" x14ac:dyDescent="0.2">
      <c r="AP1726" s="2">
        <v>862.5</v>
      </c>
    </row>
    <row r="1727" spans="42:42" x14ac:dyDescent="0.2">
      <c r="AP1727" s="2">
        <v>863</v>
      </c>
    </row>
    <row r="1728" spans="42:42" x14ac:dyDescent="0.2">
      <c r="AP1728" s="13">
        <v>863.5</v>
      </c>
    </row>
    <row r="1729" spans="42:42" x14ac:dyDescent="0.2">
      <c r="AP1729" s="2">
        <v>864</v>
      </c>
    </row>
    <row r="1730" spans="42:42" x14ac:dyDescent="0.2">
      <c r="AP1730" s="2">
        <v>864.5</v>
      </c>
    </row>
    <row r="1731" spans="42:42" x14ac:dyDescent="0.2">
      <c r="AP1731" s="2">
        <v>865</v>
      </c>
    </row>
    <row r="1732" spans="42:42" x14ac:dyDescent="0.2">
      <c r="AP1732" s="13">
        <v>865.5</v>
      </c>
    </row>
    <row r="1733" spans="42:42" x14ac:dyDescent="0.2">
      <c r="AP1733" s="2">
        <v>866</v>
      </c>
    </row>
    <row r="1734" spans="42:42" x14ac:dyDescent="0.2">
      <c r="AP1734" s="2">
        <v>866.5</v>
      </c>
    </row>
    <row r="1735" spans="42:42" x14ac:dyDescent="0.2">
      <c r="AP1735" s="2">
        <v>867</v>
      </c>
    </row>
    <row r="1736" spans="42:42" x14ac:dyDescent="0.2">
      <c r="AP1736" s="13">
        <v>867.5</v>
      </c>
    </row>
    <row r="1737" spans="42:42" x14ac:dyDescent="0.2">
      <c r="AP1737" s="2">
        <v>868</v>
      </c>
    </row>
    <row r="1738" spans="42:42" x14ac:dyDescent="0.2">
      <c r="AP1738" s="2">
        <v>868.5</v>
      </c>
    </row>
    <row r="1739" spans="42:42" x14ac:dyDescent="0.2">
      <c r="AP1739" s="2">
        <v>869</v>
      </c>
    </row>
    <row r="1740" spans="42:42" x14ac:dyDescent="0.2">
      <c r="AP1740" s="13">
        <v>869.5</v>
      </c>
    </row>
    <row r="1741" spans="42:42" x14ac:dyDescent="0.2">
      <c r="AP1741" s="2">
        <v>870</v>
      </c>
    </row>
    <row r="1742" spans="42:42" x14ac:dyDescent="0.2">
      <c r="AP1742" s="2">
        <v>870.5</v>
      </c>
    </row>
    <row r="1743" spans="42:42" x14ac:dyDescent="0.2">
      <c r="AP1743" s="2">
        <v>871</v>
      </c>
    </row>
    <row r="1744" spans="42:42" x14ac:dyDescent="0.2">
      <c r="AP1744" s="13">
        <v>871.5</v>
      </c>
    </row>
    <row r="1745" spans="42:42" x14ac:dyDescent="0.2">
      <c r="AP1745" s="2">
        <v>872</v>
      </c>
    </row>
    <row r="1746" spans="42:42" x14ac:dyDescent="0.2">
      <c r="AP1746" s="2">
        <v>872.5</v>
      </c>
    </row>
    <row r="1747" spans="42:42" x14ac:dyDescent="0.2">
      <c r="AP1747" s="2">
        <v>873</v>
      </c>
    </row>
    <row r="1748" spans="42:42" x14ac:dyDescent="0.2">
      <c r="AP1748" s="13">
        <v>873.5</v>
      </c>
    </row>
    <row r="1749" spans="42:42" x14ac:dyDescent="0.2">
      <c r="AP1749" s="2">
        <v>874</v>
      </c>
    </row>
    <row r="1750" spans="42:42" x14ac:dyDescent="0.2">
      <c r="AP1750" s="2">
        <v>874.5</v>
      </c>
    </row>
    <row r="1751" spans="42:42" x14ac:dyDescent="0.2">
      <c r="AP1751" s="2">
        <v>875</v>
      </c>
    </row>
    <row r="1752" spans="42:42" x14ac:dyDescent="0.2">
      <c r="AP1752" s="13">
        <v>875.5</v>
      </c>
    </row>
    <row r="1753" spans="42:42" x14ac:dyDescent="0.2">
      <c r="AP1753" s="2">
        <v>876</v>
      </c>
    </row>
    <row r="1754" spans="42:42" x14ac:dyDescent="0.2">
      <c r="AP1754" s="2">
        <v>876.5</v>
      </c>
    </row>
    <row r="1755" spans="42:42" x14ac:dyDescent="0.2">
      <c r="AP1755" s="2">
        <v>877</v>
      </c>
    </row>
    <row r="1756" spans="42:42" x14ac:dyDescent="0.2">
      <c r="AP1756" s="13">
        <v>877.5</v>
      </c>
    </row>
    <row r="1757" spans="42:42" x14ac:dyDescent="0.2">
      <c r="AP1757" s="2">
        <v>878</v>
      </c>
    </row>
    <row r="1758" spans="42:42" x14ac:dyDescent="0.2">
      <c r="AP1758" s="2">
        <v>878.5</v>
      </c>
    </row>
    <row r="1759" spans="42:42" x14ac:dyDescent="0.2">
      <c r="AP1759" s="2">
        <v>879</v>
      </c>
    </row>
    <row r="1760" spans="42:42" x14ac:dyDescent="0.2">
      <c r="AP1760" s="13">
        <v>879.5</v>
      </c>
    </row>
    <row r="1761" spans="42:42" x14ac:dyDescent="0.2">
      <c r="AP1761" s="2">
        <v>880</v>
      </c>
    </row>
    <row r="1762" spans="42:42" x14ac:dyDescent="0.2">
      <c r="AP1762" s="2">
        <v>880.5</v>
      </c>
    </row>
    <row r="1763" spans="42:42" x14ac:dyDescent="0.2">
      <c r="AP1763" s="2">
        <v>881</v>
      </c>
    </row>
    <row r="1764" spans="42:42" x14ac:dyDescent="0.2">
      <c r="AP1764" s="13">
        <v>881.5</v>
      </c>
    </row>
    <row r="1765" spans="42:42" x14ac:dyDescent="0.2">
      <c r="AP1765" s="2">
        <v>882</v>
      </c>
    </row>
    <row r="1766" spans="42:42" x14ac:dyDescent="0.2">
      <c r="AP1766" s="2">
        <v>882.5</v>
      </c>
    </row>
    <row r="1767" spans="42:42" x14ac:dyDescent="0.2">
      <c r="AP1767" s="2">
        <v>883</v>
      </c>
    </row>
    <row r="1768" spans="42:42" x14ac:dyDescent="0.2">
      <c r="AP1768" s="13">
        <v>883.5</v>
      </c>
    </row>
    <row r="1769" spans="42:42" x14ac:dyDescent="0.2">
      <c r="AP1769" s="2">
        <v>884</v>
      </c>
    </row>
    <row r="1770" spans="42:42" x14ac:dyDescent="0.2">
      <c r="AP1770" s="2">
        <v>884.5</v>
      </c>
    </row>
    <row r="1771" spans="42:42" x14ac:dyDescent="0.2">
      <c r="AP1771" s="2">
        <v>885</v>
      </c>
    </row>
    <row r="1772" spans="42:42" x14ac:dyDescent="0.2">
      <c r="AP1772" s="13">
        <v>885.5</v>
      </c>
    </row>
    <row r="1773" spans="42:42" x14ac:dyDescent="0.2">
      <c r="AP1773" s="2">
        <v>886</v>
      </c>
    </row>
    <row r="1774" spans="42:42" x14ac:dyDescent="0.2">
      <c r="AP1774" s="2">
        <v>886.5</v>
      </c>
    </row>
    <row r="1775" spans="42:42" x14ac:dyDescent="0.2">
      <c r="AP1775" s="2">
        <v>887</v>
      </c>
    </row>
    <row r="1776" spans="42:42" x14ac:dyDescent="0.2">
      <c r="AP1776" s="13">
        <v>887.5</v>
      </c>
    </row>
    <row r="1777" spans="42:42" x14ac:dyDescent="0.2">
      <c r="AP1777" s="2">
        <v>888</v>
      </c>
    </row>
    <row r="1778" spans="42:42" x14ac:dyDescent="0.2">
      <c r="AP1778" s="2">
        <v>888.5</v>
      </c>
    </row>
    <row r="1779" spans="42:42" x14ac:dyDescent="0.2">
      <c r="AP1779" s="2">
        <v>889</v>
      </c>
    </row>
    <row r="1780" spans="42:42" x14ac:dyDescent="0.2">
      <c r="AP1780" s="13">
        <v>889.5</v>
      </c>
    </row>
    <row r="1781" spans="42:42" x14ac:dyDescent="0.2">
      <c r="AP1781" s="2">
        <v>890</v>
      </c>
    </row>
    <row r="1782" spans="42:42" x14ac:dyDescent="0.2">
      <c r="AP1782" s="2">
        <v>890.5</v>
      </c>
    </row>
    <row r="1783" spans="42:42" x14ac:dyDescent="0.2">
      <c r="AP1783" s="2">
        <v>891</v>
      </c>
    </row>
    <row r="1784" spans="42:42" x14ac:dyDescent="0.2">
      <c r="AP1784" s="13">
        <v>891.5</v>
      </c>
    </row>
    <row r="1785" spans="42:42" x14ac:dyDescent="0.2">
      <c r="AP1785" s="2">
        <v>892</v>
      </c>
    </row>
    <row r="1786" spans="42:42" x14ac:dyDescent="0.2">
      <c r="AP1786" s="2">
        <v>892.5</v>
      </c>
    </row>
    <row r="1787" spans="42:42" x14ac:dyDescent="0.2">
      <c r="AP1787" s="2">
        <v>893</v>
      </c>
    </row>
    <row r="1788" spans="42:42" x14ac:dyDescent="0.2">
      <c r="AP1788" s="13">
        <v>893.5</v>
      </c>
    </row>
    <row r="1789" spans="42:42" x14ac:dyDescent="0.2">
      <c r="AP1789" s="2">
        <v>894</v>
      </c>
    </row>
    <row r="1790" spans="42:42" x14ac:dyDescent="0.2">
      <c r="AP1790" s="2">
        <v>894.5</v>
      </c>
    </row>
    <row r="1791" spans="42:42" x14ac:dyDescent="0.2">
      <c r="AP1791" s="2">
        <v>895</v>
      </c>
    </row>
    <row r="1792" spans="42:42" x14ac:dyDescent="0.2">
      <c r="AP1792" s="13">
        <v>895.5</v>
      </c>
    </row>
    <row r="1793" spans="42:42" x14ac:dyDescent="0.2">
      <c r="AP1793" s="2">
        <v>896</v>
      </c>
    </row>
    <row r="1794" spans="42:42" x14ac:dyDescent="0.2">
      <c r="AP1794" s="2">
        <v>896.5</v>
      </c>
    </row>
    <row r="1795" spans="42:42" x14ac:dyDescent="0.2">
      <c r="AP1795" s="2">
        <v>897</v>
      </c>
    </row>
    <row r="1796" spans="42:42" x14ac:dyDescent="0.2">
      <c r="AP1796" s="13">
        <v>897.5</v>
      </c>
    </row>
    <row r="1797" spans="42:42" x14ac:dyDescent="0.2">
      <c r="AP1797" s="2">
        <v>898</v>
      </c>
    </row>
    <row r="1798" spans="42:42" x14ac:dyDescent="0.2">
      <c r="AP1798" s="2">
        <v>898.5</v>
      </c>
    </row>
    <row r="1799" spans="42:42" x14ac:dyDescent="0.2">
      <c r="AP1799" s="2">
        <v>899</v>
      </c>
    </row>
    <row r="1800" spans="42:42" x14ac:dyDescent="0.2">
      <c r="AP1800" s="13">
        <v>899.5</v>
      </c>
    </row>
    <row r="1801" spans="42:42" x14ac:dyDescent="0.2">
      <c r="AP1801" s="2">
        <v>900</v>
      </c>
    </row>
    <row r="1802" spans="42:42" x14ac:dyDescent="0.2">
      <c r="AP1802" s="2">
        <v>900.5</v>
      </c>
    </row>
    <row r="1803" spans="42:42" x14ac:dyDescent="0.2">
      <c r="AP1803" s="2">
        <v>901</v>
      </c>
    </row>
    <row r="1804" spans="42:42" x14ac:dyDescent="0.2">
      <c r="AP1804" s="13">
        <v>901.5</v>
      </c>
    </row>
    <row r="1805" spans="42:42" x14ac:dyDescent="0.2">
      <c r="AP1805" s="2">
        <v>902</v>
      </c>
    </row>
    <row r="1806" spans="42:42" x14ac:dyDescent="0.2">
      <c r="AP1806" s="2">
        <v>902.5</v>
      </c>
    </row>
    <row r="1807" spans="42:42" x14ac:dyDescent="0.2">
      <c r="AP1807" s="2">
        <v>903</v>
      </c>
    </row>
    <row r="1808" spans="42:42" x14ac:dyDescent="0.2">
      <c r="AP1808" s="13">
        <v>903.5</v>
      </c>
    </row>
    <row r="1809" spans="42:42" x14ac:dyDescent="0.2">
      <c r="AP1809" s="2">
        <v>904</v>
      </c>
    </row>
    <row r="1810" spans="42:42" x14ac:dyDescent="0.2">
      <c r="AP1810" s="2">
        <v>904.5</v>
      </c>
    </row>
    <row r="1811" spans="42:42" x14ac:dyDescent="0.2">
      <c r="AP1811" s="2">
        <v>905</v>
      </c>
    </row>
    <row r="1812" spans="42:42" x14ac:dyDescent="0.2">
      <c r="AP1812" s="13">
        <v>905.5</v>
      </c>
    </row>
    <row r="1813" spans="42:42" x14ac:dyDescent="0.2">
      <c r="AP1813" s="2">
        <v>906</v>
      </c>
    </row>
    <row r="1814" spans="42:42" x14ac:dyDescent="0.2">
      <c r="AP1814" s="2">
        <v>906.5</v>
      </c>
    </row>
    <row r="1815" spans="42:42" x14ac:dyDescent="0.2">
      <c r="AP1815" s="2">
        <v>907</v>
      </c>
    </row>
    <row r="1816" spans="42:42" x14ac:dyDescent="0.2">
      <c r="AP1816" s="13">
        <v>907.5</v>
      </c>
    </row>
    <row r="1817" spans="42:42" x14ac:dyDescent="0.2">
      <c r="AP1817" s="2">
        <v>908</v>
      </c>
    </row>
    <row r="1818" spans="42:42" x14ac:dyDescent="0.2">
      <c r="AP1818" s="2">
        <v>908.5</v>
      </c>
    </row>
    <row r="1819" spans="42:42" x14ac:dyDescent="0.2">
      <c r="AP1819" s="2">
        <v>909</v>
      </c>
    </row>
    <row r="1820" spans="42:42" x14ac:dyDescent="0.2">
      <c r="AP1820" s="13">
        <v>909.5</v>
      </c>
    </row>
    <row r="1821" spans="42:42" x14ac:dyDescent="0.2">
      <c r="AP1821" s="2">
        <v>910</v>
      </c>
    </row>
    <row r="1822" spans="42:42" x14ac:dyDescent="0.2">
      <c r="AP1822" s="2">
        <v>910.5</v>
      </c>
    </row>
    <row r="1823" spans="42:42" x14ac:dyDescent="0.2">
      <c r="AP1823" s="2">
        <v>911</v>
      </c>
    </row>
    <row r="1824" spans="42:42" x14ac:dyDescent="0.2">
      <c r="AP1824" s="13">
        <v>911.5</v>
      </c>
    </row>
    <row r="1825" spans="42:42" x14ac:dyDescent="0.2">
      <c r="AP1825" s="2">
        <v>912</v>
      </c>
    </row>
    <row r="1826" spans="42:42" x14ac:dyDescent="0.2">
      <c r="AP1826" s="2">
        <v>912.5</v>
      </c>
    </row>
    <row r="1827" spans="42:42" x14ac:dyDescent="0.2">
      <c r="AP1827" s="2">
        <v>913</v>
      </c>
    </row>
    <row r="1828" spans="42:42" x14ac:dyDescent="0.2">
      <c r="AP1828" s="13">
        <v>913.5</v>
      </c>
    </row>
    <row r="1829" spans="42:42" x14ac:dyDescent="0.2">
      <c r="AP1829" s="2">
        <v>914</v>
      </c>
    </row>
    <row r="1830" spans="42:42" x14ac:dyDescent="0.2">
      <c r="AP1830" s="2">
        <v>914.5</v>
      </c>
    </row>
    <row r="1831" spans="42:42" x14ac:dyDescent="0.2">
      <c r="AP1831" s="2">
        <v>915</v>
      </c>
    </row>
    <row r="1832" spans="42:42" x14ac:dyDescent="0.2">
      <c r="AP1832" s="13">
        <v>915.5</v>
      </c>
    </row>
    <row r="1833" spans="42:42" x14ac:dyDescent="0.2">
      <c r="AP1833" s="2">
        <v>916</v>
      </c>
    </row>
    <row r="1834" spans="42:42" x14ac:dyDescent="0.2">
      <c r="AP1834" s="2">
        <v>916.5</v>
      </c>
    </row>
    <row r="1835" spans="42:42" x14ac:dyDescent="0.2">
      <c r="AP1835" s="2">
        <v>917</v>
      </c>
    </row>
    <row r="1836" spans="42:42" x14ac:dyDescent="0.2">
      <c r="AP1836" s="13">
        <v>917.5</v>
      </c>
    </row>
    <row r="1837" spans="42:42" x14ac:dyDescent="0.2">
      <c r="AP1837" s="2">
        <v>918</v>
      </c>
    </row>
    <row r="1838" spans="42:42" x14ac:dyDescent="0.2">
      <c r="AP1838" s="2">
        <v>918.5</v>
      </c>
    </row>
    <row r="1839" spans="42:42" x14ac:dyDescent="0.2">
      <c r="AP1839" s="2">
        <v>919</v>
      </c>
    </row>
    <row r="1840" spans="42:42" x14ac:dyDescent="0.2">
      <c r="AP1840" s="13">
        <v>919.5</v>
      </c>
    </row>
    <row r="1841" spans="42:42" x14ac:dyDescent="0.2">
      <c r="AP1841" s="2">
        <v>920</v>
      </c>
    </row>
    <row r="1842" spans="42:42" x14ac:dyDescent="0.2">
      <c r="AP1842" s="2">
        <v>920.5</v>
      </c>
    </row>
    <row r="1843" spans="42:42" x14ac:dyDescent="0.2">
      <c r="AP1843" s="2">
        <v>921</v>
      </c>
    </row>
    <row r="1844" spans="42:42" x14ac:dyDescent="0.2">
      <c r="AP1844" s="13">
        <v>921.5</v>
      </c>
    </row>
    <row r="1845" spans="42:42" x14ac:dyDescent="0.2">
      <c r="AP1845" s="2">
        <v>922</v>
      </c>
    </row>
    <row r="1846" spans="42:42" x14ac:dyDescent="0.2">
      <c r="AP1846" s="2">
        <v>922.5</v>
      </c>
    </row>
    <row r="1847" spans="42:42" x14ac:dyDescent="0.2">
      <c r="AP1847" s="2">
        <v>923</v>
      </c>
    </row>
    <row r="1848" spans="42:42" x14ac:dyDescent="0.2">
      <c r="AP1848" s="13">
        <v>923.5</v>
      </c>
    </row>
    <row r="1849" spans="42:42" x14ac:dyDescent="0.2">
      <c r="AP1849" s="2">
        <v>924</v>
      </c>
    </row>
    <row r="1850" spans="42:42" x14ac:dyDescent="0.2">
      <c r="AP1850" s="2">
        <v>924.5</v>
      </c>
    </row>
    <row r="1851" spans="42:42" x14ac:dyDescent="0.2">
      <c r="AP1851" s="2">
        <v>925</v>
      </c>
    </row>
    <row r="1852" spans="42:42" x14ac:dyDescent="0.2">
      <c r="AP1852" s="13">
        <v>925.5</v>
      </c>
    </row>
    <row r="1853" spans="42:42" x14ac:dyDescent="0.2">
      <c r="AP1853" s="2">
        <v>926</v>
      </c>
    </row>
    <row r="1854" spans="42:42" x14ac:dyDescent="0.2">
      <c r="AP1854" s="2">
        <v>926.5</v>
      </c>
    </row>
    <row r="1855" spans="42:42" x14ac:dyDescent="0.2">
      <c r="AP1855" s="2">
        <v>927</v>
      </c>
    </row>
    <row r="1856" spans="42:42" x14ac:dyDescent="0.2">
      <c r="AP1856" s="13">
        <v>927.5</v>
      </c>
    </row>
    <row r="1857" spans="42:42" x14ac:dyDescent="0.2">
      <c r="AP1857" s="2">
        <v>928</v>
      </c>
    </row>
    <row r="1858" spans="42:42" x14ac:dyDescent="0.2">
      <c r="AP1858" s="2">
        <v>928.5</v>
      </c>
    </row>
    <row r="1859" spans="42:42" x14ac:dyDescent="0.2">
      <c r="AP1859" s="2">
        <v>929</v>
      </c>
    </row>
    <row r="1860" spans="42:42" x14ac:dyDescent="0.2">
      <c r="AP1860" s="13">
        <v>929.5</v>
      </c>
    </row>
    <row r="1861" spans="42:42" x14ac:dyDescent="0.2">
      <c r="AP1861" s="2">
        <v>930</v>
      </c>
    </row>
    <row r="1862" spans="42:42" x14ac:dyDescent="0.2">
      <c r="AP1862" s="2">
        <v>930.5</v>
      </c>
    </row>
    <row r="1863" spans="42:42" x14ac:dyDescent="0.2">
      <c r="AP1863" s="2">
        <v>931</v>
      </c>
    </row>
    <row r="1864" spans="42:42" x14ac:dyDescent="0.2">
      <c r="AP1864" s="13">
        <v>931.5</v>
      </c>
    </row>
    <row r="1865" spans="42:42" x14ac:dyDescent="0.2">
      <c r="AP1865" s="2">
        <v>932</v>
      </c>
    </row>
    <row r="1866" spans="42:42" x14ac:dyDescent="0.2">
      <c r="AP1866" s="2">
        <v>932.5</v>
      </c>
    </row>
    <row r="1867" spans="42:42" x14ac:dyDescent="0.2">
      <c r="AP1867" s="2">
        <v>933</v>
      </c>
    </row>
    <row r="1868" spans="42:42" x14ac:dyDescent="0.2">
      <c r="AP1868" s="13">
        <v>933.5</v>
      </c>
    </row>
    <row r="1869" spans="42:42" x14ac:dyDescent="0.2">
      <c r="AP1869" s="2">
        <v>934</v>
      </c>
    </row>
    <row r="1870" spans="42:42" x14ac:dyDescent="0.2">
      <c r="AP1870" s="2">
        <v>934.5</v>
      </c>
    </row>
    <row r="1871" spans="42:42" x14ac:dyDescent="0.2">
      <c r="AP1871" s="2">
        <v>935</v>
      </c>
    </row>
    <row r="1872" spans="42:42" x14ac:dyDescent="0.2">
      <c r="AP1872" s="13">
        <v>935.5</v>
      </c>
    </row>
    <row r="1873" spans="42:42" x14ac:dyDescent="0.2">
      <c r="AP1873" s="2">
        <v>936</v>
      </c>
    </row>
    <row r="1874" spans="42:42" x14ac:dyDescent="0.2">
      <c r="AP1874" s="2">
        <v>936.5</v>
      </c>
    </row>
    <row r="1875" spans="42:42" x14ac:dyDescent="0.2">
      <c r="AP1875" s="2">
        <v>937</v>
      </c>
    </row>
    <row r="1876" spans="42:42" x14ac:dyDescent="0.2">
      <c r="AP1876" s="13">
        <v>937.5</v>
      </c>
    </row>
    <row r="1877" spans="42:42" x14ac:dyDescent="0.2">
      <c r="AP1877" s="2">
        <v>938</v>
      </c>
    </row>
    <row r="1878" spans="42:42" x14ac:dyDescent="0.2">
      <c r="AP1878" s="2">
        <v>938.5</v>
      </c>
    </row>
    <row r="1879" spans="42:42" x14ac:dyDescent="0.2">
      <c r="AP1879" s="2">
        <v>939</v>
      </c>
    </row>
    <row r="1880" spans="42:42" x14ac:dyDescent="0.2">
      <c r="AP1880" s="13">
        <v>939.5</v>
      </c>
    </row>
    <row r="1881" spans="42:42" x14ac:dyDescent="0.2">
      <c r="AP1881" s="2">
        <v>940</v>
      </c>
    </row>
    <row r="1882" spans="42:42" x14ac:dyDescent="0.2">
      <c r="AP1882" s="2">
        <v>940.5</v>
      </c>
    </row>
    <row r="1883" spans="42:42" x14ac:dyDescent="0.2">
      <c r="AP1883" s="2">
        <v>941</v>
      </c>
    </row>
    <row r="1884" spans="42:42" x14ac:dyDescent="0.2">
      <c r="AP1884" s="13">
        <v>941.5</v>
      </c>
    </row>
    <row r="1885" spans="42:42" x14ac:dyDescent="0.2">
      <c r="AP1885" s="2">
        <v>942</v>
      </c>
    </row>
    <row r="1886" spans="42:42" x14ac:dyDescent="0.2">
      <c r="AP1886" s="2">
        <v>942.5</v>
      </c>
    </row>
    <row r="1887" spans="42:42" x14ac:dyDescent="0.2">
      <c r="AP1887" s="2">
        <v>943</v>
      </c>
    </row>
    <row r="1888" spans="42:42" x14ac:dyDescent="0.2">
      <c r="AP1888" s="13">
        <v>943.5</v>
      </c>
    </row>
    <row r="1889" spans="42:42" x14ac:dyDescent="0.2">
      <c r="AP1889" s="2">
        <v>944</v>
      </c>
    </row>
    <row r="1890" spans="42:42" x14ac:dyDescent="0.2">
      <c r="AP1890" s="2">
        <v>944.5</v>
      </c>
    </row>
    <row r="1891" spans="42:42" x14ac:dyDescent="0.2">
      <c r="AP1891" s="2">
        <v>945</v>
      </c>
    </row>
    <row r="1892" spans="42:42" x14ac:dyDescent="0.2">
      <c r="AP1892" s="13">
        <v>945.5</v>
      </c>
    </row>
    <row r="1893" spans="42:42" x14ac:dyDescent="0.2">
      <c r="AP1893" s="2">
        <v>946</v>
      </c>
    </row>
    <row r="1894" spans="42:42" x14ac:dyDescent="0.2">
      <c r="AP1894" s="2">
        <v>946.5</v>
      </c>
    </row>
    <row r="1895" spans="42:42" x14ac:dyDescent="0.2">
      <c r="AP1895" s="2">
        <v>947</v>
      </c>
    </row>
    <row r="1896" spans="42:42" x14ac:dyDescent="0.2">
      <c r="AP1896" s="13">
        <v>947.5</v>
      </c>
    </row>
    <row r="1897" spans="42:42" x14ac:dyDescent="0.2">
      <c r="AP1897" s="2">
        <v>948</v>
      </c>
    </row>
    <row r="1898" spans="42:42" x14ac:dyDescent="0.2">
      <c r="AP1898" s="2">
        <v>948.5</v>
      </c>
    </row>
    <row r="1899" spans="42:42" x14ac:dyDescent="0.2">
      <c r="AP1899" s="2">
        <v>949</v>
      </c>
    </row>
    <row r="1900" spans="42:42" x14ac:dyDescent="0.2">
      <c r="AP1900" s="13">
        <v>949.5</v>
      </c>
    </row>
    <row r="1901" spans="42:42" x14ac:dyDescent="0.2">
      <c r="AP1901" s="2">
        <v>950</v>
      </c>
    </row>
    <row r="1902" spans="42:42" x14ac:dyDescent="0.2">
      <c r="AP1902" s="2">
        <v>950.5</v>
      </c>
    </row>
    <row r="1903" spans="42:42" x14ac:dyDescent="0.2">
      <c r="AP1903" s="2">
        <v>951</v>
      </c>
    </row>
    <row r="1904" spans="42:42" x14ac:dyDescent="0.2">
      <c r="AP1904" s="13">
        <v>951.5</v>
      </c>
    </row>
    <row r="1905" spans="42:42" x14ac:dyDescent="0.2">
      <c r="AP1905" s="2">
        <v>952</v>
      </c>
    </row>
    <row r="1906" spans="42:42" x14ac:dyDescent="0.2">
      <c r="AP1906" s="2">
        <v>952.5</v>
      </c>
    </row>
    <row r="1907" spans="42:42" x14ac:dyDescent="0.2">
      <c r="AP1907" s="2">
        <v>953</v>
      </c>
    </row>
    <row r="1908" spans="42:42" x14ac:dyDescent="0.2">
      <c r="AP1908" s="13">
        <v>953.5</v>
      </c>
    </row>
    <row r="1909" spans="42:42" x14ac:dyDescent="0.2">
      <c r="AP1909" s="2">
        <v>954</v>
      </c>
    </row>
    <row r="1910" spans="42:42" x14ac:dyDescent="0.2">
      <c r="AP1910" s="2">
        <v>954.5</v>
      </c>
    </row>
    <row r="1911" spans="42:42" x14ac:dyDescent="0.2">
      <c r="AP1911" s="2">
        <v>955</v>
      </c>
    </row>
    <row r="1912" spans="42:42" x14ac:dyDescent="0.2">
      <c r="AP1912" s="13">
        <v>955.5</v>
      </c>
    </row>
    <row r="1913" spans="42:42" x14ac:dyDescent="0.2">
      <c r="AP1913" s="2">
        <v>956</v>
      </c>
    </row>
    <row r="1914" spans="42:42" x14ac:dyDescent="0.2">
      <c r="AP1914" s="2">
        <v>956.5</v>
      </c>
    </row>
    <row r="1915" spans="42:42" x14ac:dyDescent="0.2">
      <c r="AP1915" s="2">
        <v>957</v>
      </c>
    </row>
    <row r="1916" spans="42:42" x14ac:dyDescent="0.2">
      <c r="AP1916" s="13">
        <v>957.5</v>
      </c>
    </row>
    <row r="1917" spans="42:42" x14ac:dyDescent="0.2">
      <c r="AP1917" s="2">
        <v>958</v>
      </c>
    </row>
    <row r="1918" spans="42:42" x14ac:dyDescent="0.2">
      <c r="AP1918" s="2">
        <v>958.5</v>
      </c>
    </row>
    <row r="1919" spans="42:42" x14ac:dyDescent="0.2">
      <c r="AP1919" s="2">
        <v>959</v>
      </c>
    </row>
    <row r="1920" spans="42:42" x14ac:dyDescent="0.2">
      <c r="AP1920" s="13">
        <v>959.5</v>
      </c>
    </row>
    <row r="1921" spans="42:42" x14ac:dyDescent="0.2">
      <c r="AP1921" s="2">
        <v>960</v>
      </c>
    </row>
    <row r="1922" spans="42:42" x14ac:dyDescent="0.2">
      <c r="AP1922" s="2">
        <v>960.5</v>
      </c>
    </row>
    <row r="1923" spans="42:42" x14ac:dyDescent="0.2">
      <c r="AP1923" s="2">
        <v>961</v>
      </c>
    </row>
    <row r="1924" spans="42:42" x14ac:dyDescent="0.2">
      <c r="AP1924" s="13">
        <v>961.5</v>
      </c>
    </row>
    <row r="1925" spans="42:42" x14ac:dyDescent="0.2">
      <c r="AP1925" s="2">
        <v>962</v>
      </c>
    </row>
    <row r="1926" spans="42:42" x14ac:dyDescent="0.2">
      <c r="AP1926" s="2">
        <v>962.5</v>
      </c>
    </row>
    <row r="1927" spans="42:42" x14ac:dyDescent="0.2">
      <c r="AP1927" s="2">
        <v>963</v>
      </c>
    </row>
    <row r="1928" spans="42:42" x14ac:dyDescent="0.2">
      <c r="AP1928" s="13">
        <v>963.5</v>
      </c>
    </row>
    <row r="1929" spans="42:42" x14ac:dyDescent="0.2">
      <c r="AP1929" s="2">
        <v>964</v>
      </c>
    </row>
    <row r="1930" spans="42:42" x14ac:dyDescent="0.2">
      <c r="AP1930" s="2">
        <v>964.5</v>
      </c>
    </row>
    <row r="1931" spans="42:42" x14ac:dyDescent="0.2">
      <c r="AP1931" s="2">
        <v>965</v>
      </c>
    </row>
    <row r="1932" spans="42:42" x14ac:dyDescent="0.2">
      <c r="AP1932" s="13">
        <v>965.5</v>
      </c>
    </row>
    <row r="1933" spans="42:42" x14ac:dyDescent="0.2">
      <c r="AP1933" s="2">
        <v>966</v>
      </c>
    </row>
    <row r="1934" spans="42:42" x14ac:dyDescent="0.2">
      <c r="AP1934" s="2">
        <v>966.5</v>
      </c>
    </row>
    <row r="1935" spans="42:42" x14ac:dyDescent="0.2">
      <c r="AP1935" s="2">
        <v>967</v>
      </c>
    </row>
    <row r="1936" spans="42:42" x14ac:dyDescent="0.2">
      <c r="AP1936" s="13">
        <v>967.5</v>
      </c>
    </row>
    <row r="1937" spans="42:42" x14ac:dyDescent="0.2">
      <c r="AP1937" s="2">
        <v>968</v>
      </c>
    </row>
    <row r="1938" spans="42:42" x14ac:dyDescent="0.2">
      <c r="AP1938" s="2">
        <v>968.5</v>
      </c>
    </row>
    <row r="1939" spans="42:42" x14ac:dyDescent="0.2">
      <c r="AP1939" s="2">
        <v>969</v>
      </c>
    </row>
    <row r="1940" spans="42:42" x14ac:dyDescent="0.2">
      <c r="AP1940" s="13">
        <v>969.5</v>
      </c>
    </row>
    <row r="1941" spans="42:42" x14ac:dyDescent="0.2">
      <c r="AP1941" s="2">
        <v>970</v>
      </c>
    </row>
    <row r="1942" spans="42:42" x14ac:dyDescent="0.2">
      <c r="AP1942" s="2">
        <v>970.5</v>
      </c>
    </row>
    <row r="1943" spans="42:42" x14ac:dyDescent="0.2">
      <c r="AP1943" s="2">
        <v>971</v>
      </c>
    </row>
    <row r="1944" spans="42:42" x14ac:dyDescent="0.2">
      <c r="AP1944" s="13">
        <v>971.5</v>
      </c>
    </row>
    <row r="1945" spans="42:42" x14ac:dyDescent="0.2">
      <c r="AP1945" s="2">
        <v>972</v>
      </c>
    </row>
    <row r="1946" spans="42:42" x14ac:dyDescent="0.2">
      <c r="AP1946" s="2">
        <v>972.5</v>
      </c>
    </row>
    <row r="1947" spans="42:42" x14ac:dyDescent="0.2">
      <c r="AP1947" s="2">
        <v>973</v>
      </c>
    </row>
    <row r="1948" spans="42:42" x14ac:dyDescent="0.2">
      <c r="AP1948" s="13">
        <v>973.5</v>
      </c>
    </row>
    <row r="1949" spans="42:42" x14ac:dyDescent="0.2">
      <c r="AP1949" s="2">
        <v>974</v>
      </c>
    </row>
    <row r="1950" spans="42:42" x14ac:dyDescent="0.2">
      <c r="AP1950" s="2">
        <v>974.5</v>
      </c>
    </row>
    <row r="1951" spans="42:42" x14ac:dyDescent="0.2">
      <c r="AP1951" s="2">
        <v>975</v>
      </c>
    </row>
    <row r="1952" spans="42:42" x14ac:dyDescent="0.2">
      <c r="AP1952" s="13">
        <v>975.5</v>
      </c>
    </row>
    <row r="1953" spans="42:42" x14ac:dyDescent="0.2">
      <c r="AP1953" s="2">
        <v>976</v>
      </c>
    </row>
    <row r="1954" spans="42:42" x14ac:dyDescent="0.2">
      <c r="AP1954" s="2">
        <v>976.5</v>
      </c>
    </row>
    <row r="1955" spans="42:42" x14ac:dyDescent="0.2">
      <c r="AP1955" s="2">
        <v>977</v>
      </c>
    </row>
    <row r="1956" spans="42:42" x14ac:dyDescent="0.2">
      <c r="AP1956" s="13">
        <v>977.5</v>
      </c>
    </row>
    <row r="1957" spans="42:42" x14ac:dyDescent="0.2">
      <c r="AP1957" s="2">
        <v>978</v>
      </c>
    </row>
    <row r="1958" spans="42:42" x14ac:dyDescent="0.2">
      <c r="AP1958" s="2">
        <v>978.5</v>
      </c>
    </row>
    <row r="1959" spans="42:42" x14ac:dyDescent="0.2">
      <c r="AP1959" s="2">
        <v>979</v>
      </c>
    </row>
    <row r="1960" spans="42:42" x14ac:dyDescent="0.2">
      <c r="AP1960" s="13">
        <v>979.5</v>
      </c>
    </row>
    <row r="1961" spans="42:42" x14ac:dyDescent="0.2">
      <c r="AP1961" s="2">
        <v>980</v>
      </c>
    </row>
    <row r="1962" spans="42:42" x14ac:dyDescent="0.2">
      <c r="AP1962" s="2">
        <v>980.5</v>
      </c>
    </row>
    <row r="1963" spans="42:42" x14ac:dyDescent="0.2">
      <c r="AP1963" s="2">
        <v>981</v>
      </c>
    </row>
    <row r="1964" spans="42:42" x14ac:dyDescent="0.2">
      <c r="AP1964" s="13">
        <v>981.5</v>
      </c>
    </row>
    <row r="1965" spans="42:42" x14ac:dyDescent="0.2">
      <c r="AP1965" s="2">
        <v>982</v>
      </c>
    </row>
    <row r="1966" spans="42:42" x14ac:dyDescent="0.2">
      <c r="AP1966" s="2">
        <v>982.5</v>
      </c>
    </row>
    <row r="1967" spans="42:42" x14ac:dyDescent="0.2">
      <c r="AP1967" s="2">
        <v>983</v>
      </c>
    </row>
    <row r="1968" spans="42:42" x14ac:dyDescent="0.2">
      <c r="AP1968" s="13">
        <v>983.5</v>
      </c>
    </row>
    <row r="1969" spans="42:42" x14ac:dyDescent="0.2">
      <c r="AP1969" s="2">
        <v>984</v>
      </c>
    </row>
    <row r="1970" spans="42:42" x14ac:dyDescent="0.2">
      <c r="AP1970" s="2">
        <v>984.5</v>
      </c>
    </row>
    <row r="1971" spans="42:42" x14ac:dyDescent="0.2">
      <c r="AP1971" s="2">
        <v>985</v>
      </c>
    </row>
    <row r="1972" spans="42:42" x14ac:dyDescent="0.2">
      <c r="AP1972" s="13">
        <v>985.5</v>
      </c>
    </row>
    <row r="1973" spans="42:42" x14ac:dyDescent="0.2">
      <c r="AP1973" s="2">
        <v>986</v>
      </c>
    </row>
    <row r="1974" spans="42:42" x14ac:dyDescent="0.2">
      <c r="AP1974" s="2">
        <v>986.5</v>
      </c>
    </row>
    <row r="1975" spans="42:42" x14ac:dyDescent="0.2">
      <c r="AP1975" s="2">
        <v>987</v>
      </c>
    </row>
    <row r="1976" spans="42:42" x14ac:dyDescent="0.2">
      <c r="AP1976" s="13">
        <v>987.5</v>
      </c>
    </row>
    <row r="1977" spans="42:42" x14ac:dyDescent="0.2">
      <c r="AP1977" s="2">
        <v>988</v>
      </c>
    </row>
    <row r="1978" spans="42:42" x14ac:dyDescent="0.2">
      <c r="AP1978" s="2">
        <v>988.5</v>
      </c>
    </row>
    <row r="1979" spans="42:42" x14ac:dyDescent="0.2">
      <c r="AP1979" s="2">
        <v>989</v>
      </c>
    </row>
    <row r="1980" spans="42:42" x14ac:dyDescent="0.2">
      <c r="AP1980" s="13">
        <v>989.5</v>
      </c>
    </row>
    <row r="1981" spans="42:42" x14ac:dyDescent="0.2">
      <c r="AP1981" s="2">
        <v>990</v>
      </c>
    </row>
    <row r="1982" spans="42:42" x14ac:dyDescent="0.2">
      <c r="AP1982" s="2">
        <v>990.5</v>
      </c>
    </row>
    <row r="1983" spans="42:42" x14ac:dyDescent="0.2">
      <c r="AP1983" s="2">
        <v>991</v>
      </c>
    </row>
    <row r="1984" spans="42:42" x14ac:dyDescent="0.2">
      <c r="AP1984" s="13">
        <v>991.5</v>
      </c>
    </row>
    <row r="1985" spans="42:42" x14ac:dyDescent="0.2">
      <c r="AP1985" s="2">
        <v>992</v>
      </c>
    </row>
    <row r="1986" spans="42:42" x14ac:dyDescent="0.2">
      <c r="AP1986" s="2">
        <v>992.5</v>
      </c>
    </row>
    <row r="1987" spans="42:42" x14ac:dyDescent="0.2">
      <c r="AP1987" s="2">
        <v>993</v>
      </c>
    </row>
    <row r="1988" spans="42:42" x14ac:dyDescent="0.2">
      <c r="AP1988" s="13">
        <v>993.5</v>
      </c>
    </row>
    <row r="1989" spans="42:42" x14ac:dyDescent="0.2">
      <c r="AP1989" s="2">
        <v>994</v>
      </c>
    </row>
    <row r="1990" spans="42:42" x14ac:dyDescent="0.2">
      <c r="AP1990" s="2">
        <v>994.5</v>
      </c>
    </row>
    <row r="1991" spans="42:42" x14ac:dyDescent="0.2">
      <c r="AP1991" s="2">
        <v>995</v>
      </c>
    </row>
    <row r="1992" spans="42:42" x14ac:dyDescent="0.2">
      <c r="AP1992" s="13">
        <v>995.5</v>
      </c>
    </row>
    <row r="1993" spans="42:42" x14ac:dyDescent="0.2">
      <c r="AP1993" s="2">
        <v>996</v>
      </c>
    </row>
    <row r="1994" spans="42:42" x14ac:dyDescent="0.2">
      <c r="AP1994" s="2">
        <v>996.5</v>
      </c>
    </row>
    <row r="1995" spans="42:42" x14ac:dyDescent="0.2">
      <c r="AP1995" s="2">
        <v>997</v>
      </c>
    </row>
    <row r="1996" spans="42:42" x14ac:dyDescent="0.2">
      <c r="AP1996" s="13">
        <v>997.5</v>
      </c>
    </row>
    <row r="1997" spans="42:42" x14ac:dyDescent="0.2">
      <c r="AP1997" s="2">
        <v>998</v>
      </c>
    </row>
    <row r="1998" spans="42:42" x14ac:dyDescent="0.2">
      <c r="AP1998" s="2">
        <v>998.5</v>
      </c>
    </row>
    <row r="1999" spans="42:42" x14ac:dyDescent="0.2">
      <c r="AP1999" s="2">
        <v>999</v>
      </c>
    </row>
    <row r="2000" spans="42:42" x14ac:dyDescent="0.2">
      <c r="AP2000" s="13">
        <v>999.5</v>
      </c>
    </row>
    <row r="2001" spans="42:42" x14ac:dyDescent="0.2">
      <c r="AP2001" s="2">
        <v>1000</v>
      </c>
    </row>
    <row r="2002" spans="42:42" x14ac:dyDescent="0.2">
      <c r="AP2002" s="2">
        <v>1000.5</v>
      </c>
    </row>
    <row r="2003" spans="42:42" x14ac:dyDescent="0.2">
      <c r="AP2003" s="2">
        <v>1001</v>
      </c>
    </row>
    <row r="2004" spans="42:42" x14ac:dyDescent="0.2">
      <c r="AP2004" s="13">
        <v>1001.5</v>
      </c>
    </row>
    <row r="2005" spans="42:42" x14ac:dyDescent="0.2">
      <c r="AP2005" s="2">
        <v>1002</v>
      </c>
    </row>
    <row r="2006" spans="42:42" x14ac:dyDescent="0.2">
      <c r="AP2006" s="2">
        <v>1002.5</v>
      </c>
    </row>
    <row r="2007" spans="42:42" x14ac:dyDescent="0.2">
      <c r="AP2007" s="2">
        <v>1003</v>
      </c>
    </row>
    <row r="2008" spans="42:42" x14ac:dyDescent="0.2">
      <c r="AP2008" s="13">
        <v>1003.5</v>
      </c>
    </row>
    <row r="2009" spans="42:42" x14ac:dyDescent="0.2">
      <c r="AP2009" s="2">
        <v>1004</v>
      </c>
    </row>
    <row r="2010" spans="42:42" x14ac:dyDescent="0.2">
      <c r="AP2010" s="2">
        <v>1004.5</v>
      </c>
    </row>
    <row r="2011" spans="42:42" x14ac:dyDescent="0.2">
      <c r="AP2011" s="2">
        <v>1005</v>
      </c>
    </row>
    <row r="2012" spans="42:42" x14ac:dyDescent="0.2">
      <c r="AP2012" s="13">
        <v>1005.5</v>
      </c>
    </row>
    <row r="2013" spans="42:42" x14ac:dyDescent="0.2">
      <c r="AP2013" s="2">
        <v>1006</v>
      </c>
    </row>
    <row r="2014" spans="42:42" x14ac:dyDescent="0.2">
      <c r="AP2014" s="2">
        <v>1006.5</v>
      </c>
    </row>
    <row r="2015" spans="42:42" x14ac:dyDescent="0.2">
      <c r="AP2015" s="2">
        <v>1007</v>
      </c>
    </row>
    <row r="2016" spans="42:42" x14ac:dyDescent="0.2">
      <c r="AP2016" s="13">
        <v>1007.5</v>
      </c>
    </row>
    <row r="2017" spans="42:42" x14ac:dyDescent="0.2">
      <c r="AP2017" s="2">
        <v>1008</v>
      </c>
    </row>
    <row r="2018" spans="42:42" x14ac:dyDescent="0.2">
      <c r="AP2018" s="2">
        <v>1008.5</v>
      </c>
    </row>
    <row r="2019" spans="42:42" x14ac:dyDescent="0.2">
      <c r="AP2019" s="2">
        <v>1009</v>
      </c>
    </row>
    <row r="2020" spans="42:42" x14ac:dyDescent="0.2">
      <c r="AP2020" s="13">
        <v>1009.5</v>
      </c>
    </row>
    <row r="2021" spans="42:42" x14ac:dyDescent="0.2">
      <c r="AP2021" s="2">
        <v>1010</v>
      </c>
    </row>
    <row r="2022" spans="42:42" x14ac:dyDescent="0.2">
      <c r="AP2022" s="2">
        <v>1010.5</v>
      </c>
    </row>
    <row r="2023" spans="42:42" x14ac:dyDescent="0.2">
      <c r="AP2023" s="2">
        <v>1011</v>
      </c>
    </row>
    <row r="2024" spans="42:42" x14ac:dyDescent="0.2">
      <c r="AP2024" s="13">
        <v>1011.5</v>
      </c>
    </row>
    <row r="2025" spans="42:42" x14ac:dyDescent="0.2">
      <c r="AP2025" s="2">
        <v>1012</v>
      </c>
    </row>
    <row r="2026" spans="42:42" x14ac:dyDescent="0.2">
      <c r="AP2026" s="2">
        <v>1012.5</v>
      </c>
    </row>
    <row r="2027" spans="42:42" x14ac:dyDescent="0.2">
      <c r="AP2027" s="2">
        <v>1013</v>
      </c>
    </row>
    <row r="2028" spans="42:42" x14ac:dyDescent="0.2">
      <c r="AP2028" s="13">
        <v>1013.5</v>
      </c>
    </row>
    <row r="2029" spans="42:42" x14ac:dyDescent="0.2">
      <c r="AP2029" s="2">
        <v>1014</v>
      </c>
    </row>
    <row r="2030" spans="42:42" x14ac:dyDescent="0.2">
      <c r="AP2030" s="2">
        <v>1014.5</v>
      </c>
    </row>
    <row r="2031" spans="42:42" x14ac:dyDescent="0.2">
      <c r="AP2031" s="2">
        <v>1015</v>
      </c>
    </row>
    <row r="2032" spans="42:42" x14ac:dyDescent="0.2">
      <c r="AP2032" s="13">
        <v>1015.5</v>
      </c>
    </row>
    <row r="2033" spans="42:42" x14ac:dyDescent="0.2">
      <c r="AP2033" s="2">
        <v>1016</v>
      </c>
    </row>
    <row r="2034" spans="42:42" x14ac:dyDescent="0.2">
      <c r="AP2034" s="2">
        <v>1016.5</v>
      </c>
    </row>
    <row r="2035" spans="42:42" x14ac:dyDescent="0.2">
      <c r="AP2035" s="2">
        <v>1017</v>
      </c>
    </row>
    <row r="2036" spans="42:42" x14ac:dyDescent="0.2">
      <c r="AP2036" s="13">
        <v>1017.5</v>
      </c>
    </row>
    <row r="2037" spans="42:42" x14ac:dyDescent="0.2">
      <c r="AP2037" s="2">
        <v>1018</v>
      </c>
    </row>
    <row r="2038" spans="42:42" x14ac:dyDescent="0.2">
      <c r="AP2038" s="2">
        <v>1018.5</v>
      </c>
    </row>
    <row r="2039" spans="42:42" x14ac:dyDescent="0.2">
      <c r="AP2039" s="2">
        <v>1019</v>
      </c>
    </row>
    <row r="2040" spans="42:42" x14ac:dyDescent="0.2">
      <c r="AP2040" s="13">
        <v>1019.5</v>
      </c>
    </row>
    <row r="2041" spans="42:42" x14ac:dyDescent="0.2">
      <c r="AP2041" s="2">
        <v>1020</v>
      </c>
    </row>
    <row r="2042" spans="42:42" x14ac:dyDescent="0.2">
      <c r="AP2042" s="2">
        <v>1020.5</v>
      </c>
    </row>
    <row r="2043" spans="42:42" x14ac:dyDescent="0.2">
      <c r="AP2043" s="2">
        <v>1021</v>
      </c>
    </row>
    <row r="2044" spans="42:42" x14ac:dyDescent="0.2">
      <c r="AP2044" s="13">
        <v>1021.5</v>
      </c>
    </row>
    <row r="2045" spans="42:42" x14ac:dyDescent="0.2">
      <c r="AP2045" s="2">
        <v>1022</v>
      </c>
    </row>
    <row r="2046" spans="42:42" x14ac:dyDescent="0.2">
      <c r="AP2046" s="2">
        <v>1022.5</v>
      </c>
    </row>
    <row r="2047" spans="42:42" x14ac:dyDescent="0.2">
      <c r="AP2047" s="2">
        <v>1023</v>
      </c>
    </row>
    <row r="2048" spans="42:42" x14ac:dyDescent="0.2">
      <c r="AP2048" s="13">
        <v>1023.5</v>
      </c>
    </row>
    <row r="2049" spans="42:42" x14ac:dyDescent="0.2">
      <c r="AP2049" s="2">
        <v>1024</v>
      </c>
    </row>
    <row r="2050" spans="42:42" x14ac:dyDescent="0.2">
      <c r="AP2050" s="2">
        <v>1024.5</v>
      </c>
    </row>
    <row r="2051" spans="42:42" x14ac:dyDescent="0.2">
      <c r="AP2051" s="2">
        <v>1025</v>
      </c>
    </row>
    <row r="2052" spans="42:42" x14ac:dyDescent="0.2">
      <c r="AP2052" s="13">
        <v>1025.5</v>
      </c>
    </row>
    <row r="2053" spans="42:42" x14ac:dyDescent="0.2">
      <c r="AP2053" s="2">
        <v>1026</v>
      </c>
    </row>
    <row r="2054" spans="42:42" x14ac:dyDescent="0.2">
      <c r="AP2054" s="2">
        <v>1026.5</v>
      </c>
    </row>
    <row r="2055" spans="42:42" x14ac:dyDescent="0.2">
      <c r="AP2055" s="2">
        <v>1027</v>
      </c>
    </row>
    <row r="2056" spans="42:42" x14ac:dyDescent="0.2">
      <c r="AP2056" s="13">
        <v>1027.5</v>
      </c>
    </row>
    <row r="2057" spans="42:42" x14ac:dyDescent="0.2">
      <c r="AP2057" s="2">
        <v>1028</v>
      </c>
    </row>
    <row r="2058" spans="42:42" x14ac:dyDescent="0.2">
      <c r="AP2058" s="2">
        <v>1028.5</v>
      </c>
    </row>
    <row r="2059" spans="42:42" x14ac:dyDescent="0.2">
      <c r="AP2059" s="2">
        <v>1029</v>
      </c>
    </row>
    <row r="2060" spans="42:42" x14ac:dyDescent="0.2">
      <c r="AP2060" s="13">
        <v>1029.5</v>
      </c>
    </row>
    <row r="2061" spans="42:42" x14ac:dyDescent="0.2">
      <c r="AP2061" s="2">
        <v>1030</v>
      </c>
    </row>
    <row r="2062" spans="42:42" x14ac:dyDescent="0.2">
      <c r="AP2062" s="2">
        <v>1030.5</v>
      </c>
    </row>
    <row r="2063" spans="42:42" x14ac:dyDescent="0.2">
      <c r="AP2063" s="2">
        <v>1031</v>
      </c>
    </row>
    <row r="2064" spans="42:42" x14ac:dyDescent="0.2">
      <c r="AP2064" s="13">
        <v>1031.5</v>
      </c>
    </row>
    <row r="2065" spans="42:42" x14ac:dyDescent="0.2">
      <c r="AP2065" s="2">
        <v>1032</v>
      </c>
    </row>
    <row r="2066" spans="42:42" x14ac:dyDescent="0.2">
      <c r="AP2066" s="2">
        <v>1032.5</v>
      </c>
    </row>
    <row r="2067" spans="42:42" x14ac:dyDescent="0.2">
      <c r="AP2067" s="2">
        <v>1033</v>
      </c>
    </row>
    <row r="2068" spans="42:42" x14ac:dyDescent="0.2">
      <c r="AP2068" s="13">
        <v>1033.5</v>
      </c>
    </row>
    <row r="2069" spans="42:42" x14ac:dyDescent="0.2">
      <c r="AP2069" s="2">
        <v>1034</v>
      </c>
    </row>
    <row r="2070" spans="42:42" x14ac:dyDescent="0.2">
      <c r="AP2070" s="2">
        <v>1034.5</v>
      </c>
    </row>
    <row r="2071" spans="42:42" x14ac:dyDescent="0.2">
      <c r="AP2071" s="2">
        <v>1035</v>
      </c>
    </row>
    <row r="2072" spans="42:42" x14ac:dyDescent="0.2">
      <c r="AP2072" s="13">
        <v>1035.5</v>
      </c>
    </row>
    <row r="2073" spans="42:42" x14ac:dyDescent="0.2">
      <c r="AP2073" s="2">
        <v>1036</v>
      </c>
    </row>
    <row r="2074" spans="42:42" x14ac:dyDescent="0.2">
      <c r="AP2074" s="2">
        <v>1036.5</v>
      </c>
    </row>
    <row r="2075" spans="42:42" x14ac:dyDescent="0.2">
      <c r="AP2075" s="2">
        <v>1037</v>
      </c>
    </row>
    <row r="2076" spans="42:42" x14ac:dyDescent="0.2">
      <c r="AP2076" s="13">
        <v>1037.5</v>
      </c>
    </row>
    <row r="2077" spans="42:42" x14ac:dyDescent="0.2">
      <c r="AP2077" s="2">
        <v>1038</v>
      </c>
    </row>
    <row r="2078" spans="42:42" x14ac:dyDescent="0.2">
      <c r="AP2078" s="2">
        <v>1038.5</v>
      </c>
    </row>
    <row r="2079" spans="42:42" x14ac:dyDescent="0.2">
      <c r="AP2079" s="2">
        <v>1039</v>
      </c>
    </row>
    <row r="2080" spans="42:42" x14ac:dyDescent="0.2">
      <c r="AP2080" s="13">
        <v>1039.5</v>
      </c>
    </row>
    <row r="2081" spans="42:42" x14ac:dyDescent="0.2">
      <c r="AP2081" s="2">
        <v>1040</v>
      </c>
    </row>
    <row r="2082" spans="42:42" x14ac:dyDescent="0.2">
      <c r="AP2082" s="2">
        <v>1040.5</v>
      </c>
    </row>
    <row r="2083" spans="42:42" x14ac:dyDescent="0.2">
      <c r="AP2083" s="2">
        <v>1041</v>
      </c>
    </row>
    <row r="2084" spans="42:42" x14ac:dyDescent="0.2">
      <c r="AP2084" s="13">
        <v>1041.5</v>
      </c>
    </row>
    <row r="2085" spans="42:42" x14ac:dyDescent="0.2">
      <c r="AP2085" s="2">
        <v>1042</v>
      </c>
    </row>
    <row r="2086" spans="42:42" x14ac:dyDescent="0.2">
      <c r="AP2086" s="2">
        <v>1042.5</v>
      </c>
    </row>
    <row r="2087" spans="42:42" x14ac:dyDescent="0.2">
      <c r="AP2087" s="2">
        <v>1043</v>
      </c>
    </row>
    <row r="2088" spans="42:42" x14ac:dyDescent="0.2">
      <c r="AP2088" s="13">
        <v>1043.5</v>
      </c>
    </row>
    <row r="2089" spans="42:42" x14ac:dyDescent="0.2">
      <c r="AP2089" s="2">
        <v>1044</v>
      </c>
    </row>
    <row r="2090" spans="42:42" x14ac:dyDescent="0.2">
      <c r="AP2090" s="2">
        <v>1044.5</v>
      </c>
    </row>
    <row r="2091" spans="42:42" x14ac:dyDescent="0.2">
      <c r="AP2091" s="2">
        <v>1045</v>
      </c>
    </row>
    <row r="2092" spans="42:42" x14ac:dyDescent="0.2">
      <c r="AP2092" s="13">
        <v>1045.5</v>
      </c>
    </row>
    <row r="2093" spans="42:42" x14ac:dyDescent="0.2">
      <c r="AP2093" s="2">
        <v>1046</v>
      </c>
    </row>
    <row r="2094" spans="42:42" x14ac:dyDescent="0.2">
      <c r="AP2094" s="2">
        <v>1046.5</v>
      </c>
    </row>
    <row r="2095" spans="42:42" x14ac:dyDescent="0.2">
      <c r="AP2095" s="2">
        <v>1047</v>
      </c>
    </row>
    <row r="2096" spans="42:42" x14ac:dyDescent="0.2">
      <c r="AP2096" s="13">
        <v>1047.5</v>
      </c>
    </row>
    <row r="2097" spans="42:42" x14ac:dyDescent="0.2">
      <c r="AP2097" s="2">
        <v>1048</v>
      </c>
    </row>
    <row r="2098" spans="42:42" x14ac:dyDescent="0.2">
      <c r="AP2098" s="2">
        <v>1048.5</v>
      </c>
    </row>
    <row r="2099" spans="42:42" x14ac:dyDescent="0.2">
      <c r="AP2099" s="2">
        <v>1049</v>
      </c>
    </row>
    <row r="2100" spans="42:42" x14ac:dyDescent="0.2">
      <c r="AP2100" s="13">
        <v>1049.5</v>
      </c>
    </row>
    <row r="2101" spans="42:42" x14ac:dyDescent="0.2">
      <c r="AP2101" s="2">
        <v>1050</v>
      </c>
    </row>
    <row r="2102" spans="42:42" x14ac:dyDescent="0.2">
      <c r="AP2102" s="2">
        <v>1050.5</v>
      </c>
    </row>
    <row r="2103" spans="42:42" x14ac:dyDescent="0.2">
      <c r="AP2103" s="2">
        <v>1051</v>
      </c>
    </row>
    <row r="2104" spans="42:42" x14ac:dyDescent="0.2">
      <c r="AP2104" s="13">
        <v>1051.5</v>
      </c>
    </row>
    <row r="2105" spans="42:42" x14ac:dyDescent="0.2">
      <c r="AP2105" s="2">
        <v>1052</v>
      </c>
    </row>
    <row r="2106" spans="42:42" x14ac:dyDescent="0.2">
      <c r="AP2106" s="2">
        <v>1052.5</v>
      </c>
    </row>
    <row r="2107" spans="42:42" x14ac:dyDescent="0.2">
      <c r="AP2107" s="2">
        <v>1053</v>
      </c>
    </row>
    <row r="2108" spans="42:42" x14ac:dyDescent="0.2">
      <c r="AP2108" s="13">
        <v>1053.5</v>
      </c>
    </row>
    <row r="2109" spans="42:42" x14ac:dyDescent="0.2">
      <c r="AP2109" s="2">
        <v>1054</v>
      </c>
    </row>
    <row r="2110" spans="42:42" x14ac:dyDescent="0.2">
      <c r="AP2110" s="2">
        <v>1054.5</v>
      </c>
    </row>
    <row r="2111" spans="42:42" x14ac:dyDescent="0.2">
      <c r="AP2111" s="2">
        <v>1055</v>
      </c>
    </row>
    <row r="2112" spans="42:42" x14ac:dyDescent="0.2">
      <c r="AP2112" s="13">
        <v>1055.5</v>
      </c>
    </row>
    <row r="2113" spans="42:42" x14ac:dyDescent="0.2">
      <c r="AP2113" s="2">
        <v>1056</v>
      </c>
    </row>
    <row r="2114" spans="42:42" x14ac:dyDescent="0.2">
      <c r="AP2114" s="2">
        <v>1056.5</v>
      </c>
    </row>
    <row r="2115" spans="42:42" x14ac:dyDescent="0.2">
      <c r="AP2115" s="2">
        <v>1057</v>
      </c>
    </row>
    <row r="2116" spans="42:42" x14ac:dyDescent="0.2">
      <c r="AP2116" s="13">
        <v>1057.5</v>
      </c>
    </row>
    <row r="2117" spans="42:42" x14ac:dyDescent="0.2">
      <c r="AP2117" s="2">
        <v>1058</v>
      </c>
    </row>
    <row r="2118" spans="42:42" x14ac:dyDescent="0.2">
      <c r="AP2118" s="2">
        <v>1058.5</v>
      </c>
    </row>
    <row r="2119" spans="42:42" x14ac:dyDescent="0.2">
      <c r="AP2119" s="2">
        <v>1059</v>
      </c>
    </row>
    <row r="2120" spans="42:42" x14ac:dyDescent="0.2">
      <c r="AP2120" s="13">
        <v>1059.5</v>
      </c>
    </row>
    <row r="2121" spans="42:42" x14ac:dyDescent="0.2">
      <c r="AP2121" s="2">
        <v>1060</v>
      </c>
    </row>
    <row r="2122" spans="42:42" x14ac:dyDescent="0.2">
      <c r="AP2122" s="2">
        <v>1060.5</v>
      </c>
    </row>
    <row r="2123" spans="42:42" x14ac:dyDescent="0.2">
      <c r="AP2123" s="2">
        <v>1061</v>
      </c>
    </row>
    <row r="2124" spans="42:42" x14ac:dyDescent="0.2">
      <c r="AP2124" s="13">
        <v>1061.5</v>
      </c>
    </row>
    <row r="2125" spans="42:42" x14ac:dyDescent="0.2">
      <c r="AP2125" s="2">
        <v>1062</v>
      </c>
    </row>
    <row r="2126" spans="42:42" x14ac:dyDescent="0.2">
      <c r="AP2126" s="2">
        <v>1062.5</v>
      </c>
    </row>
    <row r="2127" spans="42:42" x14ac:dyDescent="0.2">
      <c r="AP2127" s="2">
        <v>1063</v>
      </c>
    </row>
    <row r="2128" spans="42:42" x14ac:dyDescent="0.2">
      <c r="AP2128" s="13">
        <v>1063.5</v>
      </c>
    </row>
    <row r="2129" spans="42:42" x14ac:dyDescent="0.2">
      <c r="AP2129" s="2">
        <v>1064</v>
      </c>
    </row>
    <row r="2130" spans="42:42" x14ac:dyDescent="0.2">
      <c r="AP2130" s="2">
        <v>1064.5</v>
      </c>
    </row>
    <row r="2131" spans="42:42" x14ac:dyDescent="0.2">
      <c r="AP2131" s="2">
        <v>1065</v>
      </c>
    </row>
    <row r="2132" spans="42:42" x14ac:dyDescent="0.2">
      <c r="AP2132" s="13">
        <v>1065.5</v>
      </c>
    </row>
    <row r="2133" spans="42:42" x14ac:dyDescent="0.2">
      <c r="AP2133" s="2">
        <v>1066</v>
      </c>
    </row>
    <row r="2134" spans="42:42" x14ac:dyDescent="0.2">
      <c r="AP2134" s="2">
        <v>1066.5</v>
      </c>
    </row>
    <row r="2135" spans="42:42" x14ac:dyDescent="0.2">
      <c r="AP2135" s="2">
        <v>1067</v>
      </c>
    </row>
    <row r="2136" spans="42:42" x14ac:dyDescent="0.2">
      <c r="AP2136" s="13">
        <v>1067.5</v>
      </c>
    </row>
    <row r="2137" spans="42:42" x14ac:dyDescent="0.2">
      <c r="AP2137" s="2">
        <v>1068</v>
      </c>
    </row>
    <row r="2138" spans="42:42" x14ac:dyDescent="0.2">
      <c r="AP2138" s="2">
        <v>1068.5</v>
      </c>
    </row>
    <row r="2139" spans="42:42" x14ac:dyDescent="0.2">
      <c r="AP2139" s="2">
        <v>1069</v>
      </c>
    </row>
    <row r="2140" spans="42:42" x14ac:dyDescent="0.2">
      <c r="AP2140" s="13">
        <v>1069.5</v>
      </c>
    </row>
    <row r="2141" spans="42:42" x14ac:dyDescent="0.2">
      <c r="AP2141" s="2">
        <v>1070</v>
      </c>
    </row>
    <row r="2142" spans="42:42" x14ac:dyDescent="0.2">
      <c r="AP2142" s="2">
        <v>1070.5</v>
      </c>
    </row>
    <row r="2143" spans="42:42" x14ac:dyDescent="0.2">
      <c r="AP2143" s="2">
        <v>1071</v>
      </c>
    </row>
    <row r="2144" spans="42:42" x14ac:dyDescent="0.2">
      <c r="AP2144" s="13">
        <v>1071.5</v>
      </c>
    </row>
    <row r="2145" spans="42:42" x14ac:dyDescent="0.2">
      <c r="AP2145" s="2">
        <v>1072</v>
      </c>
    </row>
    <row r="2146" spans="42:42" x14ac:dyDescent="0.2">
      <c r="AP2146" s="2">
        <v>1072.5</v>
      </c>
    </row>
    <row r="2147" spans="42:42" x14ac:dyDescent="0.2">
      <c r="AP2147" s="2">
        <v>1073</v>
      </c>
    </row>
    <row r="2148" spans="42:42" x14ac:dyDescent="0.2">
      <c r="AP2148" s="13">
        <v>1073.5</v>
      </c>
    </row>
    <row r="2149" spans="42:42" x14ac:dyDescent="0.2">
      <c r="AP2149" s="2">
        <v>1074</v>
      </c>
    </row>
    <row r="2150" spans="42:42" x14ac:dyDescent="0.2">
      <c r="AP2150" s="2">
        <v>1074.5</v>
      </c>
    </row>
    <row r="2151" spans="42:42" x14ac:dyDescent="0.2">
      <c r="AP2151" s="2">
        <v>1075</v>
      </c>
    </row>
    <row r="2152" spans="42:42" x14ac:dyDescent="0.2">
      <c r="AP2152" s="13">
        <v>1075.5</v>
      </c>
    </row>
    <row r="2153" spans="42:42" x14ac:dyDescent="0.2">
      <c r="AP2153" s="2">
        <v>1076</v>
      </c>
    </row>
    <row r="2154" spans="42:42" x14ac:dyDescent="0.2">
      <c r="AP2154" s="2">
        <v>1076.5</v>
      </c>
    </row>
    <row r="2155" spans="42:42" x14ac:dyDescent="0.2">
      <c r="AP2155" s="2">
        <v>1077</v>
      </c>
    </row>
    <row r="2156" spans="42:42" x14ac:dyDescent="0.2">
      <c r="AP2156" s="13">
        <v>1077.5</v>
      </c>
    </row>
    <row r="2157" spans="42:42" x14ac:dyDescent="0.2">
      <c r="AP2157" s="2">
        <v>1078</v>
      </c>
    </row>
    <row r="2158" spans="42:42" x14ac:dyDescent="0.2">
      <c r="AP2158" s="2">
        <v>1078.5</v>
      </c>
    </row>
    <row r="2159" spans="42:42" x14ac:dyDescent="0.2">
      <c r="AP2159" s="2">
        <v>1079</v>
      </c>
    </row>
    <row r="2160" spans="42:42" x14ac:dyDescent="0.2">
      <c r="AP2160" s="13">
        <v>1079.5</v>
      </c>
    </row>
    <row r="2161" spans="42:42" x14ac:dyDescent="0.2">
      <c r="AP2161" s="2">
        <v>1080</v>
      </c>
    </row>
    <row r="2162" spans="42:42" x14ac:dyDescent="0.2">
      <c r="AP2162" s="2">
        <v>1080.5</v>
      </c>
    </row>
    <row r="2163" spans="42:42" x14ac:dyDescent="0.2">
      <c r="AP2163" s="2">
        <v>1081</v>
      </c>
    </row>
    <row r="2164" spans="42:42" x14ac:dyDescent="0.2">
      <c r="AP2164" s="13">
        <v>1081.5</v>
      </c>
    </row>
    <row r="2165" spans="42:42" x14ac:dyDescent="0.2">
      <c r="AP2165" s="2">
        <v>1082</v>
      </c>
    </row>
    <row r="2166" spans="42:42" x14ac:dyDescent="0.2">
      <c r="AP2166" s="2">
        <v>1082.5</v>
      </c>
    </row>
    <row r="2167" spans="42:42" x14ac:dyDescent="0.2">
      <c r="AP2167" s="2">
        <v>1083</v>
      </c>
    </row>
    <row r="2168" spans="42:42" x14ac:dyDescent="0.2">
      <c r="AP2168" s="13">
        <v>1083.5</v>
      </c>
    </row>
    <row r="2169" spans="42:42" x14ac:dyDescent="0.2">
      <c r="AP2169" s="2">
        <v>1084</v>
      </c>
    </row>
    <row r="2170" spans="42:42" x14ac:dyDescent="0.2">
      <c r="AP2170" s="2">
        <v>1084.5</v>
      </c>
    </row>
    <row r="2171" spans="42:42" x14ac:dyDescent="0.2">
      <c r="AP2171" s="2">
        <v>1085</v>
      </c>
    </row>
    <row r="2172" spans="42:42" x14ac:dyDescent="0.2">
      <c r="AP2172" s="13">
        <v>1085.5</v>
      </c>
    </row>
    <row r="2173" spans="42:42" x14ac:dyDescent="0.2">
      <c r="AP2173" s="2">
        <v>1086</v>
      </c>
    </row>
    <row r="2174" spans="42:42" x14ac:dyDescent="0.2">
      <c r="AP2174" s="2">
        <v>1086.5</v>
      </c>
    </row>
    <row r="2175" spans="42:42" x14ac:dyDescent="0.2">
      <c r="AP2175" s="2">
        <v>1087</v>
      </c>
    </row>
    <row r="2176" spans="42:42" x14ac:dyDescent="0.2">
      <c r="AP2176" s="13">
        <v>1087.5</v>
      </c>
    </row>
    <row r="2177" spans="42:42" x14ac:dyDescent="0.2">
      <c r="AP2177" s="2">
        <v>1088</v>
      </c>
    </row>
    <row r="2178" spans="42:42" x14ac:dyDescent="0.2">
      <c r="AP2178" s="2">
        <v>1088.5</v>
      </c>
    </row>
    <row r="2179" spans="42:42" x14ac:dyDescent="0.2">
      <c r="AP2179" s="2">
        <v>1089</v>
      </c>
    </row>
    <row r="2180" spans="42:42" x14ac:dyDescent="0.2">
      <c r="AP2180" s="13">
        <v>1089.5</v>
      </c>
    </row>
    <row r="2181" spans="42:42" x14ac:dyDescent="0.2">
      <c r="AP2181" s="2">
        <v>1090</v>
      </c>
    </row>
    <row r="2182" spans="42:42" x14ac:dyDescent="0.2">
      <c r="AP2182" s="2">
        <v>1090.5</v>
      </c>
    </row>
    <row r="2183" spans="42:42" x14ac:dyDescent="0.2">
      <c r="AP2183" s="2">
        <v>1091</v>
      </c>
    </row>
    <row r="2184" spans="42:42" x14ac:dyDescent="0.2">
      <c r="AP2184" s="13">
        <v>1091.5</v>
      </c>
    </row>
    <row r="2185" spans="42:42" x14ac:dyDescent="0.2">
      <c r="AP2185" s="2">
        <v>1092</v>
      </c>
    </row>
    <row r="2186" spans="42:42" x14ac:dyDescent="0.2">
      <c r="AP2186" s="2">
        <v>1092.5</v>
      </c>
    </row>
    <row r="2187" spans="42:42" x14ac:dyDescent="0.2">
      <c r="AP2187" s="2">
        <v>1093</v>
      </c>
    </row>
    <row r="2188" spans="42:42" x14ac:dyDescent="0.2">
      <c r="AP2188" s="13">
        <v>1093.5</v>
      </c>
    </row>
    <row r="2189" spans="42:42" x14ac:dyDescent="0.2">
      <c r="AP2189" s="2">
        <v>1094</v>
      </c>
    </row>
    <row r="2190" spans="42:42" x14ac:dyDescent="0.2">
      <c r="AP2190" s="2">
        <v>1094.5</v>
      </c>
    </row>
    <row r="2191" spans="42:42" x14ac:dyDescent="0.2">
      <c r="AP2191" s="2">
        <v>1095</v>
      </c>
    </row>
    <row r="2192" spans="42:42" x14ac:dyDescent="0.2">
      <c r="AP2192" s="13">
        <v>1095.5</v>
      </c>
    </row>
    <row r="2193" spans="42:42" x14ac:dyDescent="0.2">
      <c r="AP2193" s="2">
        <v>1096</v>
      </c>
    </row>
    <row r="2194" spans="42:42" x14ac:dyDescent="0.2">
      <c r="AP2194" s="2">
        <v>1096.5</v>
      </c>
    </row>
    <row r="2195" spans="42:42" x14ac:dyDescent="0.2">
      <c r="AP2195" s="2">
        <v>1097</v>
      </c>
    </row>
    <row r="2196" spans="42:42" x14ac:dyDescent="0.2">
      <c r="AP2196" s="13">
        <v>1097.5</v>
      </c>
    </row>
    <row r="2197" spans="42:42" x14ac:dyDescent="0.2">
      <c r="AP2197" s="2">
        <v>1098</v>
      </c>
    </row>
    <row r="2198" spans="42:42" x14ac:dyDescent="0.2">
      <c r="AP2198" s="2">
        <v>1098.5</v>
      </c>
    </row>
    <row r="2199" spans="42:42" x14ac:dyDescent="0.2">
      <c r="AP2199" s="2">
        <v>1099</v>
      </c>
    </row>
    <row r="2200" spans="42:42" x14ac:dyDescent="0.2">
      <c r="AP2200" s="13">
        <v>1099.5</v>
      </c>
    </row>
    <row r="2201" spans="42:42" x14ac:dyDescent="0.2">
      <c r="AP2201" s="2">
        <v>1100</v>
      </c>
    </row>
    <row r="2202" spans="42:42" x14ac:dyDescent="0.2">
      <c r="AP2202" s="2">
        <v>1100.5</v>
      </c>
    </row>
    <row r="2203" spans="42:42" x14ac:dyDescent="0.2">
      <c r="AP2203" s="2">
        <v>1101</v>
      </c>
    </row>
    <row r="2204" spans="42:42" x14ac:dyDescent="0.2">
      <c r="AP2204" s="13">
        <v>1101.5</v>
      </c>
    </row>
    <row r="2205" spans="42:42" x14ac:dyDescent="0.2">
      <c r="AP2205" s="2">
        <v>1102</v>
      </c>
    </row>
    <row r="2206" spans="42:42" x14ac:dyDescent="0.2">
      <c r="AP2206" s="2">
        <v>1102.5</v>
      </c>
    </row>
    <row r="2207" spans="42:42" x14ac:dyDescent="0.2">
      <c r="AP2207" s="2">
        <v>1103</v>
      </c>
    </row>
    <row r="2208" spans="42:42" x14ac:dyDescent="0.2">
      <c r="AP2208" s="13">
        <v>1103.5</v>
      </c>
    </row>
    <row r="2209" spans="42:42" x14ac:dyDescent="0.2">
      <c r="AP2209" s="2">
        <v>1104</v>
      </c>
    </row>
    <row r="2210" spans="42:42" x14ac:dyDescent="0.2">
      <c r="AP2210" s="2">
        <v>1104.5</v>
      </c>
    </row>
    <row r="2211" spans="42:42" x14ac:dyDescent="0.2">
      <c r="AP2211" s="2">
        <v>1105</v>
      </c>
    </row>
    <row r="2212" spans="42:42" x14ac:dyDescent="0.2">
      <c r="AP2212" s="13">
        <v>1105.5</v>
      </c>
    </row>
    <row r="2213" spans="42:42" x14ac:dyDescent="0.2">
      <c r="AP2213" s="2">
        <v>1106</v>
      </c>
    </row>
    <row r="2214" spans="42:42" x14ac:dyDescent="0.2">
      <c r="AP2214" s="2">
        <v>1106.5</v>
      </c>
    </row>
    <row r="2215" spans="42:42" x14ac:dyDescent="0.2">
      <c r="AP2215" s="2">
        <v>1107</v>
      </c>
    </row>
    <row r="2216" spans="42:42" x14ac:dyDescent="0.2">
      <c r="AP2216" s="13">
        <v>1107.5</v>
      </c>
    </row>
    <row r="2217" spans="42:42" x14ac:dyDescent="0.2">
      <c r="AP2217" s="2">
        <v>1108</v>
      </c>
    </row>
    <row r="2218" spans="42:42" x14ac:dyDescent="0.2">
      <c r="AP2218" s="2">
        <v>1108.5</v>
      </c>
    </row>
    <row r="2219" spans="42:42" x14ac:dyDescent="0.2">
      <c r="AP2219" s="2">
        <v>1109</v>
      </c>
    </row>
    <row r="2220" spans="42:42" x14ac:dyDescent="0.2">
      <c r="AP2220" s="13">
        <v>1109.5</v>
      </c>
    </row>
    <row r="2221" spans="42:42" x14ac:dyDescent="0.2">
      <c r="AP2221" s="2">
        <v>1110</v>
      </c>
    </row>
    <row r="2222" spans="42:42" x14ac:dyDescent="0.2">
      <c r="AP2222" s="2">
        <v>1110.5</v>
      </c>
    </row>
    <row r="2223" spans="42:42" x14ac:dyDescent="0.2">
      <c r="AP2223" s="2">
        <v>1111</v>
      </c>
    </row>
    <row r="2224" spans="42:42" x14ac:dyDescent="0.2">
      <c r="AP2224" s="13">
        <v>1111.5</v>
      </c>
    </row>
    <row r="2225" spans="42:42" x14ac:dyDescent="0.2">
      <c r="AP2225" s="2">
        <v>1112</v>
      </c>
    </row>
    <row r="2226" spans="42:42" x14ac:dyDescent="0.2">
      <c r="AP2226" s="2">
        <v>1112.5</v>
      </c>
    </row>
    <row r="2227" spans="42:42" x14ac:dyDescent="0.2">
      <c r="AP2227" s="2">
        <v>1113</v>
      </c>
    </row>
    <row r="2228" spans="42:42" x14ac:dyDescent="0.2">
      <c r="AP2228" s="13">
        <v>1113.5</v>
      </c>
    </row>
    <row r="2229" spans="42:42" x14ac:dyDescent="0.2">
      <c r="AP2229" s="2">
        <v>1114</v>
      </c>
    </row>
    <row r="2230" spans="42:42" x14ac:dyDescent="0.2">
      <c r="AP2230" s="2">
        <v>1114.5</v>
      </c>
    </row>
    <row r="2231" spans="42:42" x14ac:dyDescent="0.2">
      <c r="AP2231" s="2">
        <v>1115</v>
      </c>
    </row>
    <row r="2232" spans="42:42" x14ac:dyDescent="0.2">
      <c r="AP2232" s="13">
        <v>1115.5</v>
      </c>
    </row>
    <row r="2233" spans="42:42" x14ac:dyDescent="0.2">
      <c r="AP2233" s="2">
        <v>1116</v>
      </c>
    </row>
    <row r="2234" spans="42:42" x14ac:dyDescent="0.2">
      <c r="AP2234" s="2">
        <v>1116.5</v>
      </c>
    </row>
    <row r="2235" spans="42:42" x14ac:dyDescent="0.2">
      <c r="AP2235" s="2">
        <v>1117</v>
      </c>
    </row>
    <row r="2236" spans="42:42" x14ac:dyDescent="0.2">
      <c r="AP2236" s="13">
        <v>1117.5</v>
      </c>
    </row>
    <row r="2237" spans="42:42" x14ac:dyDescent="0.2">
      <c r="AP2237" s="2">
        <v>1118</v>
      </c>
    </row>
    <row r="2238" spans="42:42" x14ac:dyDescent="0.2">
      <c r="AP2238" s="2">
        <v>1118.5</v>
      </c>
    </row>
    <row r="2239" spans="42:42" x14ac:dyDescent="0.2">
      <c r="AP2239" s="2">
        <v>1119</v>
      </c>
    </row>
    <row r="2240" spans="42:42" x14ac:dyDescent="0.2">
      <c r="AP2240" s="13">
        <v>1119.5</v>
      </c>
    </row>
    <row r="2241" spans="42:42" x14ac:dyDescent="0.2">
      <c r="AP2241" s="2">
        <v>1120</v>
      </c>
    </row>
    <row r="2242" spans="42:42" x14ac:dyDescent="0.2">
      <c r="AP2242" s="2">
        <v>1120.5</v>
      </c>
    </row>
    <row r="2243" spans="42:42" x14ac:dyDescent="0.2">
      <c r="AP2243" s="2">
        <v>1121</v>
      </c>
    </row>
    <row r="2244" spans="42:42" x14ac:dyDescent="0.2">
      <c r="AP2244" s="13">
        <v>1121.5</v>
      </c>
    </row>
    <row r="2245" spans="42:42" x14ac:dyDescent="0.2">
      <c r="AP2245" s="2">
        <v>1122</v>
      </c>
    </row>
    <row r="2246" spans="42:42" x14ac:dyDescent="0.2">
      <c r="AP2246" s="2">
        <v>1122.5</v>
      </c>
    </row>
    <row r="2247" spans="42:42" x14ac:dyDescent="0.2">
      <c r="AP2247" s="2">
        <v>1123</v>
      </c>
    </row>
    <row r="2248" spans="42:42" x14ac:dyDescent="0.2">
      <c r="AP2248" s="13">
        <v>1123.5</v>
      </c>
    </row>
    <row r="2249" spans="42:42" x14ac:dyDescent="0.2">
      <c r="AP2249" s="2">
        <v>1124</v>
      </c>
    </row>
    <row r="2250" spans="42:42" x14ac:dyDescent="0.2">
      <c r="AP2250" s="2">
        <v>1124.5</v>
      </c>
    </row>
    <row r="2251" spans="42:42" x14ac:dyDescent="0.2">
      <c r="AP2251" s="2">
        <v>1125</v>
      </c>
    </row>
    <row r="2252" spans="42:42" x14ac:dyDescent="0.2">
      <c r="AP2252" s="13">
        <v>1125.5</v>
      </c>
    </row>
    <row r="2253" spans="42:42" x14ac:dyDescent="0.2">
      <c r="AP2253" s="2">
        <v>1126</v>
      </c>
    </row>
    <row r="2254" spans="42:42" x14ac:dyDescent="0.2">
      <c r="AP2254" s="2">
        <v>1126.5</v>
      </c>
    </row>
    <row r="2255" spans="42:42" x14ac:dyDescent="0.2">
      <c r="AP2255" s="2">
        <v>1127</v>
      </c>
    </row>
    <row r="2256" spans="42:42" x14ac:dyDescent="0.2">
      <c r="AP2256" s="13">
        <v>1127.5</v>
      </c>
    </row>
    <row r="2257" spans="42:42" x14ac:dyDescent="0.2">
      <c r="AP2257" s="2">
        <v>1128</v>
      </c>
    </row>
    <row r="2258" spans="42:42" x14ac:dyDescent="0.2">
      <c r="AP2258" s="2">
        <v>1128.5</v>
      </c>
    </row>
    <row r="2259" spans="42:42" x14ac:dyDescent="0.2">
      <c r="AP2259" s="2">
        <v>1129</v>
      </c>
    </row>
    <row r="2260" spans="42:42" x14ac:dyDescent="0.2">
      <c r="AP2260" s="13">
        <v>1129.5</v>
      </c>
    </row>
    <row r="2261" spans="42:42" x14ac:dyDescent="0.2">
      <c r="AP2261" s="2">
        <v>1130</v>
      </c>
    </row>
    <row r="2262" spans="42:42" x14ac:dyDescent="0.2">
      <c r="AP2262" s="2">
        <v>1130.5</v>
      </c>
    </row>
    <row r="2263" spans="42:42" x14ac:dyDescent="0.2">
      <c r="AP2263" s="2">
        <v>1131</v>
      </c>
    </row>
    <row r="2264" spans="42:42" x14ac:dyDescent="0.2">
      <c r="AP2264" s="13">
        <v>1131.5</v>
      </c>
    </row>
    <row r="2265" spans="42:42" x14ac:dyDescent="0.2">
      <c r="AP2265" s="2">
        <v>1132</v>
      </c>
    </row>
    <row r="2266" spans="42:42" x14ac:dyDescent="0.2">
      <c r="AP2266" s="2">
        <v>1132.5</v>
      </c>
    </row>
    <row r="2267" spans="42:42" x14ac:dyDescent="0.2">
      <c r="AP2267" s="2">
        <v>1133</v>
      </c>
    </row>
    <row r="2268" spans="42:42" x14ac:dyDescent="0.2">
      <c r="AP2268" s="13">
        <v>1133.5</v>
      </c>
    </row>
    <row r="2269" spans="42:42" x14ac:dyDescent="0.2">
      <c r="AP2269" s="2">
        <v>1134</v>
      </c>
    </row>
    <row r="2270" spans="42:42" x14ac:dyDescent="0.2">
      <c r="AP2270" s="2">
        <v>1134.5</v>
      </c>
    </row>
    <row r="2271" spans="42:42" x14ac:dyDescent="0.2">
      <c r="AP2271" s="2">
        <v>1135</v>
      </c>
    </row>
    <row r="2272" spans="42:42" x14ac:dyDescent="0.2">
      <c r="AP2272" s="13">
        <v>1135.5</v>
      </c>
    </row>
    <row r="2273" spans="42:42" x14ac:dyDescent="0.2">
      <c r="AP2273" s="2">
        <v>1136</v>
      </c>
    </row>
    <row r="2274" spans="42:42" x14ac:dyDescent="0.2">
      <c r="AP2274" s="2">
        <v>1136.5</v>
      </c>
    </row>
    <row r="2275" spans="42:42" x14ac:dyDescent="0.2">
      <c r="AP2275" s="2">
        <v>1137</v>
      </c>
    </row>
    <row r="2276" spans="42:42" x14ac:dyDescent="0.2">
      <c r="AP2276" s="13">
        <v>1137.5</v>
      </c>
    </row>
    <row r="2277" spans="42:42" x14ac:dyDescent="0.2">
      <c r="AP2277" s="2">
        <v>1138</v>
      </c>
    </row>
    <row r="2278" spans="42:42" x14ac:dyDescent="0.2">
      <c r="AP2278" s="2">
        <v>1138.5</v>
      </c>
    </row>
    <row r="2279" spans="42:42" x14ac:dyDescent="0.2">
      <c r="AP2279" s="2">
        <v>1139</v>
      </c>
    </row>
    <row r="2280" spans="42:42" x14ac:dyDescent="0.2">
      <c r="AP2280" s="13">
        <v>1139.5</v>
      </c>
    </row>
    <row r="2281" spans="42:42" x14ac:dyDescent="0.2">
      <c r="AP2281" s="2">
        <v>1140</v>
      </c>
    </row>
    <row r="2282" spans="42:42" x14ac:dyDescent="0.2">
      <c r="AP2282" s="2">
        <v>1140.5</v>
      </c>
    </row>
    <row r="2283" spans="42:42" x14ac:dyDescent="0.2">
      <c r="AP2283" s="2">
        <v>1141</v>
      </c>
    </row>
    <row r="2284" spans="42:42" x14ac:dyDescent="0.2">
      <c r="AP2284" s="13">
        <v>1141.5</v>
      </c>
    </row>
    <row r="2285" spans="42:42" x14ac:dyDescent="0.2">
      <c r="AP2285" s="2">
        <v>1142</v>
      </c>
    </row>
    <row r="2286" spans="42:42" x14ac:dyDescent="0.2">
      <c r="AP2286" s="2">
        <v>1142.5</v>
      </c>
    </row>
    <row r="2287" spans="42:42" x14ac:dyDescent="0.2">
      <c r="AP2287" s="2">
        <v>1143</v>
      </c>
    </row>
    <row r="2288" spans="42:42" x14ac:dyDescent="0.2">
      <c r="AP2288" s="13">
        <v>1143.5</v>
      </c>
    </row>
    <row r="2289" spans="42:42" x14ac:dyDescent="0.2">
      <c r="AP2289" s="2">
        <v>1144</v>
      </c>
    </row>
    <row r="2290" spans="42:42" x14ac:dyDescent="0.2">
      <c r="AP2290" s="2">
        <v>1144.5</v>
      </c>
    </row>
    <row r="2291" spans="42:42" x14ac:dyDescent="0.2">
      <c r="AP2291" s="2">
        <v>1145</v>
      </c>
    </row>
    <row r="2292" spans="42:42" x14ac:dyDescent="0.2">
      <c r="AP2292" s="13">
        <v>1145.5</v>
      </c>
    </row>
    <row r="2293" spans="42:42" x14ac:dyDescent="0.2">
      <c r="AP2293" s="2">
        <v>1146</v>
      </c>
    </row>
    <row r="2294" spans="42:42" x14ac:dyDescent="0.2">
      <c r="AP2294" s="2">
        <v>1146.5</v>
      </c>
    </row>
    <row r="2295" spans="42:42" x14ac:dyDescent="0.2">
      <c r="AP2295" s="2">
        <v>1147</v>
      </c>
    </row>
    <row r="2296" spans="42:42" x14ac:dyDescent="0.2">
      <c r="AP2296" s="13">
        <v>1147.5</v>
      </c>
    </row>
    <row r="2297" spans="42:42" x14ac:dyDescent="0.2">
      <c r="AP2297" s="2">
        <v>1148</v>
      </c>
    </row>
    <row r="2298" spans="42:42" x14ac:dyDescent="0.2">
      <c r="AP2298" s="2">
        <v>1148.5</v>
      </c>
    </row>
    <row r="2299" spans="42:42" x14ac:dyDescent="0.2">
      <c r="AP2299" s="2">
        <v>1149</v>
      </c>
    </row>
    <row r="2300" spans="42:42" x14ac:dyDescent="0.2">
      <c r="AP2300" s="13">
        <v>1149.5</v>
      </c>
    </row>
    <row r="2301" spans="42:42" x14ac:dyDescent="0.2">
      <c r="AP2301" s="2">
        <v>1150</v>
      </c>
    </row>
    <row r="2302" spans="42:42" x14ac:dyDescent="0.2">
      <c r="AP2302" s="2">
        <v>1150.5</v>
      </c>
    </row>
    <row r="2303" spans="42:42" x14ac:dyDescent="0.2">
      <c r="AP2303" s="2">
        <v>1151</v>
      </c>
    </row>
    <row r="2304" spans="42:42" x14ac:dyDescent="0.2">
      <c r="AP2304" s="13">
        <v>1151.5</v>
      </c>
    </row>
    <row r="2305" spans="42:42" x14ac:dyDescent="0.2">
      <c r="AP2305" s="2">
        <v>1152</v>
      </c>
    </row>
    <row r="2306" spans="42:42" x14ac:dyDescent="0.2">
      <c r="AP2306" s="2">
        <v>1152.5</v>
      </c>
    </row>
    <row r="2307" spans="42:42" x14ac:dyDescent="0.2">
      <c r="AP2307" s="2">
        <v>1153</v>
      </c>
    </row>
    <row r="2308" spans="42:42" x14ac:dyDescent="0.2">
      <c r="AP2308" s="13">
        <v>1153.5</v>
      </c>
    </row>
    <row r="2309" spans="42:42" x14ac:dyDescent="0.2">
      <c r="AP2309" s="2">
        <v>1154</v>
      </c>
    </row>
    <row r="2310" spans="42:42" x14ac:dyDescent="0.2">
      <c r="AP2310" s="2">
        <v>1154.5</v>
      </c>
    </row>
    <row r="2311" spans="42:42" x14ac:dyDescent="0.2">
      <c r="AP2311" s="2">
        <v>1155</v>
      </c>
    </row>
    <row r="2312" spans="42:42" x14ac:dyDescent="0.2">
      <c r="AP2312" s="13">
        <v>1155.5</v>
      </c>
    </row>
    <row r="2313" spans="42:42" x14ac:dyDescent="0.2">
      <c r="AP2313" s="2">
        <v>1156</v>
      </c>
    </row>
    <row r="2314" spans="42:42" x14ac:dyDescent="0.2">
      <c r="AP2314" s="2">
        <v>1156.5</v>
      </c>
    </row>
    <row r="2315" spans="42:42" x14ac:dyDescent="0.2">
      <c r="AP2315" s="2">
        <v>1157</v>
      </c>
    </row>
    <row r="2316" spans="42:42" x14ac:dyDescent="0.2">
      <c r="AP2316" s="13">
        <v>1157.5</v>
      </c>
    </row>
    <row r="2317" spans="42:42" x14ac:dyDescent="0.2">
      <c r="AP2317" s="2">
        <v>1158</v>
      </c>
    </row>
    <row r="2318" spans="42:42" x14ac:dyDescent="0.2">
      <c r="AP2318" s="2">
        <v>1158.5</v>
      </c>
    </row>
    <row r="2319" spans="42:42" x14ac:dyDescent="0.2">
      <c r="AP2319" s="2">
        <v>1159</v>
      </c>
    </row>
    <row r="2320" spans="42:42" x14ac:dyDescent="0.2">
      <c r="AP2320" s="13">
        <v>1159.5</v>
      </c>
    </row>
    <row r="2321" spans="42:42" x14ac:dyDescent="0.2">
      <c r="AP2321" s="2">
        <v>1160</v>
      </c>
    </row>
    <row r="2322" spans="42:42" x14ac:dyDescent="0.2">
      <c r="AP2322" s="2">
        <v>1160.5</v>
      </c>
    </row>
    <row r="2323" spans="42:42" x14ac:dyDescent="0.2">
      <c r="AP2323" s="2">
        <v>1161</v>
      </c>
    </row>
    <row r="2324" spans="42:42" x14ac:dyDescent="0.2">
      <c r="AP2324" s="13">
        <v>1161.5</v>
      </c>
    </row>
    <row r="2325" spans="42:42" x14ac:dyDescent="0.2">
      <c r="AP2325" s="2">
        <v>1162</v>
      </c>
    </row>
    <row r="2326" spans="42:42" x14ac:dyDescent="0.2">
      <c r="AP2326" s="2">
        <v>1162.5</v>
      </c>
    </row>
    <row r="2327" spans="42:42" x14ac:dyDescent="0.2">
      <c r="AP2327" s="2">
        <v>1163</v>
      </c>
    </row>
    <row r="2328" spans="42:42" x14ac:dyDescent="0.2">
      <c r="AP2328" s="13">
        <v>1163.5</v>
      </c>
    </row>
    <row r="2329" spans="42:42" x14ac:dyDescent="0.2">
      <c r="AP2329" s="2">
        <v>1164</v>
      </c>
    </row>
    <row r="2330" spans="42:42" x14ac:dyDescent="0.2">
      <c r="AP2330" s="2">
        <v>1164.5</v>
      </c>
    </row>
    <row r="2331" spans="42:42" x14ac:dyDescent="0.2">
      <c r="AP2331" s="2">
        <v>1165</v>
      </c>
    </row>
    <row r="2332" spans="42:42" x14ac:dyDescent="0.2">
      <c r="AP2332" s="13">
        <v>1165.5</v>
      </c>
    </row>
    <row r="2333" spans="42:42" x14ac:dyDescent="0.2">
      <c r="AP2333" s="2">
        <v>1166</v>
      </c>
    </row>
    <row r="2334" spans="42:42" x14ac:dyDescent="0.2">
      <c r="AP2334" s="2">
        <v>1166.5</v>
      </c>
    </row>
    <row r="2335" spans="42:42" x14ac:dyDescent="0.2">
      <c r="AP2335" s="2">
        <v>1167</v>
      </c>
    </row>
    <row r="2336" spans="42:42" x14ac:dyDescent="0.2">
      <c r="AP2336" s="13">
        <v>1167.5</v>
      </c>
    </row>
    <row r="2337" spans="42:42" x14ac:dyDescent="0.2">
      <c r="AP2337" s="2">
        <v>1168</v>
      </c>
    </row>
    <row r="2338" spans="42:42" x14ac:dyDescent="0.2">
      <c r="AP2338" s="2">
        <v>1168.5</v>
      </c>
    </row>
    <row r="2339" spans="42:42" x14ac:dyDescent="0.2">
      <c r="AP2339" s="2">
        <v>1169</v>
      </c>
    </row>
    <row r="2340" spans="42:42" x14ac:dyDescent="0.2">
      <c r="AP2340" s="13">
        <v>1169.5</v>
      </c>
    </row>
    <row r="2341" spans="42:42" x14ac:dyDescent="0.2">
      <c r="AP2341" s="2">
        <v>1170</v>
      </c>
    </row>
    <row r="2342" spans="42:42" x14ac:dyDescent="0.2">
      <c r="AP2342" s="2">
        <v>1170.5</v>
      </c>
    </row>
    <row r="2343" spans="42:42" x14ac:dyDescent="0.2">
      <c r="AP2343" s="2">
        <v>1171</v>
      </c>
    </row>
    <row r="2344" spans="42:42" x14ac:dyDescent="0.2">
      <c r="AP2344" s="13">
        <v>1171.5</v>
      </c>
    </row>
    <row r="2345" spans="42:42" x14ac:dyDescent="0.2">
      <c r="AP2345" s="2">
        <v>1172</v>
      </c>
    </row>
    <row r="2346" spans="42:42" x14ac:dyDescent="0.2">
      <c r="AP2346" s="2">
        <v>1172.5</v>
      </c>
    </row>
    <row r="2347" spans="42:42" x14ac:dyDescent="0.2">
      <c r="AP2347" s="2">
        <v>1173</v>
      </c>
    </row>
    <row r="2348" spans="42:42" x14ac:dyDescent="0.2">
      <c r="AP2348" s="13">
        <v>1173.5</v>
      </c>
    </row>
    <row r="2349" spans="42:42" x14ac:dyDescent="0.2">
      <c r="AP2349" s="2">
        <v>1174</v>
      </c>
    </row>
    <row r="2350" spans="42:42" x14ac:dyDescent="0.2">
      <c r="AP2350" s="2">
        <v>1174.5</v>
      </c>
    </row>
    <row r="2351" spans="42:42" x14ac:dyDescent="0.2">
      <c r="AP2351" s="2">
        <v>1175</v>
      </c>
    </row>
    <row r="2352" spans="42:42" x14ac:dyDescent="0.2">
      <c r="AP2352" s="13">
        <v>1175.5</v>
      </c>
    </row>
    <row r="2353" spans="42:42" x14ac:dyDescent="0.2">
      <c r="AP2353" s="2">
        <v>1176</v>
      </c>
    </row>
    <row r="2354" spans="42:42" x14ac:dyDescent="0.2">
      <c r="AP2354" s="2">
        <v>1176.5</v>
      </c>
    </row>
    <row r="2355" spans="42:42" x14ac:dyDescent="0.2">
      <c r="AP2355" s="2">
        <v>1177</v>
      </c>
    </row>
    <row r="2356" spans="42:42" x14ac:dyDescent="0.2">
      <c r="AP2356" s="13">
        <v>1177.5</v>
      </c>
    </row>
    <row r="2357" spans="42:42" x14ac:dyDescent="0.2">
      <c r="AP2357" s="2">
        <v>1178</v>
      </c>
    </row>
    <row r="2358" spans="42:42" x14ac:dyDescent="0.2">
      <c r="AP2358" s="2">
        <v>1178.5</v>
      </c>
    </row>
    <row r="2359" spans="42:42" x14ac:dyDescent="0.2">
      <c r="AP2359" s="2">
        <v>1179</v>
      </c>
    </row>
    <row r="2360" spans="42:42" x14ac:dyDescent="0.2">
      <c r="AP2360" s="13">
        <v>1179.5</v>
      </c>
    </row>
    <row r="2361" spans="42:42" x14ac:dyDescent="0.2">
      <c r="AP2361" s="2">
        <v>1180</v>
      </c>
    </row>
    <row r="2362" spans="42:42" x14ac:dyDescent="0.2">
      <c r="AP2362" s="2">
        <v>1180.5</v>
      </c>
    </row>
    <row r="2363" spans="42:42" x14ac:dyDescent="0.2">
      <c r="AP2363" s="2">
        <v>1181</v>
      </c>
    </row>
    <row r="2364" spans="42:42" x14ac:dyDescent="0.2">
      <c r="AP2364" s="13">
        <v>1181.5</v>
      </c>
    </row>
    <row r="2365" spans="42:42" x14ac:dyDescent="0.2">
      <c r="AP2365" s="2">
        <v>1182</v>
      </c>
    </row>
    <row r="2366" spans="42:42" x14ac:dyDescent="0.2">
      <c r="AP2366" s="2">
        <v>1182.5</v>
      </c>
    </row>
    <row r="2367" spans="42:42" x14ac:dyDescent="0.2">
      <c r="AP2367" s="2">
        <v>1183</v>
      </c>
    </row>
    <row r="2368" spans="42:42" x14ac:dyDescent="0.2">
      <c r="AP2368" s="13">
        <v>1183.5</v>
      </c>
    </row>
    <row r="2369" spans="42:42" x14ac:dyDescent="0.2">
      <c r="AP2369" s="2">
        <v>1184</v>
      </c>
    </row>
    <row r="2370" spans="42:42" x14ac:dyDescent="0.2">
      <c r="AP2370" s="2">
        <v>1184.5</v>
      </c>
    </row>
    <row r="2371" spans="42:42" x14ac:dyDescent="0.2">
      <c r="AP2371" s="2">
        <v>1185</v>
      </c>
    </row>
    <row r="2372" spans="42:42" x14ac:dyDescent="0.2">
      <c r="AP2372" s="13">
        <v>1185.5</v>
      </c>
    </row>
    <row r="2373" spans="42:42" x14ac:dyDescent="0.2">
      <c r="AP2373" s="2">
        <v>1186</v>
      </c>
    </row>
    <row r="2374" spans="42:42" x14ac:dyDescent="0.2">
      <c r="AP2374" s="2">
        <v>1186.5</v>
      </c>
    </row>
    <row r="2375" spans="42:42" x14ac:dyDescent="0.2">
      <c r="AP2375" s="2">
        <v>1187</v>
      </c>
    </row>
    <row r="2376" spans="42:42" x14ac:dyDescent="0.2">
      <c r="AP2376" s="13">
        <v>1187.5</v>
      </c>
    </row>
    <row r="2377" spans="42:42" x14ac:dyDescent="0.2">
      <c r="AP2377" s="2">
        <v>1188</v>
      </c>
    </row>
    <row r="2378" spans="42:42" x14ac:dyDescent="0.2">
      <c r="AP2378" s="2">
        <v>1188.5</v>
      </c>
    </row>
    <row r="2379" spans="42:42" x14ac:dyDescent="0.2">
      <c r="AP2379" s="2">
        <v>1189</v>
      </c>
    </row>
    <row r="2380" spans="42:42" x14ac:dyDescent="0.2">
      <c r="AP2380" s="13">
        <v>1189.5</v>
      </c>
    </row>
    <row r="2381" spans="42:42" x14ac:dyDescent="0.2">
      <c r="AP2381" s="2">
        <v>1190</v>
      </c>
    </row>
    <row r="2382" spans="42:42" x14ac:dyDescent="0.2">
      <c r="AP2382" s="2">
        <v>1190.5</v>
      </c>
    </row>
    <row r="2383" spans="42:42" x14ac:dyDescent="0.2">
      <c r="AP2383" s="2">
        <v>1191</v>
      </c>
    </row>
    <row r="2384" spans="42:42" x14ac:dyDescent="0.2">
      <c r="AP2384" s="13">
        <v>1191.5</v>
      </c>
    </row>
    <row r="2385" spans="42:42" x14ac:dyDescent="0.2">
      <c r="AP2385" s="2">
        <v>1192</v>
      </c>
    </row>
    <row r="2386" spans="42:42" x14ac:dyDescent="0.2">
      <c r="AP2386" s="2">
        <v>1192.5</v>
      </c>
    </row>
    <row r="2387" spans="42:42" x14ac:dyDescent="0.2">
      <c r="AP2387" s="2">
        <v>1193</v>
      </c>
    </row>
    <row r="2388" spans="42:42" x14ac:dyDescent="0.2">
      <c r="AP2388" s="13">
        <v>1193.5</v>
      </c>
    </row>
    <row r="2389" spans="42:42" x14ac:dyDescent="0.2">
      <c r="AP2389" s="2">
        <v>1194</v>
      </c>
    </row>
    <row r="2390" spans="42:42" x14ac:dyDescent="0.2">
      <c r="AP2390" s="2">
        <v>1194.5</v>
      </c>
    </row>
    <row r="2391" spans="42:42" x14ac:dyDescent="0.2">
      <c r="AP2391" s="2">
        <v>1195</v>
      </c>
    </row>
    <row r="2392" spans="42:42" x14ac:dyDescent="0.2">
      <c r="AP2392" s="13">
        <v>1195.5</v>
      </c>
    </row>
    <row r="2393" spans="42:42" x14ac:dyDescent="0.2">
      <c r="AP2393" s="2">
        <v>1196</v>
      </c>
    </row>
    <row r="2394" spans="42:42" x14ac:dyDescent="0.2">
      <c r="AP2394" s="2">
        <v>1196.5</v>
      </c>
    </row>
    <row r="2395" spans="42:42" x14ac:dyDescent="0.2">
      <c r="AP2395" s="2">
        <v>1197</v>
      </c>
    </row>
    <row r="2396" spans="42:42" x14ac:dyDescent="0.2">
      <c r="AP2396" s="13">
        <v>1197.5</v>
      </c>
    </row>
    <row r="2397" spans="42:42" x14ac:dyDescent="0.2">
      <c r="AP2397" s="2">
        <v>1198</v>
      </c>
    </row>
    <row r="2398" spans="42:42" x14ac:dyDescent="0.2">
      <c r="AP2398" s="2">
        <v>1198.5</v>
      </c>
    </row>
    <row r="2399" spans="42:42" x14ac:dyDescent="0.2">
      <c r="AP2399" s="2">
        <v>1199</v>
      </c>
    </row>
    <row r="2400" spans="42:42" x14ac:dyDescent="0.2">
      <c r="AP2400" s="13">
        <v>1199.5</v>
      </c>
    </row>
    <row r="2401" spans="42:42" x14ac:dyDescent="0.2">
      <c r="AP2401" s="2">
        <v>1200</v>
      </c>
    </row>
    <row r="2402" spans="42:42" x14ac:dyDescent="0.2">
      <c r="AP2402" s="2">
        <v>1200.5</v>
      </c>
    </row>
    <row r="2403" spans="42:42" x14ac:dyDescent="0.2">
      <c r="AP2403" s="2">
        <v>1201</v>
      </c>
    </row>
    <row r="2404" spans="42:42" x14ac:dyDescent="0.2">
      <c r="AP2404" s="13">
        <v>1201.5</v>
      </c>
    </row>
    <row r="2405" spans="42:42" x14ac:dyDescent="0.2">
      <c r="AP2405" s="2">
        <v>1202</v>
      </c>
    </row>
    <row r="2406" spans="42:42" x14ac:dyDescent="0.2">
      <c r="AP2406" s="2">
        <v>1202.5</v>
      </c>
    </row>
    <row r="2407" spans="42:42" x14ac:dyDescent="0.2">
      <c r="AP2407" s="2">
        <v>1203</v>
      </c>
    </row>
    <row r="2408" spans="42:42" x14ac:dyDescent="0.2">
      <c r="AP2408" s="13">
        <v>1203.5</v>
      </c>
    </row>
    <row r="2409" spans="42:42" x14ac:dyDescent="0.2">
      <c r="AP2409" s="2">
        <v>1204</v>
      </c>
    </row>
    <row r="2410" spans="42:42" x14ac:dyDescent="0.2">
      <c r="AP2410" s="2">
        <v>1204.5</v>
      </c>
    </row>
    <row r="2411" spans="42:42" x14ac:dyDescent="0.2">
      <c r="AP2411" s="2">
        <v>1205</v>
      </c>
    </row>
    <row r="2412" spans="42:42" x14ac:dyDescent="0.2">
      <c r="AP2412" s="13">
        <v>1205.5</v>
      </c>
    </row>
    <row r="2413" spans="42:42" x14ac:dyDescent="0.2">
      <c r="AP2413" s="2">
        <v>1206</v>
      </c>
    </row>
    <row r="2414" spans="42:42" x14ac:dyDescent="0.2">
      <c r="AP2414" s="2">
        <v>1206.5</v>
      </c>
    </row>
    <row r="2415" spans="42:42" x14ac:dyDescent="0.2">
      <c r="AP2415" s="2">
        <v>1207</v>
      </c>
    </row>
    <row r="2416" spans="42:42" x14ac:dyDescent="0.2">
      <c r="AP2416" s="13">
        <v>1207.5</v>
      </c>
    </row>
    <row r="2417" spans="42:42" x14ac:dyDescent="0.2">
      <c r="AP2417" s="2">
        <v>1208</v>
      </c>
    </row>
    <row r="2418" spans="42:42" x14ac:dyDescent="0.2">
      <c r="AP2418" s="2">
        <v>1208.5</v>
      </c>
    </row>
    <row r="2419" spans="42:42" x14ac:dyDescent="0.2">
      <c r="AP2419" s="2">
        <v>1209</v>
      </c>
    </row>
    <row r="2420" spans="42:42" x14ac:dyDescent="0.2">
      <c r="AP2420" s="13">
        <v>1209.5</v>
      </c>
    </row>
    <row r="2421" spans="42:42" x14ac:dyDescent="0.2">
      <c r="AP2421" s="2">
        <v>1210</v>
      </c>
    </row>
    <row r="2422" spans="42:42" x14ac:dyDescent="0.2">
      <c r="AP2422" s="2">
        <v>1210.5</v>
      </c>
    </row>
    <row r="2423" spans="42:42" x14ac:dyDescent="0.2">
      <c r="AP2423" s="2">
        <v>1211</v>
      </c>
    </row>
    <row r="2424" spans="42:42" x14ac:dyDescent="0.2">
      <c r="AP2424" s="13">
        <v>1211.5</v>
      </c>
    </row>
    <row r="2425" spans="42:42" x14ac:dyDescent="0.2">
      <c r="AP2425" s="2">
        <v>1212</v>
      </c>
    </row>
    <row r="2426" spans="42:42" x14ac:dyDescent="0.2">
      <c r="AP2426" s="2">
        <v>1212.5</v>
      </c>
    </row>
    <row r="2427" spans="42:42" x14ac:dyDescent="0.2">
      <c r="AP2427" s="2">
        <v>1213</v>
      </c>
    </row>
    <row r="2428" spans="42:42" x14ac:dyDescent="0.2">
      <c r="AP2428" s="13">
        <v>1213.5</v>
      </c>
    </row>
    <row r="2429" spans="42:42" x14ac:dyDescent="0.2">
      <c r="AP2429" s="2">
        <v>1214</v>
      </c>
    </row>
    <row r="2430" spans="42:42" x14ac:dyDescent="0.2">
      <c r="AP2430" s="2">
        <v>1214.5</v>
      </c>
    </row>
    <row r="2431" spans="42:42" x14ac:dyDescent="0.2">
      <c r="AP2431" s="2">
        <v>1215</v>
      </c>
    </row>
    <row r="2432" spans="42:42" x14ac:dyDescent="0.2">
      <c r="AP2432" s="13">
        <v>1215.5</v>
      </c>
    </row>
    <row r="2433" spans="42:42" x14ac:dyDescent="0.2">
      <c r="AP2433" s="2">
        <v>1216</v>
      </c>
    </row>
    <row r="2434" spans="42:42" x14ac:dyDescent="0.2">
      <c r="AP2434" s="2">
        <v>1216.5</v>
      </c>
    </row>
    <row r="2435" spans="42:42" x14ac:dyDescent="0.2">
      <c r="AP2435" s="2">
        <v>1217</v>
      </c>
    </row>
    <row r="2436" spans="42:42" x14ac:dyDescent="0.2">
      <c r="AP2436" s="13">
        <v>1217.5</v>
      </c>
    </row>
    <row r="2437" spans="42:42" x14ac:dyDescent="0.2">
      <c r="AP2437" s="2">
        <v>1218</v>
      </c>
    </row>
    <row r="2438" spans="42:42" x14ac:dyDescent="0.2">
      <c r="AP2438" s="2">
        <v>1218.5</v>
      </c>
    </row>
    <row r="2439" spans="42:42" x14ac:dyDescent="0.2">
      <c r="AP2439" s="2">
        <v>1219</v>
      </c>
    </row>
    <row r="2440" spans="42:42" x14ac:dyDescent="0.2">
      <c r="AP2440" s="13">
        <v>1219.5</v>
      </c>
    </row>
    <row r="2441" spans="42:42" x14ac:dyDescent="0.2">
      <c r="AP2441" s="2">
        <v>1220</v>
      </c>
    </row>
    <row r="2442" spans="42:42" x14ac:dyDescent="0.2">
      <c r="AP2442" s="2">
        <v>1220.5</v>
      </c>
    </row>
    <row r="2443" spans="42:42" x14ac:dyDescent="0.2">
      <c r="AP2443" s="2">
        <v>1221</v>
      </c>
    </row>
    <row r="2444" spans="42:42" x14ac:dyDescent="0.2">
      <c r="AP2444" s="13">
        <v>1221.5</v>
      </c>
    </row>
    <row r="2445" spans="42:42" x14ac:dyDescent="0.2">
      <c r="AP2445" s="2">
        <v>1222</v>
      </c>
    </row>
    <row r="2446" spans="42:42" x14ac:dyDescent="0.2">
      <c r="AP2446" s="2">
        <v>1222.5</v>
      </c>
    </row>
    <row r="2447" spans="42:42" x14ac:dyDescent="0.2">
      <c r="AP2447" s="2">
        <v>1223</v>
      </c>
    </row>
    <row r="2448" spans="42:42" x14ac:dyDescent="0.2">
      <c r="AP2448" s="13">
        <v>1223.5</v>
      </c>
    </row>
    <row r="2449" spans="42:42" x14ac:dyDescent="0.2">
      <c r="AP2449" s="2">
        <v>1224</v>
      </c>
    </row>
    <row r="2450" spans="42:42" x14ac:dyDescent="0.2">
      <c r="AP2450" s="2">
        <v>1224.5</v>
      </c>
    </row>
    <row r="2451" spans="42:42" x14ac:dyDescent="0.2">
      <c r="AP2451" s="2">
        <v>1225</v>
      </c>
    </row>
    <row r="2452" spans="42:42" x14ac:dyDescent="0.2">
      <c r="AP2452" s="13">
        <v>1225.5</v>
      </c>
    </row>
    <row r="2453" spans="42:42" x14ac:dyDescent="0.2">
      <c r="AP2453" s="2">
        <v>1226</v>
      </c>
    </row>
    <row r="2454" spans="42:42" x14ac:dyDescent="0.2">
      <c r="AP2454" s="2">
        <v>1226.5</v>
      </c>
    </row>
    <row r="2455" spans="42:42" x14ac:dyDescent="0.2">
      <c r="AP2455" s="2">
        <v>1227</v>
      </c>
    </row>
    <row r="2456" spans="42:42" x14ac:dyDescent="0.2">
      <c r="AP2456" s="13">
        <v>1227.5</v>
      </c>
    </row>
    <row r="2457" spans="42:42" x14ac:dyDescent="0.2">
      <c r="AP2457" s="2">
        <v>1228</v>
      </c>
    </row>
    <row r="2458" spans="42:42" x14ac:dyDescent="0.2">
      <c r="AP2458" s="2">
        <v>1228.5</v>
      </c>
    </row>
    <row r="2459" spans="42:42" x14ac:dyDescent="0.2">
      <c r="AP2459" s="2">
        <v>1229</v>
      </c>
    </row>
    <row r="2460" spans="42:42" x14ac:dyDescent="0.2">
      <c r="AP2460" s="13">
        <v>1229.5</v>
      </c>
    </row>
    <row r="2461" spans="42:42" x14ac:dyDescent="0.2">
      <c r="AP2461" s="2">
        <v>1230</v>
      </c>
    </row>
    <row r="2462" spans="42:42" x14ac:dyDescent="0.2">
      <c r="AP2462" s="2">
        <v>1230.5</v>
      </c>
    </row>
    <row r="2463" spans="42:42" x14ac:dyDescent="0.2">
      <c r="AP2463" s="2">
        <v>1231</v>
      </c>
    </row>
    <row r="2464" spans="42:42" x14ac:dyDescent="0.2">
      <c r="AP2464" s="13">
        <v>1231.5</v>
      </c>
    </row>
    <row r="2465" spans="42:42" x14ac:dyDescent="0.2">
      <c r="AP2465" s="2">
        <v>1232</v>
      </c>
    </row>
    <row r="2466" spans="42:42" x14ac:dyDescent="0.2">
      <c r="AP2466" s="2">
        <v>1232.5</v>
      </c>
    </row>
    <row r="2467" spans="42:42" x14ac:dyDescent="0.2">
      <c r="AP2467" s="2">
        <v>1233</v>
      </c>
    </row>
    <row r="2468" spans="42:42" x14ac:dyDescent="0.2">
      <c r="AP2468" s="13">
        <v>1233.5</v>
      </c>
    </row>
    <row r="2469" spans="42:42" x14ac:dyDescent="0.2">
      <c r="AP2469" s="2">
        <v>1234</v>
      </c>
    </row>
    <row r="2470" spans="42:42" x14ac:dyDescent="0.2">
      <c r="AP2470" s="2">
        <v>1234.5</v>
      </c>
    </row>
    <row r="2471" spans="42:42" x14ac:dyDescent="0.2">
      <c r="AP2471" s="2">
        <v>1235</v>
      </c>
    </row>
    <row r="2472" spans="42:42" x14ac:dyDescent="0.2">
      <c r="AP2472" s="13">
        <v>1235.5</v>
      </c>
    </row>
    <row r="2473" spans="42:42" x14ac:dyDescent="0.2">
      <c r="AP2473" s="2">
        <v>1236</v>
      </c>
    </row>
    <row r="2474" spans="42:42" x14ac:dyDescent="0.2">
      <c r="AP2474" s="2">
        <v>1236.5</v>
      </c>
    </row>
    <row r="2475" spans="42:42" x14ac:dyDescent="0.2">
      <c r="AP2475" s="2">
        <v>1237</v>
      </c>
    </row>
    <row r="2476" spans="42:42" x14ac:dyDescent="0.2">
      <c r="AP2476" s="13">
        <v>1237.5</v>
      </c>
    </row>
    <row r="2477" spans="42:42" x14ac:dyDescent="0.2">
      <c r="AP2477" s="2">
        <v>1238</v>
      </c>
    </row>
    <row r="2478" spans="42:42" x14ac:dyDescent="0.2">
      <c r="AP2478" s="2">
        <v>1238.5</v>
      </c>
    </row>
    <row r="2479" spans="42:42" x14ac:dyDescent="0.2">
      <c r="AP2479" s="2">
        <v>1239</v>
      </c>
    </row>
    <row r="2480" spans="42:42" x14ac:dyDescent="0.2">
      <c r="AP2480" s="13">
        <v>1239.5</v>
      </c>
    </row>
    <row r="2481" spans="42:42" x14ac:dyDescent="0.2">
      <c r="AP2481" s="2">
        <v>1240</v>
      </c>
    </row>
    <row r="2482" spans="42:42" x14ac:dyDescent="0.2">
      <c r="AP2482" s="2">
        <v>1240.5</v>
      </c>
    </row>
    <row r="2483" spans="42:42" x14ac:dyDescent="0.2">
      <c r="AP2483" s="2">
        <v>1241</v>
      </c>
    </row>
    <row r="2484" spans="42:42" x14ac:dyDescent="0.2">
      <c r="AP2484" s="13">
        <v>1241.5</v>
      </c>
    </row>
    <row r="2485" spans="42:42" x14ac:dyDescent="0.2">
      <c r="AP2485" s="2">
        <v>1242</v>
      </c>
    </row>
    <row r="2486" spans="42:42" x14ac:dyDescent="0.2">
      <c r="AP2486" s="2">
        <v>1242.5</v>
      </c>
    </row>
    <row r="2487" spans="42:42" x14ac:dyDescent="0.2">
      <c r="AP2487" s="2">
        <v>1243</v>
      </c>
    </row>
    <row r="2488" spans="42:42" x14ac:dyDescent="0.2">
      <c r="AP2488" s="13">
        <v>1243.5</v>
      </c>
    </row>
    <row r="2489" spans="42:42" x14ac:dyDescent="0.2">
      <c r="AP2489" s="2">
        <v>1244</v>
      </c>
    </row>
    <row r="2490" spans="42:42" x14ac:dyDescent="0.2">
      <c r="AP2490" s="2">
        <v>1244.5</v>
      </c>
    </row>
    <row r="2491" spans="42:42" x14ac:dyDescent="0.2">
      <c r="AP2491" s="2">
        <v>1245</v>
      </c>
    </row>
    <row r="2492" spans="42:42" x14ac:dyDescent="0.2">
      <c r="AP2492" s="13">
        <v>1245.5</v>
      </c>
    </row>
    <row r="2493" spans="42:42" x14ac:dyDescent="0.2">
      <c r="AP2493" s="2">
        <v>1246</v>
      </c>
    </row>
    <row r="2494" spans="42:42" x14ac:dyDescent="0.2">
      <c r="AP2494" s="2">
        <v>1246.5</v>
      </c>
    </row>
    <row r="2495" spans="42:42" x14ac:dyDescent="0.2">
      <c r="AP2495" s="2">
        <v>1247</v>
      </c>
    </row>
    <row r="2496" spans="42:42" x14ac:dyDescent="0.2">
      <c r="AP2496" s="13">
        <v>1247.5</v>
      </c>
    </row>
    <row r="2497" spans="42:42" x14ac:dyDescent="0.2">
      <c r="AP2497" s="2">
        <v>1248</v>
      </c>
    </row>
    <row r="2498" spans="42:42" x14ac:dyDescent="0.2">
      <c r="AP2498" s="2">
        <v>1248.5</v>
      </c>
    </row>
    <row r="2499" spans="42:42" x14ac:dyDescent="0.2">
      <c r="AP2499" s="2">
        <v>1249</v>
      </c>
    </row>
    <row r="2500" spans="42:42" x14ac:dyDescent="0.2">
      <c r="AP2500" s="13">
        <v>1249.5</v>
      </c>
    </row>
    <row r="2501" spans="42:42" x14ac:dyDescent="0.2">
      <c r="AP2501" s="2">
        <v>1250</v>
      </c>
    </row>
    <row r="2502" spans="42:42" x14ac:dyDescent="0.2">
      <c r="AP2502" s="2">
        <v>1250.5</v>
      </c>
    </row>
    <row r="2503" spans="42:42" x14ac:dyDescent="0.2">
      <c r="AP2503" s="2">
        <v>1251</v>
      </c>
    </row>
    <row r="2504" spans="42:42" x14ac:dyDescent="0.2">
      <c r="AP2504" s="13">
        <v>1251.5</v>
      </c>
    </row>
    <row r="2505" spans="42:42" x14ac:dyDescent="0.2">
      <c r="AP2505" s="2">
        <v>1252</v>
      </c>
    </row>
    <row r="2506" spans="42:42" x14ac:dyDescent="0.2">
      <c r="AP2506" s="2">
        <v>1252.5</v>
      </c>
    </row>
    <row r="2507" spans="42:42" x14ac:dyDescent="0.2">
      <c r="AP2507" s="2">
        <v>1253</v>
      </c>
    </row>
    <row r="2508" spans="42:42" x14ac:dyDescent="0.2">
      <c r="AP2508" s="13">
        <v>1253.5</v>
      </c>
    </row>
    <row r="2509" spans="42:42" x14ac:dyDescent="0.2">
      <c r="AP2509" s="2">
        <v>1254</v>
      </c>
    </row>
    <row r="2510" spans="42:42" x14ac:dyDescent="0.2">
      <c r="AP2510" s="2">
        <v>1254.5</v>
      </c>
    </row>
    <row r="2511" spans="42:42" x14ac:dyDescent="0.2">
      <c r="AP2511" s="2">
        <v>1255</v>
      </c>
    </row>
    <row r="2512" spans="42:42" x14ac:dyDescent="0.2">
      <c r="AP2512" s="13">
        <v>1255.5</v>
      </c>
    </row>
    <row r="2513" spans="42:42" x14ac:dyDescent="0.2">
      <c r="AP2513" s="2">
        <v>1256</v>
      </c>
    </row>
    <row r="2514" spans="42:42" x14ac:dyDescent="0.2">
      <c r="AP2514" s="2">
        <v>1256.5</v>
      </c>
    </row>
    <row r="2515" spans="42:42" x14ac:dyDescent="0.2">
      <c r="AP2515" s="2">
        <v>1257</v>
      </c>
    </row>
    <row r="2516" spans="42:42" x14ac:dyDescent="0.2">
      <c r="AP2516" s="13">
        <v>1257.5</v>
      </c>
    </row>
    <row r="2517" spans="42:42" x14ac:dyDescent="0.2">
      <c r="AP2517" s="2">
        <v>1258</v>
      </c>
    </row>
    <row r="2518" spans="42:42" x14ac:dyDescent="0.2">
      <c r="AP2518" s="2">
        <v>1258.5</v>
      </c>
    </row>
    <row r="2519" spans="42:42" x14ac:dyDescent="0.2">
      <c r="AP2519" s="2">
        <v>1259</v>
      </c>
    </row>
    <row r="2520" spans="42:42" x14ac:dyDescent="0.2">
      <c r="AP2520" s="13">
        <v>1259.5</v>
      </c>
    </row>
    <row r="2521" spans="42:42" x14ac:dyDescent="0.2">
      <c r="AP2521" s="2">
        <v>1260</v>
      </c>
    </row>
    <row r="2522" spans="42:42" x14ac:dyDescent="0.2">
      <c r="AP2522" s="2">
        <v>1260.5</v>
      </c>
    </row>
    <row r="2523" spans="42:42" x14ac:dyDescent="0.2">
      <c r="AP2523" s="2">
        <v>1261</v>
      </c>
    </row>
    <row r="2524" spans="42:42" x14ac:dyDescent="0.2">
      <c r="AP2524" s="13">
        <v>1261.5</v>
      </c>
    </row>
    <row r="2525" spans="42:42" x14ac:dyDescent="0.2">
      <c r="AP2525" s="2">
        <v>1262</v>
      </c>
    </row>
    <row r="2526" spans="42:42" x14ac:dyDescent="0.2">
      <c r="AP2526" s="2">
        <v>1262.5</v>
      </c>
    </row>
    <row r="2527" spans="42:42" x14ac:dyDescent="0.2">
      <c r="AP2527" s="2">
        <v>1263</v>
      </c>
    </row>
    <row r="2528" spans="42:42" x14ac:dyDescent="0.2">
      <c r="AP2528" s="13">
        <v>1263.5</v>
      </c>
    </row>
    <row r="2529" spans="42:42" x14ac:dyDescent="0.2">
      <c r="AP2529" s="2">
        <v>1264</v>
      </c>
    </row>
    <row r="2530" spans="42:42" x14ac:dyDescent="0.2">
      <c r="AP2530" s="2">
        <v>1264.5</v>
      </c>
    </row>
    <row r="2531" spans="42:42" x14ac:dyDescent="0.2">
      <c r="AP2531" s="2">
        <v>1265</v>
      </c>
    </row>
    <row r="2532" spans="42:42" x14ac:dyDescent="0.2">
      <c r="AP2532" s="13">
        <v>1265.5</v>
      </c>
    </row>
    <row r="2533" spans="42:42" x14ac:dyDescent="0.2">
      <c r="AP2533" s="2">
        <v>1266</v>
      </c>
    </row>
    <row r="2534" spans="42:42" x14ac:dyDescent="0.2">
      <c r="AP2534" s="2">
        <v>1266.5</v>
      </c>
    </row>
    <row r="2535" spans="42:42" x14ac:dyDescent="0.2">
      <c r="AP2535" s="2">
        <v>1267</v>
      </c>
    </row>
    <row r="2536" spans="42:42" x14ac:dyDescent="0.2">
      <c r="AP2536" s="13">
        <v>1267.5</v>
      </c>
    </row>
    <row r="2537" spans="42:42" x14ac:dyDescent="0.2">
      <c r="AP2537" s="2">
        <v>1268</v>
      </c>
    </row>
    <row r="2538" spans="42:42" x14ac:dyDescent="0.2">
      <c r="AP2538" s="2">
        <v>1268.5</v>
      </c>
    </row>
    <row r="2539" spans="42:42" x14ac:dyDescent="0.2">
      <c r="AP2539" s="2">
        <v>1269</v>
      </c>
    </row>
    <row r="2540" spans="42:42" x14ac:dyDescent="0.2">
      <c r="AP2540" s="13">
        <v>1269.5</v>
      </c>
    </row>
    <row r="2541" spans="42:42" x14ac:dyDescent="0.2">
      <c r="AP2541" s="2">
        <v>1270</v>
      </c>
    </row>
    <row r="2542" spans="42:42" x14ac:dyDescent="0.2">
      <c r="AP2542" s="2">
        <v>1270.5</v>
      </c>
    </row>
    <row r="2543" spans="42:42" x14ac:dyDescent="0.2">
      <c r="AP2543" s="2">
        <v>1271</v>
      </c>
    </row>
    <row r="2544" spans="42:42" x14ac:dyDescent="0.2">
      <c r="AP2544" s="13">
        <v>1271.5</v>
      </c>
    </row>
    <row r="2545" spans="42:42" x14ac:dyDescent="0.2">
      <c r="AP2545" s="2">
        <v>1272</v>
      </c>
    </row>
    <row r="2546" spans="42:42" x14ac:dyDescent="0.2">
      <c r="AP2546" s="2">
        <v>1272.5</v>
      </c>
    </row>
    <row r="2547" spans="42:42" x14ac:dyDescent="0.2">
      <c r="AP2547" s="2">
        <v>1273</v>
      </c>
    </row>
    <row r="2548" spans="42:42" x14ac:dyDescent="0.2">
      <c r="AP2548" s="13">
        <v>1273.5</v>
      </c>
    </row>
    <row r="2549" spans="42:42" x14ac:dyDescent="0.2">
      <c r="AP2549" s="2">
        <v>1274</v>
      </c>
    </row>
    <row r="2550" spans="42:42" x14ac:dyDescent="0.2">
      <c r="AP2550" s="2">
        <v>1274.5</v>
      </c>
    </row>
    <row r="2551" spans="42:42" x14ac:dyDescent="0.2">
      <c r="AP2551" s="2">
        <v>1275</v>
      </c>
    </row>
    <row r="2552" spans="42:42" x14ac:dyDescent="0.2">
      <c r="AP2552" s="13">
        <v>1275.5</v>
      </c>
    </row>
    <row r="2553" spans="42:42" x14ac:dyDescent="0.2">
      <c r="AP2553" s="2">
        <v>1276</v>
      </c>
    </row>
    <row r="2554" spans="42:42" x14ac:dyDescent="0.2">
      <c r="AP2554" s="2">
        <v>1276.5</v>
      </c>
    </row>
    <row r="2555" spans="42:42" x14ac:dyDescent="0.2">
      <c r="AP2555" s="2">
        <v>1277</v>
      </c>
    </row>
    <row r="2556" spans="42:42" x14ac:dyDescent="0.2">
      <c r="AP2556" s="13">
        <v>1277.5</v>
      </c>
    </row>
    <row r="2557" spans="42:42" x14ac:dyDescent="0.2">
      <c r="AP2557" s="2">
        <v>1278</v>
      </c>
    </row>
    <row r="2558" spans="42:42" x14ac:dyDescent="0.2">
      <c r="AP2558" s="2">
        <v>1278.5</v>
      </c>
    </row>
    <row r="2559" spans="42:42" x14ac:dyDescent="0.2">
      <c r="AP2559" s="2">
        <v>1279</v>
      </c>
    </row>
    <row r="2560" spans="42:42" x14ac:dyDescent="0.2">
      <c r="AP2560" s="13">
        <v>1279.5</v>
      </c>
    </row>
    <row r="2561" spans="42:42" x14ac:dyDescent="0.2">
      <c r="AP2561" s="2">
        <v>1280</v>
      </c>
    </row>
    <row r="2562" spans="42:42" x14ac:dyDescent="0.2">
      <c r="AP2562" s="2">
        <v>1280.5</v>
      </c>
    </row>
    <row r="2563" spans="42:42" x14ac:dyDescent="0.2">
      <c r="AP2563" s="2">
        <v>1281</v>
      </c>
    </row>
    <row r="2564" spans="42:42" x14ac:dyDescent="0.2">
      <c r="AP2564" s="13">
        <v>1281.5</v>
      </c>
    </row>
    <row r="2565" spans="42:42" x14ac:dyDescent="0.2">
      <c r="AP2565" s="2">
        <v>1282</v>
      </c>
    </row>
    <row r="2566" spans="42:42" x14ac:dyDescent="0.2">
      <c r="AP2566" s="2">
        <v>1282.5</v>
      </c>
    </row>
    <row r="2567" spans="42:42" x14ac:dyDescent="0.2">
      <c r="AP2567" s="2">
        <v>1283</v>
      </c>
    </row>
    <row r="2568" spans="42:42" x14ac:dyDescent="0.2">
      <c r="AP2568" s="13">
        <v>1283.5</v>
      </c>
    </row>
    <row r="2569" spans="42:42" x14ac:dyDescent="0.2">
      <c r="AP2569" s="2">
        <v>1284</v>
      </c>
    </row>
    <row r="2570" spans="42:42" x14ac:dyDescent="0.2">
      <c r="AP2570" s="2">
        <v>1284.5</v>
      </c>
    </row>
    <row r="2571" spans="42:42" x14ac:dyDescent="0.2">
      <c r="AP2571" s="2">
        <v>1285</v>
      </c>
    </row>
    <row r="2572" spans="42:42" x14ac:dyDescent="0.2">
      <c r="AP2572" s="13">
        <v>1285.5</v>
      </c>
    </row>
    <row r="2573" spans="42:42" x14ac:dyDescent="0.2">
      <c r="AP2573" s="2">
        <v>1286</v>
      </c>
    </row>
    <row r="2574" spans="42:42" x14ac:dyDescent="0.2">
      <c r="AP2574" s="2">
        <v>1286.5</v>
      </c>
    </row>
    <row r="2575" spans="42:42" x14ac:dyDescent="0.2">
      <c r="AP2575" s="2">
        <v>1287</v>
      </c>
    </row>
    <row r="2576" spans="42:42" x14ac:dyDescent="0.2">
      <c r="AP2576" s="13">
        <v>1287.5</v>
      </c>
    </row>
    <row r="2577" spans="42:42" x14ac:dyDescent="0.2">
      <c r="AP2577" s="2">
        <v>1288</v>
      </c>
    </row>
    <row r="2578" spans="42:42" x14ac:dyDescent="0.2">
      <c r="AP2578" s="2">
        <v>1288.5</v>
      </c>
    </row>
    <row r="2579" spans="42:42" x14ac:dyDescent="0.2">
      <c r="AP2579" s="2">
        <v>1289</v>
      </c>
    </row>
    <row r="2580" spans="42:42" x14ac:dyDescent="0.2">
      <c r="AP2580" s="13">
        <v>1289.5</v>
      </c>
    </row>
    <row r="2581" spans="42:42" x14ac:dyDescent="0.2">
      <c r="AP2581" s="2">
        <v>1290</v>
      </c>
    </row>
    <row r="2582" spans="42:42" x14ac:dyDescent="0.2">
      <c r="AP2582" s="2">
        <v>1290.5</v>
      </c>
    </row>
    <row r="2583" spans="42:42" x14ac:dyDescent="0.2">
      <c r="AP2583" s="2">
        <v>1291</v>
      </c>
    </row>
    <row r="2584" spans="42:42" x14ac:dyDescent="0.2">
      <c r="AP2584" s="13">
        <v>1291.5</v>
      </c>
    </row>
    <row r="2585" spans="42:42" x14ac:dyDescent="0.2">
      <c r="AP2585" s="2">
        <v>1292</v>
      </c>
    </row>
    <row r="2586" spans="42:42" x14ac:dyDescent="0.2">
      <c r="AP2586" s="2">
        <v>1292.5</v>
      </c>
    </row>
    <row r="2587" spans="42:42" x14ac:dyDescent="0.2">
      <c r="AP2587" s="2">
        <v>1293</v>
      </c>
    </row>
    <row r="2588" spans="42:42" x14ac:dyDescent="0.2">
      <c r="AP2588" s="13">
        <v>1293.5</v>
      </c>
    </row>
    <row r="2589" spans="42:42" x14ac:dyDescent="0.2">
      <c r="AP2589" s="2">
        <v>1294</v>
      </c>
    </row>
    <row r="2590" spans="42:42" x14ac:dyDescent="0.2">
      <c r="AP2590" s="2">
        <v>1294.5</v>
      </c>
    </row>
    <row r="2591" spans="42:42" x14ac:dyDescent="0.2">
      <c r="AP2591" s="2">
        <v>1295</v>
      </c>
    </row>
    <row r="2592" spans="42:42" x14ac:dyDescent="0.2">
      <c r="AP2592" s="13">
        <v>1295.5</v>
      </c>
    </row>
    <row r="2593" spans="42:42" x14ac:dyDescent="0.2">
      <c r="AP2593" s="2">
        <v>1296</v>
      </c>
    </row>
    <row r="2594" spans="42:42" x14ac:dyDescent="0.2">
      <c r="AP2594" s="2">
        <v>1296.5</v>
      </c>
    </row>
    <row r="2595" spans="42:42" x14ac:dyDescent="0.2">
      <c r="AP2595" s="2">
        <v>1297</v>
      </c>
    </row>
    <row r="2596" spans="42:42" x14ac:dyDescent="0.2">
      <c r="AP2596" s="13">
        <v>1297.5</v>
      </c>
    </row>
    <row r="2597" spans="42:42" x14ac:dyDescent="0.2">
      <c r="AP2597" s="2">
        <v>1298</v>
      </c>
    </row>
    <row r="2598" spans="42:42" x14ac:dyDescent="0.2">
      <c r="AP2598" s="2">
        <v>1298.5</v>
      </c>
    </row>
    <row r="2599" spans="42:42" x14ac:dyDescent="0.2">
      <c r="AP2599" s="2">
        <v>1299</v>
      </c>
    </row>
    <row r="2600" spans="42:42" x14ac:dyDescent="0.2">
      <c r="AP2600" s="13">
        <v>1299.5</v>
      </c>
    </row>
    <row r="2601" spans="42:42" x14ac:dyDescent="0.2">
      <c r="AP2601" s="2">
        <v>1300</v>
      </c>
    </row>
    <row r="2602" spans="42:42" x14ac:dyDescent="0.2">
      <c r="AP2602" s="2">
        <v>1300.5</v>
      </c>
    </row>
    <row r="2603" spans="42:42" x14ac:dyDescent="0.2">
      <c r="AP2603" s="2">
        <v>1301</v>
      </c>
    </row>
    <row r="2604" spans="42:42" x14ac:dyDescent="0.2">
      <c r="AP2604" s="13">
        <v>1301.5</v>
      </c>
    </row>
    <row r="2605" spans="42:42" x14ac:dyDescent="0.2">
      <c r="AP2605" s="2">
        <v>1302</v>
      </c>
    </row>
    <row r="2606" spans="42:42" x14ac:dyDescent="0.2">
      <c r="AP2606" s="2">
        <v>1302.5</v>
      </c>
    </row>
    <row r="2607" spans="42:42" x14ac:dyDescent="0.2">
      <c r="AP2607" s="2">
        <v>1303</v>
      </c>
    </row>
    <row r="2608" spans="42:42" x14ac:dyDescent="0.2">
      <c r="AP2608" s="13">
        <v>1303.5</v>
      </c>
    </row>
    <row r="2609" spans="42:42" x14ac:dyDescent="0.2">
      <c r="AP2609" s="2">
        <v>1304</v>
      </c>
    </row>
    <row r="2610" spans="42:42" x14ac:dyDescent="0.2">
      <c r="AP2610" s="2">
        <v>1304.5</v>
      </c>
    </row>
    <row r="2611" spans="42:42" x14ac:dyDescent="0.2">
      <c r="AP2611" s="2">
        <v>1305</v>
      </c>
    </row>
    <row r="2612" spans="42:42" x14ac:dyDescent="0.2">
      <c r="AP2612" s="13">
        <v>1305.5</v>
      </c>
    </row>
    <row r="2613" spans="42:42" x14ac:dyDescent="0.2">
      <c r="AP2613" s="2">
        <v>1306</v>
      </c>
    </row>
    <row r="2614" spans="42:42" x14ac:dyDescent="0.2">
      <c r="AP2614" s="2">
        <v>1306.5</v>
      </c>
    </row>
    <row r="2615" spans="42:42" x14ac:dyDescent="0.2">
      <c r="AP2615" s="2">
        <v>1307</v>
      </c>
    </row>
    <row r="2616" spans="42:42" x14ac:dyDescent="0.2">
      <c r="AP2616" s="13">
        <v>1307.5</v>
      </c>
    </row>
    <row r="2617" spans="42:42" x14ac:dyDescent="0.2">
      <c r="AP2617" s="2">
        <v>1308</v>
      </c>
    </row>
    <row r="2618" spans="42:42" x14ac:dyDescent="0.2">
      <c r="AP2618" s="2">
        <v>1308.5</v>
      </c>
    </row>
    <row r="2619" spans="42:42" x14ac:dyDescent="0.2">
      <c r="AP2619" s="2">
        <v>1309</v>
      </c>
    </row>
    <row r="2620" spans="42:42" x14ac:dyDescent="0.2">
      <c r="AP2620" s="13">
        <v>1309.5</v>
      </c>
    </row>
    <row r="2621" spans="42:42" x14ac:dyDescent="0.2">
      <c r="AP2621" s="2">
        <v>1310</v>
      </c>
    </row>
    <row r="2622" spans="42:42" x14ac:dyDescent="0.2">
      <c r="AP2622" s="2">
        <v>1310.5</v>
      </c>
    </row>
    <row r="2623" spans="42:42" x14ac:dyDescent="0.2">
      <c r="AP2623" s="2">
        <v>1311</v>
      </c>
    </row>
    <row r="2624" spans="42:42" x14ac:dyDescent="0.2">
      <c r="AP2624" s="13">
        <v>1311.5</v>
      </c>
    </row>
    <row r="2625" spans="42:42" x14ac:dyDescent="0.2">
      <c r="AP2625" s="2">
        <v>1312</v>
      </c>
    </row>
    <row r="2626" spans="42:42" x14ac:dyDescent="0.2">
      <c r="AP2626" s="2">
        <v>1312.5</v>
      </c>
    </row>
    <row r="2627" spans="42:42" x14ac:dyDescent="0.2">
      <c r="AP2627" s="2">
        <v>1313</v>
      </c>
    </row>
    <row r="2628" spans="42:42" x14ac:dyDescent="0.2">
      <c r="AP2628" s="13">
        <v>1313.5</v>
      </c>
    </row>
    <row r="2629" spans="42:42" x14ac:dyDescent="0.2">
      <c r="AP2629" s="2">
        <v>1314</v>
      </c>
    </row>
    <row r="2630" spans="42:42" x14ac:dyDescent="0.2">
      <c r="AP2630" s="2">
        <v>1314.5</v>
      </c>
    </row>
    <row r="2631" spans="42:42" x14ac:dyDescent="0.2">
      <c r="AP2631" s="2">
        <v>1315</v>
      </c>
    </row>
    <row r="2632" spans="42:42" x14ac:dyDescent="0.2">
      <c r="AP2632" s="13">
        <v>1315.5</v>
      </c>
    </row>
    <row r="2633" spans="42:42" x14ac:dyDescent="0.2">
      <c r="AP2633" s="2">
        <v>1316</v>
      </c>
    </row>
    <row r="2634" spans="42:42" x14ac:dyDescent="0.2">
      <c r="AP2634" s="2">
        <v>1316.5</v>
      </c>
    </row>
    <row r="2635" spans="42:42" x14ac:dyDescent="0.2">
      <c r="AP2635" s="2">
        <v>1317</v>
      </c>
    </row>
    <row r="2636" spans="42:42" x14ac:dyDescent="0.2">
      <c r="AP2636" s="13">
        <v>1317.5</v>
      </c>
    </row>
    <row r="2637" spans="42:42" x14ac:dyDescent="0.2">
      <c r="AP2637" s="2">
        <v>1318</v>
      </c>
    </row>
    <row r="2638" spans="42:42" x14ac:dyDescent="0.2">
      <c r="AP2638" s="2">
        <v>1318.5</v>
      </c>
    </row>
    <row r="2639" spans="42:42" x14ac:dyDescent="0.2">
      <c r="AP2639" s="2">
        <v>1319</v>
      </c>
    </row>
    <row r="2640" spans="42:42" x14ac:dyDescent="0.2">
      <c r="AP2640" s="13">
        <v>1319.5</v>
      </c>
    </row>
    <row r="2641" spans="42:42" x14ac:dyDescent="0.2">
      <c r="AP2641" s="2">
        <v>1320</v>
      </c>
    </row>
    <row r="2642" spans="42:42" x14ac:dyDescent="0.2">
      <c r="AP2642" s="2">
        <v>1320.5</v>
      </c>
    </row>
    <row r="2643" spans="42:42" x14ac:dyDescent="0.2">
      <c r="AP2643" s="2">
        <v>1321</v>
      </c>
    </row>
    <row r="2644" spans="42:42" x14ac:dyDescent="0.2">
      <c r="AP2644" s="13">
        <v>1321.5</v>
      </c>
    </row>
    <row r="2645" spans="42:42" x14ac:dyDescent="0.2">
      <c r="AP2645" s="2">
        <v>1322</v>
      </c>
    </row>
    <row r="2646" spans="42:42" x14ac:dyDescent="0.2">
      <c r="AP2646" s="2">
        <v>1322.5</v>
      </c>
    </row>
    <row r="2647" spans="42:42" x14ac:dyDescent="0.2">
      <c r="AP2647" s="2">
        <v>1323</v>
      </c>
    </row>
    <row r="2648" spans="42:42" x14ac:dyDescent="0.2">
      <c r="AP2648" s="13">
        <v>1323.5</v>
      </c>
    </row>
    <row r="2649" spans="42:42" x14ac:dyDescent="0.2">
      <c r="AP2649" s="2">
        <v>1324</v>
      </c>
    </row>
    <row r="2650" spans="42:42" x14ac:dyDescent="0.2">
      <c r="AP2650" s="2">
        <v>1324.5</v>
      </c>
    </row>
    <row r="2651" spans="42:42" x14ac:dyDescent="0.2">
      <c r="AP2651" s="2">
        <v>1325</v>
      </c>
    </row>
    <row r="2652" spans="42:42" x14ac:dyDescent="0.2">
      <c r="AP2652" s="13">
        <v>1325.5</v>
      </c>
    </row>
    <row r="2653" spans="42:42" x14ac:dyDescent="0.2">
      <c r="AP2653" s="2">
        <v>1326</v>
      </c>
    </row>
    <row r="2654" spans="42:42" x14ac:dyDescent="0.2">
      <c r="AP2654" s="2">
        <v>1326.5</v>
      </c>
    </row>
    <row r="2655" spans="42:42" x14ac:dyDescent="0.2">
      <c r="AP2655" s="2">
        <v>1327</v>
      </c>
    </row>
    <row r="2656" spans="42:42" x14ac:dyDescent="0.2">
      <c r="AP2656" s="13">
        <v>1327.5</v>
      </c>
    </row>
    <row r="2657" spans="42:42" x14ac:dyDescent="0.2">
      <c r="AP2657" s="2">
        <v>1328</v>
      </c>
    </row>
    <row r="2658" spans="42:42" x14ac:dyDescent="0.2">
      <c r="AP2658" s="2">
        <v>1328.5</v>
      </c>
    </row>
    <row r="2659" spans="42:42" x14ac:dyDescent="0.2">
      <c r="AP2659" s="2">
        <v>1329</v>
      </c>
    </row>
    <row r="2660" spans="42:42" x14ac:dyDescent="0.2">
      <c r="AP2660" s="13">
        <v>1329.5</v>
      </c>
    </row>
    <row r="2661" spans="42:42" x14ac:dyDescent="0.2">
      <c r="AP2661" s="2">
        <v>1330</v>
      </c>
    </row>
    <row r="2662" spans="42:42" x14ac:dyDescent="0.2">
      <c r="AP2662" s="2">
        <v>1330.5</v>
      </c>
    </row>
    <row r="2663" spans="42:42" x14ac:dyDescent="0.2">
      <c r="AP2663" s="2">
        <v>1331</v>
      </c>
    </row>
    <row r="2664" spans="42:42" x14ac:dyDescent="0.2">
      <c r="AP2664" s="13">
        <v>1331.5</v>
      </c>
    </row>
    <row r="2665" spans="42:42" x14ac:dyDescent="0.2">
      <c r="AP2665" s="2">
        <v>1332</v>
      </c>
    </row>
    <row r="2666" spans="42:42" x14ac:dyDescent="0.2">
      <c r="AP2666" s="2">
        <v>1332.5</v>
      </c>
    </row>
    <row r="2667" spans="42:42" x14ac:dyDescent="0.2">
      <c r="AP2667" s="2">
        <v>1333</v>
      </c>
    </row>
    <row r="2668" spans="42:42" x14ac:dyDescent="0.2">
      <c r="AP2668" s="13">
        <v>1333.5</v>
      </c>
    </row>
    <row r="2669" spans="42:42" x14ac:dyDescent="0.2">
      <c r="AP2669" s="2">
        <v>1334</v>
      </c>
    </row>
    <row r="2670" spans="42:42" x14ac:dyDescent="0.2">
      <c r="AP2670" s="2">
        <v>1334.5</v>
      </c>
    </row>
    <row r="2671" spans="42:42" x14ac:dyDescent="0.2">
      <c r="AP2671" s="2">
        <v>1335</v>
      </c>
    </row>
    <row r="2672" spans="42:42" x14ac:dyDescent="0.2">
      <c r="AP2672" s="13">
        <v>1335.5</v>
      </c>
    </row>
    <row r="2673" spans="42:42" x14ac:dyDescent="0.2">
      <c r="AP2673" s="2">
        <v>1336</v>
      </c>
    </row>
    <row r="2674" spans="42:42" x14ac:dyDescent="0.2">
      <c r="AP2674" s="2">
        <v>1336.5</v>
      </c>
    </row>
    <row r="2675" spans="42:42" x14ac:dyDescent="0.2">
      <c r="AP2675" s="2">
        <v>1337</v>
      </c>
    </row>
    <row r="2676" spans="42:42" x14ac:dyDescent="0.2">
      <c r="AP2676" s="13">
        <v>1337.5</v>
      </c>
    </row>
    <row r="2677" spans="42:42" x14ac:dyDescent="0.2">
      <c r="AP2677" s="2">
        <v>1338</v>
      </c>
    </row>
    <row r="2678" spans="42:42" x14ac:dyDescent="0.2">
      <c r="AP2678" s="2">
        <v>1338.5</v>
      </c>
    </row>
    <row r="2679" spans="42:42" x14ac:dyDescent="0.2">
      <c r="AP2679" s="2">
        <v>1339</v>
      </c>
    </row>
    <row r="2680" spans="42:42" x14ac:dyDescent="0.2">
      <c r="AP2680" s="13">
        <v>1339.5</v>
      </c>
    </row>
    <row r="2681" spans="42:42" x14ac:dyDescent="0.2">
      <c r="AP2681" s="2">
        <v>1340</v>
      </c>
    </row>
    <row r="2682" spans="42:42" x14ac:dyDescent="0.2">
      <c r="AP2682" s="2">
        <v>1340.5</v>
      </c>
    </row>
    <row r="2683" spans="42:42" x14ac:dyDescent="0.2">
      <c r="AP2683" s="2">
        <v>1341</v>
      </c>
    </row>
    <row r="2684" spans="42:42" x14ac:dyDescent="0.2">
      <c r="AP2684" s="13">
        <v>1341.5</v>
      </c>
    </row>
    <row r="2685" spans="42:42" x14ac:dyDescent="0.2">
      <c r="AP2685" s="2">
        <v>1342</v>
      </c>
    </row>
    <row r="2686" spans="42:42" x14ac:dyDescent="0.2">
      <c r="AP2686" s="2">
        <v>1342.5</v>
      </c>
    </row>
    <row r="2687" spans="42:42" x14ac:dyDescent="0.2">
      <c r="AP2687" s="2">
        <v>1343</v>
      </c>
    </row>
    <row r="2688" spans="42:42" x14ac:dyDescent="0.2">
      <c r="AP2688" s="13">
        <v>1343.5</v>
      </c>
    </row>
    <row r="2689" spans="42:42" x14ac:dyDescent="0.2">
      <c r="AP2689" s="2">
        <v>1344</v>
      </c>
    </row>
    <row r="2690" spans="42:42" x14ac:dyDescent="0.2">
      <c r="AP2690" s="2">
        <v>1344.5</v>
      </c>
    </row>
    <row r="2691" spans="42:42" x14ac:dyDescent="0.2">
      <c r="AP2691" s="2">
        <v>1345</v>
      </c>
    </row>
    <row r="2692" spans="42:42" x14ac:dyDescent="0.2">
      <c r="AP2692" s="13">
        <v>1345.5</v>
      </c>
    </row>
    <row r="2693" spans="42:42" x14ac:dyDescent="0.2">
      <c r="AP2693" s="2">
        <v>1346</v>
      </c>
    </row>
    <row r="2694" spans="42:42" x14ac:dyDescent="0.2">
      <c r="AP2694" s="2">
        <v>1346.5</v>
      </c>
    </row>
    <row r="2695" spans="42:42" x14ac:dyDescent="0.2">
      <c r="AP2695" s="2">
        <v>1347</v>
      </c>
    </row>
    <row r="2696" spans="42:42" x14ac:dyDescent="0.2">
      <c r="AP2696" s="13">
        <v>1347.5</v>
      </c>
    </row>
    <row r="2697" spans="42:42" x14ac:dyDescent="0.2">
      <c r="AP2697" s="2">
        <v>1348</v>
      </c>
    </row>
    <row r="2698" spans="42:42" x14ac:dyDescent="0.2">
      <c r="AP2698" s="2">
        <v>1348.5</v>
      </c>
    </row>
    <row r="2699" spans="42:42" x14ac:dyDescent="0.2">
      <c r="AP2699" s="2">
        <v>1349</v>
      </c>
    </row>
    <row r="2700" spans="42:42" x14ac:dyDescent="0.2">
      <c r="AP2700" s="13">
        <v>1349.5</v>
      </c>
    </row>
    <row r="2701" spans="42:42" x14ac:dyDescent="0.2">
      <c r="AP2701" s="2">
        <v>1350</v>
      </c>
    </row>
    <row r="2702" spans="42:42" x14ac:dyDescent="0.2">
      <c r="AP2702" s="2">
        <v>1350.5</v>
      </c>
    </row>
    <row r="2703" spans="42:42" x14ac:dyDescent="0.2">
      <c r="AP2703" s="2">
        <v>1351</v>
      </c>
    </row>
    <row r="2704" spans="42:42" x14ac:dyDescent="0.2">
      <c r="AP2704" s="13">
        <v>1351.5</v>
      </c>
    </row>
    <row r="2705" spans="42:42" x14ac:dyDescent="0.2">
      <c r="AP2705" s="2">
        <v>1352</v>
      </c>
    </row>
    <row r="2706" spans="42:42" x14ac:dyDescent="0.2">
      <c r="AP2706" s="2">
        <v>1352.5</v>
      </c>
    </row>
    <row r="2707" spans="42:42" x14ac:dyDescent="0.2">
      <c r="AP2707" s="2">
        <v>1353</v>
      </c>
    </row>
    <row r="2708" spans="42:42" x14ac:dyDescent="0.2">
      <c r="AP2708" s="13">
        <v>1353.5</v>
      </c>
    </row>
    <row r="2709" spans="42:42" x14ac:dyDescent="0.2">
      <c r="AP2709" s="2">
        <v>1354</v>
      </c>
    </row>
    <row r="2710" spans="42:42" x14ac:dyDescent="0.2">
      <c r="AP2710" s="2">
        <v>1354.5</v>
      </c>
    </row>
    <row r="2711" spans="42:42" x14ac:dyDescent="0.2">
      <c r="AP2711" s="2">
        <v>1355</v>
      </c>
    </row>
    <row r="2712" spans="42:42" x14ac:dyDescent="0.2">
      <c r="AP2712" s="13">
        <v>1355.5</v>
      </c>
    </row>
    <row r="2713" spans="42:42" x14ac:dyDescent="0.2">
      <c r="AP2713" s="2">
        <v>1356</v>
      </c>
    </row>
    <row r="2714" spans="42:42" x14ac:dyDescent="0.2">
      <c r="AP2714" s="2">
        <v>1356.5</v>
      </c>
    </row>
    <row r="2715" spans="42:42" x14ac:dyDescent="0.2">
      <c r="AP2715" s="2">
        <v>1357</v>
      </c>
    </row>
    <row r="2716" spans="42:42" x14ac:dyDescent="0.2">
      <c r="AP2716" s="13">
        <v>1357.5</v>
      </c>
    </row>
    <row r="2717" spans="42:42" x14ac:dyDescent="0.2">
      <c r="AP2717" s="2">
        <v>1358</v>
      </c>
    </row>
    <row r="2718" spans="42:42" x14ac:dyDescent="0.2">
      <c r="AP2718" s="2">
        <v>1358.5</v>
      </c>
    </row>
    <row r="2719" spans="42:42" x14ac:dyDescent="0.2">
      <c r="AP2719" s="2">
        <v>1359</v>
      </c>
    </row>
    <row r="2720" spans="42:42" x14ac:dyDescent="0.2">
      <c r="AP2720" s="13">
        <v>1359.5</v>
      </c>
    </row>
    <row r="2721" spans="42:42" x14ac:dyDescent="0.2">
      <c r="AP2721" s="2">
        <v>1360</v>
      </c>
    </row>
    <row r="2722" spans="42:42" x14ac:dyDescent="0.2">
      <c r="AP2722" s="2">
        <v>1360.5</v>
      </c>
    </row>
    <row r="2723" spans="42:42" x14ac:dyDescent="0.2">
      <c r="AP2723" s="2">
        <v>1361</v>
      </c>
    </row>
    <row r="2724" spans="42:42" x14ac:dyDescent="0.2">
      <c r="AP2724" s="13">
        <v>1361.5</v>
      </c>
    </row>
    <row r="2725" spans="42:42" x14ac:dyDescent="0.2">
      <c r="AP2725" s="2">
        <v>1362</v>
      </c>
    </row>
    <row r="2726" spans="42:42" x14ac:dyDescent="0.2">
      <c r="AP2726" s="2">
        <v>1362.5</v>
      </c>
    </row>
    <row r="2727" spans="42:42" x14ac:dyDescent="0.2">
      <c r="AP2727" s="2">
        <v>1363</v>
      </c>
    </row>
    <row r="2728" spans="42:42" x14ac:dyDescent="0.2">
      <c r="AP2728" s="13">
        <v>1363.5</v>
      </c>
    </row>
    <row r="2729" spans="42:42" x14ac:dyDescent="0.2">
      <c r="AP2729" s="2">
        <v>1364</v>
      </c>
    </row>
    <row r="2730" spans="42:42" x14ac:dyDescent="0.2">
      <c r="AP2730" s="2">
        <v>1364.5</v>
      </c>
    </row>
    <row r="2731" spans="42:42" x14ac:dyDescent="0.2">
      <c r="AP2731" s="2">
        <v>1365</v>
      </c>
    </row>
    <row r="2732" spans="42:42" x14ac:dyDescent="0.2">
      <c r="AP2732" s="13">
        <v>1365.5</v>
      </c>
    </row>
    <row r="2733" spans="42:42" x14ac:dyDescent="0.2">
      <c r="AP2733" s="2">
        <v>1366</v>
      </c>
    </row>
    <row r="2734" spans="42:42" x14ac:dyDescent="0.2">
      <c r="AP2734" s="2">
        <v>1366.5</v>
      </c>
    </row>
    <row r="2735" spans="42:42" x14ac:dyDescent="0.2">
      <c r="AP2735" s="2">
        <v>1367</v>
      </c>
    </row>
    <row r="2736" spans="42:42" x14ac:dyDescent="0.2">
      <c r="AP2736" s="13">
        <v>1367.5</v>
      </c>
    </row>
    <row r="2737" spans="42:42" x14ac:dyDescent="0.2">
      <c r="AP2737" s="2">
        <v>1368</v>
      </c>
    </row>
    <row r="2738" spans="42:42" x14ac:dyDescent="0.2">
      <c r="AP2738" s="2">
        <v>1368.5</v>
      </c>
    </row>
    <row r="2739" spans="42:42" x14ac:dyDescent="0.2">
      <c r="AP2739" s="2">
        <v>1369</v>
      </c>
    </row>
    <row r="2740" spans="42:42" x14ac:dyDescent="0.2">
      <c r="AP2740" s="13">
        <v>1369.5</v>
      </c>
    </row>
    <row r="2741" spans="42:42" x14ac:dyDescent="0.2">
      <c r="AP2741" s="2">
        <v>1370</v>
      </c>
    </row>
    <row r="2742" spans="42:42" x14ac:dyDescent="0.2">
      <c r="AP2742" s="2">
        <v>1370.5</v>
      </c>
    </row>
    <row r="2743" spans="42:42" x14ac:dyDescent="0.2">
      <c r="AP2743" s="2">
        <v>1371</v>
      </c>
    </row>
    <row r="2744" spans="42:42" x14ac:dyDescent="0.2">
      <c r="AP2744" s="13">
        <v>1371.5</v>
      </c>
    </row>
    <row r="2745" spans="42:42" x14ac:dyDescent="0.2">
      <c r="AP2745" s="2">
        <v>1372</v>
      </c>
    </row>
    <row r="2746" spans="42:42" x14ac:dyDescent="0.2">
      <c r="AP2746" s="2">
        <v>1372.5</v>
      </c>
    </row>
    <row r="2747" spans="42:42" x14ac:dyDescent="0.2">
      <c r="AP2747" s="2">
        <v>1373</v>
      </c>
    </row>
    <row r="2748" spans="42:42" x14ac:dyDescent="0.2">
      <c r="AP2748" s="13">
        <v>1373.5</v>
      </c>
    </row>
    <row r="2749" spans="42:42" x14ac:dyDescent="0.2">
      <c r="AP2749" s="2">
        <v>1374</v>
      </c>
    </row>
    <row r="2750" spans="42:42" x14ac:dyDescent="0.2">
      <c r="AP2750" s="2">
        <v>1374.5</v>
      </c>
    </row>
    <row r="2751" spans="42:42" x14ac:dyDescent="0.2">
      <c r="AP2751" s="2">
        <v>1375</v>
      </c>
    </row>
    <row r="2752" spans="42:42" x14ac:dyDescent="0.2">
      <c r="AP2752" s="13">
        <v>1375.5</v>
      </c>
    </row>
    <row r="2753" spans="42:42" x14ac:dyDescent="0.2">
      <c r="AP2753" s="2">
        <v>1376</v>
      </c>
    </row>
    <row r="2754" spans="42:42" x14ac:dyDescent="0.2">
      <c r="AP2754" s="2">
        <v>1376.5</v>
      </c>
    </row>
    <row r="2755" spans="42:42" x14ac:dyDescent="0.2">
      <c r="AP2755" s="2">
        <v>1377</v>
      </c>
    </row>
    <row r="2756" spans="42:42" x14ac:dyDescent="0.2">
      <c r="AP2756" s="13">
        <v>1377.5</v>
      </c>
    </row>
    <row r="2757" spans="42:42" x14ac:dyDescent="0.2">
      <c r="AP2757" s="2">
        <v>1378</v>
      </c>
    </row>
    <row r="2758" spans="42:42" x14ac:dyDescent="0.2">
      <c r="AP2758" s="2">
        <v>1378.5</v>
      </c>
    </row>
    <row r="2759" spans="42:42" x14ac:dyDescent="0.2">
      <c r="AP2759" s="2">
        <v>1379</v>
      </c>
    </row>
    <row r="2760" spans="42:42" x14ac:dyDescent="0.2">
      <c r="AP2760" s="13">
        <v>1379.5</v>
      </c>
    </row>
    <row r="2761" spans="42:42" x14ac:dyDescent="0.2">
      <c r="AP2761" s="2">
        <v>1380</v>
      </c>
    </row>
    <row r="2762" spans="42:42" x14ac:dyDescent="0.2">
      <c r="AP2762" s="2">
        <v>1380.5</v>
      </c>
    </row>
    <row r="2763" spans="42:42" x14ac:dyDescent="0.2">
      <c r="AP2763" s="2">
        <v>1381</v>
      </c>
    </row>
    <row r="2764" spans="42:42" x14ac:dyDescent="0.2">
      <c r="AP2764" s="13">
        <v>1381.5</v>
      </c>
    </row>
    <row r="2765" spans="42:42" x14ac:dyDescent="0.2">
      <c r="AP2765" s="2">
        <v>1382</v>
      </c>
    </row>
    <row r="2766" spans="42:42" x14ac:dyDescent="0.2">
      <c r="AP2766" s="2">
        <v>1382.5</v>
      </c>
    </row>
    <row r="2767" spans="42:42" x14ac:dyDescent="0.2">
      <c r="AP2767" s="2">
        <v>1383</v>
      </c>
    </row>
    <row r="2768" spans="42:42" x14ac:dyDescent="0.2">
      <c r="AP2768" s="13">
        <v>1383.5</v>
      </c>
    </row>
    <row r="2769" spans="42:42" x14ac:dyDescent="0.2">
      <c r="AP2769" s="2">
        <v>1384</v>
      </c>
    </row>
    <row r="2770" spans="42:42" x14ac:dyDescent="0.2">
      <c r="AP2770" s="2">
        <v>1384.5</v>
      </c>
    </row>
    <row r="2771" spans="42:42" x14ac:dyDescent="0.2">
      <c r="AP2771" s="2">
        <v>1385</v>
      </c>
    </row>
    <row r="2772" spans="42:42" x14ac:dyDescent="0.2">
      <c r="AP2772" s="13">
        <v>1385.5</v>
      </c>
    </row>
    <row r="2773" spans="42:42" x14ac:dyDescent="0.2">
      <c r="AP2773" s="2">
        <v>1386</v>
      </c>
    </row>
    <row r="2774" spans="42:42" x14ac:dyDescent="0.2">
      <c r="AP2774" s="2">
        <v>1386.5</v>
      </c>
    </row>
    <row r="2775" spans="42:42" x14ac:dyDescent="0.2">
      <c r="AP2775" s="2">
        <v>1387</v>
      </c>
    </row>
    <row r="2776" spans="42:42" x14ac:dyDescent="0.2">
      <c r="AP2776" s="13">
        <v>1387.5</v>
      </c>
    </row>
    <row r="2777" spans="42:42" x14ac:dyDescent="0.2">
      <c r="AP2777" s="2">
        <v>1388</v>
      </c>
    </row>
    <row r="2778" spans="42:42" x14ac:dyDescent="0.2">
      <c r="AP2778" s="2">
        <v>1388.5</v>
      </c>
    </row>
    <row r="2779" spans="42:42" x14ac:dyDescent="0.2">
      <c r="AP2779" s="2">
        <v>1389</v>
      </c>
    </row>
    <row r="2780" spans="42:42" x14ac:dyDescent="0.2">
      <c r="AP2780" s="13">
        <v>1389.5</v>
      </c>
    </row>
    <row r="2781" spans="42:42" x14ac:dyDescent="0.2">
      <c r="AP2781" s="2">
        <v>1390</v>
      </c>
    </row>
    <row r="2782" spans="42:42" x14ac:dyDescent="0.2">
      <c r="AP2782" s="2">
        <v>1390.5</v>
      </c>
    </row>
    <row r="2783" spans="42:42" x14ac:dyDescent="0.2">
      <c r="AP2783" s="2">
        <v>1391</v>
      </c>
    </row>
    <row r="2784" spans="42:42" x14ac:dyDescent="0.2">
      <c r="AP2784" s="13">
        <v>1391.5</v>
      </c>
    </row>
    <row r="2785" spans="42:42" x14ac:dyDescent="0.2">
      <c r="AP2785" s="2">
        <v>1392</v>
      </c>
    </row>
    <row r="2786" spans="42:42" x14ac:dyDescent="0.2">
      <c r="AP2786" s="2">
        <v>1392.5</v>
      </c>
    </row>
    <row r="2787" spans="42:42" x14ac:dyDescent="0.2">
      <c r="AP2787" s="2">
        <v>1393</v>
      </c>
    </row>
    <row r="2788" spans="42:42" x14ac:dyDescent="0.2">
      <c r="AP2788" s="13">
        <v>1393.5</v>
      </c>
    </row>
    <row r="2789" spans="42:42" x14ac:dyDescent="0.2">
      <c r="AP2789" s="2">
        <v>1394</v>
      </c>
    </row>
    <row r="2790" spans="42:42" x14ac:dyDescent="0.2">
      <c r="AP2790" s="2">
        <v>1394.5</v>
      </c>
    </row>
    <row r="2791" spans="42:42" x14ac:dyDescent="0.2">
      <c r="AP2791" s="2">
        <v>1395</v>
      </c>
    </row>
    <row r="2792" spans="42:42" x14ac:dyDescent="0.2">
      <c r="AP2792" s="13">
        <v>1395.5</v>
      </c>
    </row>
    <row r="2793" spans="42:42" x14ac:dyDescent="0.2">
      <c r="AP2793" s="2">
        <v>1396</v>
      </c>
    </row>
    <row r="2794" spans="42:42" x14ac:dyDescent="0.2">
      <c r="AP2794" s="2">
        <v>1396.5</v>
      </c>
    </row>
    <row r="2795" spans="42:42" x14ac:dyDescent="0.2">
      <c r="AP2795" s="2">
        <v>1397</v>
      </c>
    </row>
    <row r="2796" spans="42:42" x14ac:dyDescent="0.2">
      <c r="AP2796" s="13">
        <v>1397.5</v>
      </c>
    </row>
    <row r="2797" spans="42:42" x14ac:dyDescent="0.2">
      <c r="AP2797" s="2">
        <v>1398</v>
      </c>
    </row>
    <row r="2798" spans="42:42" x14ac:dyDescent="0.2">
      <c r="AP2798" s="2">
        <v>1398.5</v>
      </c>
    </row>
    <row r="2799" spans="42:42" x14ac:dyDescent="0.2">
      <c r="AP2799" s="2">
        <v>1399</v>
      </c>
    </row>
    <row r="2800" spans="42:42" x14ac:dyDescent="0.2">
      <c r="AP2800" s="13">
        <v>1399.5</v>
      </c>
    </row>
    <row r="2801" spans="42:42" x14ac:dyDescent="0.2">
      <c r="AP2801" s="2">
        <v>1400</v>
      </c>
    </row>
    <row r="2802" spans="42:42" x14ac:dyDescent="0.2">
      <c r="AP2802" s="2">
        <v>1400.5</v>
      </c>
    </row>
    <row r="2803" spans="42:42" x14ac:dyDescent="0.2">
      <c r="AP2803" s="2">
        <v>1401</v>
      </c>
    </row>
    <row r="2804" spans="42:42" x14ac:dyDescent="0.2">
      <c r="AP2804" s="13">
        <v>1401.5</v>
      </c>
    </row>
    <row r="2805" spans="42:42" x14ac:dyDescent="0.2">
      <c r="AP2805" s="2">
        <v>1402</v>
      </c>
    </row>
    <row r="2806" spans="42:42" x14ac:dyDescent="0.2">
      <c r="AP2806" s="2">
        <v>1402.5</v>
      </c>
    </row>
    <row r="2807" spans="42:42" x14ac:dyDescent="0.2">
      <c r="AP2807" s="2">
        <v>1403</v>
      </c>
    </row>
    <row r="2808" spans="42:42" x14ac:dyDescent="0.2">
      <c r="AP2808" s="13">
        <v>1403.5</v>
      </c>
    </row>
    <row r="2809" spans="42:42" x14ac:dyDescent="0.2">
      <c r="AP2809" s="2">
        <v>1404</v>
      </c>
    </row>
    <row r="2810" spans="42:42" x14ac:dyDescent="0.2">
      <c r="AP2810" s="2">
        <v>1404.5</v>
      </c>
    </row>
    <row r="2811" spans="42:42" x14ac:dyDescent="0.2">
      <c r="AP2811" s="2">
        <v>1405</v>
      </c>
    </row>
    <row r="2812" spans="42:42" x14ac:dyDescent="0.2">
      <c r="AP2812" s="13">
        <v>1405.5</v>
      </c>
    </row>
    <row r="2813" spans="42:42" x14ac:dyDescent="0.2">
      <c r="AP2813" s="2">
        <v>1406</v>
      </c>
    </row>
    <row r="2814" spans="42:42" x14ac:dyDescent="0.2">
      <c r="AP2814" s="2">
        <v>1406.5</v>
      </c>
    </row>
    <row r="2815" spans="42:42" x14ac:dyDescent="0.2">
      <c r="AP2815" s="2">
        <v>1407</v>
      </c>
    </row>
    <row r="2816" spans="42:42" x14ac:dyDescent="0.2">
      <c r="AP2816" s="13">
        <v>1407.5</v>
      </c>
    </row>
    <row r="2817" spans="42:42" x14ac:dyDescent="0.2">
      <c r="AP2817" s="2">
        <v>1408</v>
      </c>
    </row>
    <row r="2818" spans="42:42" x14ac:dyDescent="0.2">
      <c r="AP2818" s="2">
        <v>1408.5</v>
      </c>
    </row>
    <row r="2819" spans="42:42" x14ac:dyDescent="0.2">
      <c r="AP2819" s="2">
        <v>1409</v>
      </c>
    </row>
    <row r="2820" spans="42:42" x14ac:dyDescent="0.2">
      <c r="AP2820" s="13">
        <v>1409.5</v>
      </c>
    </row>
    <row r="2821" spans="42:42" x14ac:dyDescent="0.2">
      <c r="AP2821" s="2">
        <v>1410</v>
      </c>
    </row>
    <row r="2822" spans="42:42" x14ac:dyDescent="0.2">
      <c r="AP2822" s="2">
        <v>1410.5</v>
      </c>
    </row>
    <row r="2823" spans="42:42" x14ac:dyDescent="0.2">
      <c r="AP2823" s="2">
        <v>1411</v>
      </c>
    </row>
    <row r="2824" spans="42:42" x14ac:dyDescent="0.2">
      <c r="AP2824" s="13">
        <v>1411.5</v>
      </c>
    </row>
    <row r="2825" spans="42:42" x14ac:dyDescent="0.2">
      <c r="AP2825" s="2">
        <v>1412</v>
      </c>
    </row>
    <row r="2826" spans="42:42" x14ac:dyDescent="0.2">
      <c r="AP2826" s="2">
        <v>1412.5</v>
      </c>
    </row>
    <row r="2827" spans="42:42" x14ac:dyDescent="0.2">
      <c r="AP2827" s="2">
        <v>1413</v>
      </c>
    </row>
    <row r="2828" spans="42:42" x14ac:dyDescent="0.2">
      <c r="AP2828" s="13">
        <v>1413.5</v>
      </c>
    </row>
    <row r="2829" spans="42:42" x14ac:dyDescent="0.2">
      <c r="AP2829" s="2">
        <v>1414</v>
      </c>
    </row>
    <row r="2830" spans="42:42" x14ac:dyDescent="0.2">
      <c r="AP2830" s="2">
        <v>1414.5</v>
      </c>
    </row>
    <row r="2831" spans="42:42" x14ac:dyDescent="0.2">
      <c r="AP2831" s="2">
        <v>1415</v>
      </c>
    </row>
    <row r="2832" spans="42:42" x14ac:dyDescent="0.2">
      <c r="AP2832" s="13">
        <v>1415.5</v>
      </c>
    </row>
    <row r="2833" spans="42:42" x14ac:dyDescent="0.2">
      <c r="AP2833" s="2">
        <v>1416</v>
      </c>
    </row>
    <row r="2834" spans="42:42" x14ac:dyDescent="0.2">
      <c r="AP2834" s="2">
        <v>1416.5</v>
      </c>
    </row>
    <row r="2835" spans="42:42" x14ac:dyDescent="0.2">
      <c r="AP2835" s="2">
        <v>1417</v>
      </c>
    </row>
    <row r="2836" spans="42:42" x14ac:dyDescent="0.2">
      <c r="AP2836" s="13">
        <v>1417.5</v>
      </c>
    </row>
    <row r="2837" spans="42:42" x14ac:dyDescent="0.2">
      <c r="AP2837" s="2">
        <v>1418</v>
      </c>
    </row>
    <row r="2838" spans="42:42" x14ac:dyDescent="0.2">
      <c r="AP2838" s="2">
        <v>1418.5</v>
      </c>
    </row>
    <row r="2839" spans="42:42" x14ac:dyDescent="0.2">
      <c r="AP2839" s="2">
        <v>1419</v>
      </c>
    </row>
    <row r="2840" spans="42:42" x14ac:dyDescent="0.2">
      <c r="AP2840" s="13">
        <v>1419.5</v>
      </c>
    </row>
    <row r="2841" spans="42:42" x14ac:dyDescent="0.2">
      <c r="AP2841" s="2">
        <v>1420</v>
      </c>
    </row>
    <row r="2842" spans="42:42" x14ac:dyDescent="0.2">
      <c r="AP2842" s="2">
        <v>1420.5</v>
      </c>
    </row>
    <row r="2843" spans="42:42" x14ac:dyDescent="0.2">
      <c r="AP2843" s="2">
        <v>1421</v>
      </c>
    </row>
    <row r="2844" spans="42:42" x14ac:dyDescent="0.2">
      <c r="AP2844" s="13">
        <v>1421.5</v>
      </c>
    </row>
    <row r="2845" spans="42:42" x14ac:dyDescent="0.2">
      <c r="AP2845" s="2">
        <v>1422</v>
      </c>
    </row>
    <row r="2846" spans="42:42" x14ac:dyDescent="0.2">
      <c r="AP2846" s="2">
        <v>1422.5</v>
      </c>
    </row>
    <row r="2847" spans="42:42" x14ac:dyDescent="0.2">
      <c r="AP2847" s="2">
        <v>1423</v>
      </c>
    </row>
    <row r="2848" spans="42:42" x14ac:dyDescent="0.2">
      <c r="AP2848" s="13">
        <v>1423.5</v>
      </c>
    </row>
    <row r="2849" spans="42:42" x14ac:dyDescent="0.2">
      <c r="AP2849" s="2">
        <v>1424</v>
      </c>
    </row>
    <row r="2850" spans="42:42" x14ac:dyDescent="0.2">
      <c r="AP2850" s="2">
        <v>1424.5</v>
      </c>
    </row>
    <row r="2851" spans="42:42" x14ac:dyDescent="0.2">
      <c r="AP2851" s="2">
        <v>1425</v>
      </c>
    </row>
    <row r="2852" spans="42:42" x14ac:dyDescent="0.2">
      <c r="AP2852" s="13">
        <v>1425.5</v>
      </c>
    </row>
    <row r="2853" spans="42:42" x14ac:dyDescent="0.2">
      <c r="AP2853" s="2">
        <v>1426</v>
      </c>
    </row>
    <row r="2854" spans="42:42" x14ac:dyDescent="0.2">
      <c r="AP2854" s="2">
        <v>1426.5</v>
      </c>
    </row>
    <row r="2855" spans="42:42" x14ac:dyDescent="0.2">
      <c r="AP2855" s="2">
        <v>1427</v>
      </c>
    </row>
    <row r="2856" spans="42:42" x14ac:dyDescent="0.2">
      <c r="AP2856" s="13">
        <v>1427.5</v>
      </c>
    </row>
    <row r="2857" spans="42:42" x14ac:dyDescent="0.2">
      <c r="AP2857" s="2">
        <v>1428</v>
      </c>
    </row>
    <row r="2858" spans="42:42" x14ac:dyDescent="0.2">
      <c r="AP2858" s="2">
        <v>1428.5</v>
      </c>
    </row>
    <row r="2859" spans="42:42" x14ac:dyDescent="0.2">
      <c r="AP2859" s="2">
        <v>1429</v>
      </c>
    </row>
    <row r="2860" spans="42:42" x14ac:dyDescent="0.2">
      <c r="AP2860" s="13">
        <v>1429.5</v>
      </c>
    </row>
    <row r="2861" spans="42:42" x14ac:dyDescent="0.2">
      <c r="AP2861" s="2">
        <v>1430</v>
      </c>
    </row>
    <row r="2862" spans="42:42" x14ac:dyDescent="0.2">
      <c r="AP2862" s="2">
        <v>1430.5</v>
      </c>
    </row>
    <row r="2863" spans="42:42" x14ac:dyDescent="0.2">
      <c r="AP2863" s="2">
        <v>1431</v>
      </c>
    </row>
    <row r="2864" spans="42:42" x14ac:dyDescent="0.2">
      <c r="AP2864" s="13">
        <v>1431.5</v>
      </c>
    </row>
    <row r="2865" spans="42:42" x14ac:dyDescent="0.2">
      <c r="AP2865" s="2">
        <v>1432</v>
      </c>
    </row>
    <row r="2866" spans="42:42" x14ac:dyDescent="0.2">
      <c r="AP2866" s="2">
        <v>1432.5</v>
      </c>
    </row>
    <row r="2867" spans="42:42" x14ac:dyDescent="0.2">
      <c r="AP2867" s="2">
        <v>1433</v>
      </c>
    </row>
    <row r="2868" spans="42:42" x14ac:dyDescent="0.2">
      <c r="AP2868" s="13">
        <v>1433.5</v>
      </c>
    </row>
    <row r="2869" spans="42:42" x14ac:dyDescent="0.2">
      <c r="AP2869" s="2">
        <v>1434</v>
      </c>
    </row>
    <row r="2870" spans="42:42" x14ac:dyDescent="0.2">
      <c r="AP2870" s="2">
        <v>1434.5</v>
      </c>
    </row>
    <row r="2871" spans="42:42" x14ac:dyDescent="0.2">
      <c r="AP2871" s="2">
        <v>1435</v>
      </c>
    </row>
    <row r="2872" spans="42:42" x14ac:dyDescent="0.2">
      <c r="AP2872" s="13">
        <v>1435.5</v>
      </c>
    </row>
    <row r="2873" spans="42:42" x14ac:dyDescent="0.2">
      <c r="AP2873" s="2">
        <v>1436</v>
      </c>
    </row>
    <row r="2874" spans="42:42" x14ac:dyDescent="0.2">
      <c r="AP2874" s="2">
        <v>1436.5</v>
      </c>
    </row>
    <row r="2875" spans="42:42" x14ac:dyDescent="0.2">
      <c r="AP2875" s="2">
        <v>1437</v>
      </c>
    </row>
    <row r="2876" spans="42:42" x14ac:dyDescent="0.2">
      <c r="AP2876" s="13">
        <v>1437.5</v>
      </c>
    </row>
    <row r="2877" spans="42:42" x14ac:dyDescent="0.2">
      <c r="AP2877" s="2">
        <v>1438</v>
      </c>
    </row>
    <row r="2878" spans="42:42" x14ac:dyDescent="0.2">
      <c r="AP2878" s="2">
        <v>1438.5</v>
      </c>
    </row>
    <row r="2879" spans="42:42" x14ac:dyDescent="0.2">
      <c r="AP2879" s="2">
        <v>1439</v>
      </c>
    </row>
    <row r="2880" spans="42:42" x14ac:dyDescent="0.2">
      <c r="AP2880" s="13">
        <v>1439.5</v>
      </c>
    </row>
    <row r="2881" spans="42:42" x14ac:dyDescent="0.2">
      <c r="AP2881" s="2">
        <v>1440</v>
      </c>
    </row>
    <row r="2882" spans="42:42" x14ac:dyDescent="0.2">
      <c r="AP2882" s="2">
        <v>1440.5</v>
      </c>
    </row>
    <row r="2883" spans="42:42" x14ac:dyDescent="0.2">
      <c r="AP2883" s="2">
        <v>1441</v>
      </c>
    </row>
    <row r="2884" spans="42:42" x14ac:dyDescent="0.2">
      <c r="AP2884" s="13">
        <v>1441.5</v>
      </c>
    </row>
    <row r="2885" spans="42:42" x14ac:dyDescent="0.2">
      <c r="AP2885" s="2">
        <v>1442</v>
      </c>
    </row>
    <row r="2886" spans="42:42" x14ac:dyDescent="0.2">
      <c r="AP2886" s="2">
        <v>1442.5</v>
      </c>
    </row>
    <row r="2887" spans="42:42" x14ac:dyDescent="0.2">
      <c r="AP2887" s="2">
        <v>1443</v>
      </c>
    </row>
    <row r="2888" spans="42:42" x14ac:dyDescent="0.2">
      <c r="AP2888" s="13">
        <v>1443.5</v>
      </c>
    </row>
    <row r="2889" spans="42:42" x14ac:dyDescent="0.2">
      <c r="AP2889" s="2">
        <v>1444</v>
      </c>
    </row>
    <row r="2890" spans="42:42" x14ac:dyDescent="0.2">
      <c r="AP2890" s="2">
        <v>1444.5</v>
      </c>
    </row>
    <row r="2891" spans="42:42" x14ac:dyDescent="0.2">
      <c r="AP2891" s="2">
        <v>1445</v>
      </c>
    </row>
    <row r="2892" spans="42:42" x14ac:dyDescent="0.2">
      <c r="AP2892" s="13">
        <v>1445.5</v>
      </c>
    </row>
    <row r="2893" spans="42:42" x14ac:dyDescent="0.2">
      <c r="AP2893" s="2">
        <v>1446</v>
      </c>
    </row>
    <row r="2894" spans="42:42" x14ac:dyDescent="0.2">
      <c r="AP2894" s="2">
        <v>1446.5</v>
      </c>
    </row>
    <row r="2895" spans="42:42" x14ac:dyDescent="0.2">
      <c r="AP2895" s="2">
        <v>1447</v>
      </c>
    </row>
    <row r="2896" spans="42:42" x14ac:dyDescent="0.2">
      <c r="AP2896" s="13">
        <v>1447.5</v>
      </c>
    </row>
    <row r="2897" spans="42:42" x14ac:dyDescent="0.2">
      <c r="AP2897" s="2">
        <v>1448</v>
      </c>
    </row>
    <row r="2898" spans="42:42" x14ac:dyDescent="0.2">
      <c r="AP2898" s="2">
        <v>1448.5</v>
      </c>
    </row>
    <row r="2899" spans="42:42" x14ac:dyDescent="0.2">
      <c r="AP2899" s="2">
        <v>1449</v>
      </c>
    </row>
    <row r="2900" spans="42:42" x14ac:dyDescent="0.2">
      <c r="AP2900" s="13">
        <v>1449.5</v>
      </c>
    </row>
    <row r="2901" spans="42:42" x14ac:dyDescent="0.2">
      <c r="AP2901" s="2">
        <v>1450</v>
      </c>
    </row>
    <row r="2902" spans="42:42" x14ac:dyDescent="0.2">
      <c r="AP2902" s="2">
        <v>1450.5</v>
      </c>
    </row>
    <row r="2903" spans="42:42" x14ac:dyDescent="0.2">
      <c r="AP2903" s="2">
        <v>1451</v>
      </c>
    </row>
    <row r="2904" spans="42:42" x14ac:dyDescent="0.2">
      <c r="AP2904" s="13">
        <v>1451.5</v>
      </c>
    </row>
    <row r="2905" spans="42:42" x14ac:dyDescent="0.2">
      <c r="AP2905" s="2">
        <v>1452</v>
      </c>
    </row>
    <row r="2906" spans="42:42" x14ac:dyDescent="0.2">
      <c r="AP2906" s="2">
        <v>1452.5</v>
      </c>
    </row>
    <row r="2907" spans="42:42" x14ac:dyDescent="0.2">
      <c r="AP2907" s="2">
        <v>1453</v>
      </c>
    </row>
    <row r="2908" spans="42:42" x14ac:dyDescent="0.2">
      <c r="AP2908" s="13">
        <v>1453.5</v>
      </c>
    </row>
    <row r="2909" spans="42:42" x14ac:dyDescent="0.2">
      <c r="AP2909" s="2">
        <v>1454</v>
      </c>
    </row>
    <row r="2910" spans="42:42" x14ac:dyDescent="0.2">
      <c r="AP2910" s="2">
        <v>1454.5</v>
      </c>
    </row>
    <row r="2911" spans="42:42" x14ac:dyDescent="0.2">
      <c r="AP2911" s="2">
        <v>1455</v>
      </c>
    </row>
    <row r="2912" spans="42:42" x14ac:dyDescent="0.2">
      <c r="AP2912" s="13">
        <v>1455.5</v>
      </c>
    </row>
    <row r="2913" spans="42:42" x14ac:dyDescent="0.2">
      <c r="AP2913" s="2">
        <v>1456</v>
      </c>
    </row>
    <row r="2914" spans="42:42" x14ac:dyDescent="0.2">
      <c r="AP2914" s="2">
        <v>1456.5</v>
      </c>
    </row>
    <row r="2915" spans="42:42" x14ac:dyDescent="0.2">
      <c r="AP2915" s="2">
        <v>1457</v>
      </c>
    </row>
    <row r="2916" spans="42:42" x14ac:dyDescent="0.2">
      <c r="AP2916" s="13">
        <v>1457.5</v>
      </c>
    </row>
    <row r="2917" spans="42:42" x14ac:dyDescent="0.2">
      <c r="AP2917" s="2">
        <v>1458</v>
      </c>
    </row>
    <row r="2918" spans="42:42" x14ac:dyDescent="0.2">
      <c r="AP2918" s="2">
        <v>1458.5</v>
      </c>
    </row>
    <row r="2919" spans="42:42" x14ac:dyDescent="0.2">
      <c r="AP2919" s="2">
        <v>1459</v>
      </c>
    </row>
    <row r="2920" spans="42:42" x14ac:dyDescent="0.2">
      <c r="AP2920" s="13">
        <v>1459.5</v>
      </c>
    </row>
    <row r="2921" spans="42:42" x14ac:dyDescent="0.2">
      <c r="AP2921" s="2">
        <v>1460</v>
      </c>
    </row>
    <row r="2922" spans="42:42" x14ac:dyDescent="0.2">
      <c r="AP2922" s="2">
        <v>1460.5</v>
      </c>
    </row>
    <row r="2923" spans="42:42" x14ac:dyDescent="0.2">
      <c r="AP2923" s="2">
        <v>1461</v>
      </c>
    </row>
    <row r="2924" spans="42:42" x14ac:dyDescent="0.2">
      <c r="AP2924" s="13">
        <v>1461.5</v>
      </c>
    </row>
    <row r="2925" spans="42:42" x14ac:dyDescent="0.2">
      <c r="AP2925" s="2">
        <v>1462</v>
      </c>
    </row>
    <row r="2926" spans="42:42" x14ac:dyDescent="0.2">
      <c r="AP2926" s="2">
        <v>1462.5</v>
      </c>
    </row>
    <row r="2927" spans="42:42" x14ac:dyDescent="0.2">
      <c r="AP2927" s="2">
        <v>1463</v>
      </c>
    </row>
    <row r="2928" spans="42:42" x14ac:dyDescent="0.2">
      <c r="AP2928" s="13">
        <v>1463.5</v>
      </c>
    </row>
    <row r="2929" spans="42:42" x14ac:dyDescent="0.2">
      <c r="AP2929" s="2">
        <v>1464</v>
      </c>
    </row>
    <row r="2930" spans="42:42" x14ac:dyDescent="0.2">
      <c r="AP2930" s="2">
        <v>1464.5</v>
      </c>
    </row>
    <row r="2931" spans="42:42" x14ac:dyDescent="0.2">
      <c r="AP2931" s="2">
        <v>1465</v>
      </c>
    </row>
    <row r="2932" spans="42:42" x14ac:dyDescent="0.2">
      <c r="AP2932" s="13">
        <v>1465.5</v>
      </c>
    </row>
    <row r="2933" spans="42:42" x14ac:dyDescent="0.2">
      <c r="AP2933" s="2">
        <v>1466</v>
      </c>
    </row>
    <row r="2934" spans="42:42" x14ac:dyDescent="0.2">
      <c r="AP2934" s="2">
        <v>1466.5</v>
      </c>
    </row>
    <row r="2935" spans="42:42" x14ac:dyDescent="0.2">
      <c r="AP2935" s="2">
        <v>1467</v>
      </c>
    </row>
    <row r="2936" spans="42:42" x14ac:dyDescent="0.2">
      <c r="AP2936" s="13">
        <v>1467.5</v>
      </c>
    </row>
    <row r="2937" spans="42:42" x14ac:dyDescent="0.2">
      <c r="AP2937" s="2">
        <v>1468</v>
      </c>
    </row>
    <row r="2938" spans="42:42" x14ac:dyDescent="0.2">
      <c r="AP2938" s="2">
        <v>1468.5</v>
      </c>
    </row>
    <row r="2939" spans="42:42" x14ac:dyDescent="0.2">
      <c r="AP2939" s="2">
        <v>1469</v>
      </c>
    </row>
    <row r="2940" spans="42:42" x14ac:dyDescent="0.2">
      <c r="AP2940" s="13">
        <v>1469.5</v>
      </c>
    </row>
    <row r="2941" spans="42:42" x14ac:dyDescent="0.2">
      <c r="AP2941" s="2">
        <v>1470</v>
      </c>
    </row>
    <row r="2942" spans="42:42" x14ac:dyDescent="0.2">
      <c r="AP2942" s="2">
        <v>1470.5</v>
      </c>
    </row>
    <row r="2943" spans="42:42" x14ac:dyDescent="0.2">
      <c r="AP2943" s="2">
        <v>1471</v>
      </c>
    </row>
    <row r="2944" spans="42:42" x14ac:dyDescent="0.2">
      <c r="AP2944" s="13">
        <v>1471.5</v>
      </c>
    </row>
    <row r="2945" spans="42:42" x14ac:dyDescent="0.2">
      <c r="AP2945" s="2">
        <v>1472</v>
      </c>
    </row>
    <row r="2946" spans="42:42" x14ac:dyDescent="0.2">
      <c r="AP2946" s="2">
        <v>1472.5</v>
      </c>
    </row>
    <row r="2947" spans="42:42" x14ac:dyDescent="0.2">
      <c r="AP2947" s="2">
        <v>1473</v>
      </c>
    </row>
    <row r="2948" spans="42:42" x14ac:dyDescent="0.2">
      <c r="AP2948" s="13">
        <v>1473.5</v>
      </c>
    </row>
    <row r="2949" spans="42:42" x14ac:dyDescent="0.2">
      <c r="AP2949" s="2">
        <v>1474</v>
      </c>
    </row>
    <row r="2950" spans="42:42" x14ac:dyDescent="0.2">
      <c r="AP2950" s="2">
        <v>1474.5</v>
      </c>
    </row>
    <row r="2951" spans="42:42" x14ac:dyDescent="0.2">
      <c r="AP2951" s="2">
        <v>1475</v>
      </c>
    </row>
    <row r="2952" spans="42:42" x14ac:dyDescent="0.2">
      <c r="AP2952" s="13">
        <v>1475.5</v>
      </c>
    </row>
    <row r="2953" spans="42:42" x14ac:dyDescent="0.2">
      <c r="AP2953" s="2">
        <v>1476</v>
      </c>
    </row>
    <row r="2954" spans="42:42" x14ac:dyDescent="0.2">
      <c r="AP2954" s="2">
        <v>1476.5</v>
      </c>
    </row>
    <row r="2955" spans="42:42" x14ac:dyDescent="0.2">
      <c r="AP2955" s="2">
        <v>1477</v>
      </c>
    </row>
    <row r="2956" spans="42:42" x14ac:dyDescent="0.2">
      <c r="AP2956" s="13">
        <v>1477.5</v>
      </c>
    </row>
    <row r="2957" spans="42:42" x14ac:dyDescent="0.2">
      <c r="AP2957" s="2">
        <v>1478</v>
      </c>
    </row>
    <row r="2958" spans="42:42" x14ac:dyDescent="0.2">
      <c r="AP2958" s="2">
        <v>1478.5</v>
      </c>
    </row>
    <row r="2959" spans="42:42" x14ac:dyDescent="0.2">
      <c r="AP2959" s="2">
        <v>1479</v>
      </c>
    </row>
    <row r="2960" spans="42:42" x14ac:dyDescent="0.2">
      <c r="AP2960" s="13">
        <v>1479.5</v>
      </c>
    </row>
    <row r="2961" spans="42:42" x14ac:dyDescent="0.2">
      <c r="AP2961" s="2">
        <v>1480</v>
      </c>
    </row>
    <row r="2962" spans="42:42" x14ac:dyDescent="0.2">
      <c r="AP2962" s="2">
        <v>1480.5</v>
      </c>
    </row>
    <row r="2963" spans="42:42" x14ac:dyDescent="0.2">
      <c r="AP2963" s="2">
        <v>1481</v>
      </c>
    </row>
    <row r="2964" spans="42:42" x14ac:dyDescent="0.2">
      <c r="AP2964" s="13">
        <v>1481.5</v>
      </c>
    </row>
    <row r="2965" spans="42:42" x14ac:dyDescent="0.2">
      <c r="AP2965" s="2">
        <v>1482</v>
      </c>
    </row>
    <row r="2966" spans="42:42" x14ac:dyDescent="0.2">
      <c r="AP2966" s="2">
        <v>1482.5</v>
      </c>
    </row>
    <row r="2967" spans="42:42" x14ac:dyDescent="0.2">
      <c r="AP2967" s="2">
        <v>1483</v>
      </c>
    </row>
    <row r="2968" spans="42:42" x14ac:dyDescent="0.2">
      <c r="AP2968" s="13">
        <v>1483.5</v>
      </c>
    </row>
    <row r="2969" spans="42:42" x14ac:dyDescent="0.2">
      <c r="AP2969" s="2">
        <v>1484</v>
      </c>
    </row>
    <row r="2970" spans="42:42" x14ac:dyDescent="0.2">
      <c r="AP2970" s="2">
        <v>1484.5</v>
      </c>
    </row>
    <row r="2971" spans="42:42" x14ac:dyDescent="0.2">
      <c r="AP2971" s="2">
        <v>1485</v>
      </c>
    </row>
    <row r="2972" spans="42:42" x14ac:dyDescent="0.2">
      <c r="AP2972" s="13">
        <v>1485.5</v>
      </c>
    </row>
    <row r="2973" spans="42:42" x14ac:dyDescent="0.2">
      <c r="AP2973" s="2">
        <v>1486</v>
      </c>
    </row>
    <row r="2974" spans="42:42" x14ac:dyDescent="0.2">
      <c r="AP2974" s="2">
        <v>1486.5</v>
      </c>
    </row>
    <row r="2975" spans="42:42" x14ac:dyDescent="0.2">
      <c r="AP2975" s="2">
        <v>1487</v>
      </c>
    </row>
    <row r="2976" spans="42:42" x14ac:dyDescent="0.2">
      <c r="AP2976" s="13">
        <v>1487.5</v>
      </c>
    </row>
    <row r="2977" spans="42:42" x14ac:dyDescent="0.2">
      <c r="AP2977" s="2">
        <v>1488</v>
      </c>
    </row>
    <row r="2978" spans="42:42" x14ac:dyDescent="0.2">
      <c r="AP2978" s="2">
        <v>1488.5</v>
      </c>
    </row>
    <row r="2979" spans="42:42" x14ac:dyDescent="0.2">
      <c r="AP2979" s="2">
        <v>1489</v>
      </c>
    </row>
    <row r="2980" spans="42:42" x14ac:dyDescent="0.2">
      <c r="AP2980" s="13">
        <v>1489.5</v>
      </c>
    </row>
    <row r="2981" spans="42:42" x14ac:dyDescent="0.2">
      <c r="AP2981" s="2">
        <v>1490</v>
      </c>
    </row>
    <row r="2982" spans="42:42" x14ac:dyDescent="0.2">
      <c r="AP2982" s="2">
        <v>1490.5</v>
      </c>
    </row>
    <row r="2983" spans="42:42" x14ac:dyDescent="0.2">
      <c r="AP2983" s="2">
        <v>1491</v>
      </c>
    </row>
    <row r="2984" spans="42:42" x14ac:dyDescent="0.2">
      <c r="AP2984" s="13">
        <v>1491.5</v>
      </c>
    </row>
    <row r="2985" spans="42:42" x14ac:dyDescent="0.2">
      <c r="AP2985" s="2">
        <v>1492</v>
      </c>
    </row>
    <row r="2986" spans="42:42" x14ac:dyDescent="0.2">
      <c r="AP2986" s="2">
        <v>1492.5</v>
      </c>
    </row>
    <row r="2987" spans="42:42" x14ac:dyDescent="0.2">
      <c r="AP2987" s="2">
        <v>1493</v>
      </c>
    </row>
    <row r="2988" spans="42:42" x14ac:dyDescent="0.2">
      <c r="AP2988" s="13">
        <v>1493.5</v>
      </c>
    </row>
    <row r="2989" spans="42:42" x14ac:dyDescent="0.2">
      <c r="AP2989" s="2">
        <v>1494</v>
      </c>
    </row>
    <row r="2990" spans="42:42" x14ac:dyDescent="0.2">
      <c r="AP2990" s="2">
        <v>1494.5</v>
      </c>
    </row>
    <row r="2991" spans="42:42" x14ac:dyDescent="0.2">
      <c r="AP2991" s="2">
        <v>1495</v>
      </c>
    </row>
    <row r="2992" spans="42:42" x14ac:dyDescent="0.2">
      <c r="AP2992" s="13">
        <v>1495.5</v>
      </c>
    </row>
    <row r="2993" spans="42:42" x14ac:dyDescent="0.2">
      <c r="AP2993" s="2">
        <v>1496</v>
      </c>
    </row>
    <row r="2994" spans="42:42" x14ac:dyDescent="0.2">
      <c r="AP2994" s="2">
        <v>1496.5</v>
      </c>
    </row>
    <row r="2995" spans="42:42" x14ac:dyDescent="0.2">
      <c r="AP2995" s="2">
        <v>1497</v>
      </c>
    </row>
    <row r="2996" spans="42:42" x14ac:dyDescent="0.2">
      <c r="AP2996" s="13">
        <v>1497.5</v>
      </c>
    </row>
    <row r="2997" spans="42:42" x14ac:dyDescent="0.2">
      <c r="AP2997" s="2">
        <v>1498</v>
      </c>
    </row>
    <row r="2998" spans="42:42" x14ac:dyDescent="0.2">
      <c r="AP2998" s="2">
        <v>1498.5</v>
      </c>
    </row>
    <row r="2999" spans="42:42" x14ac:dyDescent="0.2">
      <c r="AP2999" s="2">
        <v>1499</v>
      </c>
    </row>
    <row r="3000" spans="42:42" x14ac:dyDescent="0.2">
      <c r="AP3000" s="13">
        <v>1499.5</v>
      </c>
    </row>
    <row r="3001" spans="42:42" x14ac:dyDescent="0.2">
      <c r="AP3001" s="2">
        <v>1500</v>
      </c>
    </row>
    <row r="3002" spans="42:42" x14ac:dyDescent="0.2">
      <c r="AP3002" s="2">
        <v>1500.5</v>
      </c>
    </row>
    <row r="3003" spans="42:42" x14ac:dyDescent="0.2">
      <c r="AP3003" s="2">
        <v>1501</v>
      </c>
    </row>
    <row r="3004" spans="42:42" x14ac:dyDescent="0.2">
      <c r="AP3004" s="13">
        <v>1501.5</v>
      </c>
    </row>
    <row r="3005" spans="42:42" x14ac:dyDescent="0.2">
      <c r="AP3005" s="2">
        <v>1502</v>
      </c>
    </row>
    <row r="3006" spans="42:42" x14ac:dyDescent="0.2">
      <c r="AP3006" s="2">
        <v>1502.5</v>
      </c>
    </row>
    <row r="3007" spans="42:42" x14ac:dyDescent="0.2">
      <c r="AP3007" s="2">
        <v>1503</v>
      </c>
    </row>
    <row r="3008" spans="42:42" x14ac:dyDescent="0.2">
      <c r="AP3008" s="13">
        <v>1503.5</v>
      </c>
    </row>
    <row r="3009" spans="42:42" x14ac:dyDescent="0.2">
      <c r="AP3009" s="2">
        <v>1504</v>
      </c>
    </row>
    <row r="3010" spans="42:42" x14ac:dyDescent="0.2">
      <c r="AP3010" s="2">
        <v>1504.5</v>
      </c>
    </row>
    <row r="3011" spans="42:42" x14ac:dyDescent="0.2">
      <c r="AP3011" s="2">
        <v>1505</v>
      </c>
    </row>
    <row r="3012" spans="42:42" x14ac:dyDescent="0.2">
      <c r="AP3012" s="13">
        <v>1505.5</v>
      </c>
    </row>
    <row r="3013" spans="42:42" x14ac:dyDescent="0.2">
      <c r="AP3013" s="2">
        <v>1506</v>
      </c>
    </row>
    <row r="3014" spans="42:42" x14ac:dyDescent="0.2">
      <c r="AP3014" s="2">
        <v>1506.5</v>
      </c>
    </row>
    <row r="3015" spans="42:42" x14ac:dyDescent="0.2">
      <c r="AP3015" s="2">
        <v>1507</v>
      </c>
    </row>
    <row r="3016" spans="42:42" x14ac:dyDescent="0.2">
      <c r="AP3016" s="13">
        <v>1507.5</v>
      </c>
    </row>
    <row r="3017" spans="42:42" x14ac:dyDescent="0.2">
      <c r="AP3017" s="2">
        <v>1508</v>
      </c>
    </row>
    <row r="3018" spans="42:42" x14ac:dyDescent="0.2">
      <c r="AP3018" s="2">
        <v>1508.5</v>
      </c>
    </row>
    <row r="3019" spans="42:42" x14ac:dyDescent="0.2">
      <c r="AP3019" s="2">
        <v>1509</v>
      </c>
    </row>
    <row r="3020" spans="42:42" x14ac:dyDescent="0.2">
      <c r="AP3020" s="13">
        <v>1509.5</v>
      </c>
    </row>
    <row r="3021" spans="42:42" x14ac:dyDescent="0.2">
      <c r="AP3021" s="2">
        <v>1510</v>
      </c>
    </row>
    <row r="3022" spans="42:42" x14ac:dyDescent="0.2">
      <c r="AP3022" s="2">
        <v>1510.5</v>
      </c>
    </row>
    <row r="3023" spans="42:42" x14ac:dyDescent="0.2">
      <c r="AP3023" s="2">
        <v>1511</v>
      </c>
    </row>
    <row r="3024" spans="42:42" x14ac:dyDescent="0.2">
      <c r="AP3024" s="13">
        <v>1511.5</v>
      </c>
    </row>
    <row r="3025" spans="42:42" x14ac:dyDescent="0.2">
      <c r="AP3025" s="2">
        <v>1512</v>
      </c>
    </row>
    <row r="3026" spans="42:42" x14ac:dyDescent="0.2">
      <c r="AP3026" s="2">
        <v>1512.5</v>
      </c>
    </row>
    <row r="3027" spans="42:42" x14ac:dyDescent="0.2">
      <c r="AP3027" s="2">
        <v>1513</v>
      </c>
    </row>
    <row r="3028" spans="42:42" x14ac:dyDescent="0.2">
      <c r="AP3028" s="13">
        <v>1513.5</v>
      </c>
    </row>
    <row r="3029" spans="42:42" x14ac:dyDescent="0.2">
      <c r="AP3029" s="2">
        <v>1514</v>
      </c>
    </row>
    <row r="3030" spans="42:42" x14ac:dyDescent="0.2">
      <c r="AP3030" s="2">
        <v>1514.5</v>
      </c>
    </row>
    <row r="3031" spans="42:42" x14ac:dyDescent="0.2">
      <c r="AP3031" s="2">
        <v>1515</v>
      </c>
    </row>
    <row r="3032" spans="42:42" x14ac:dyDescent="0.2">
      <c r="AP3032" s="13">
        <v>1515.5</v>
      </c>
    </row>
    <row r="3033" spans="42:42" x14ac:dyDescent="0.2">
      <c r="AP3033" s="2">
        <v>1516</v>
      </c>
    </row>
    <row r="3034" spans="42:42" x14ac:dyDescent="0.2">
      <c r="AP3034" s="2">
        <v>1516.5</v>
      </c>
    </row>
    <row r="3035" spans="42:42" x14ac:dyDescent="0.2">
      <c r="AP3035" s="2">
        <v>1517</v>
      </c>
    </row>
    <row r="3036" spans="42:42" x14ac:dyDescent="0.2">
      <c r="AP3036" s="13">
        <v>1517.5</v>
      </c>
    </row>
    <row r="3037" spans="42:42" x14ac:dyDescent="0.2">
      <c r="AP3037" s="2">
        <v>1518</v>
      </c>
    </row>
    <row r="3038" spans="42:42" x14ac:dyDescent="0.2">
      <c r="AP3038" s="2">
        <v>1518.5</v>
      </c>
    </row>
    <row r="3039" spans="42:42" x14ac:dyDescent="0.2">
      <c r="AP3039" s="2">
        <v>1519</v>
      </c>
    </row>
    <row r="3040" spans="42:42" x14ac:dyDescent="0.2">
      <c r="AP3040" s="13">
        <v>1519.5</v>
      </c>
    </row>
    <row r="3041" spans="42:42" x14ac:dyDescent="0.2">
      <c r="AP3041" s="2">
        <v>1520</v>
      </c>
    </row>
    <row r="3042" spans="42:42" x14ac:dyDescent="0.2">
      <c r="AP3042" s="2">
        <v>1520.5</v>
      </c>
    </row>
    <row r="3043" spans="42:42" x14ac:dyDescent="0.2">
      <c r="AP3043" s="2">
        <v>1521</v>
      </c>
    </row>
    <row r="3044" spans="42:42" x14ac:dyDescent="0.2">
      <c r="AP3044" s="13">
        <v>1521.5</v>
      </c>
    </row>
    <row r="3045" spans="42:42" x14ac:dyDescent="0.2">
      <c r="AP3045" s="2">
        <v>1522</v>
      </c>
    </row>
    <row r="3046" spans="42:42" x14ac:dyDescent="0.2">
      <c r="AP3046" s="2">
        <v>1522.5</v>
      </c>
    </row>
    <row r="3047" spans="42:42" x14ac:dyDescent="0.2">
      <c r="AP3047" s="2">
        <v>1523</v>
      </c>
    </row>
    <row r="3048" spans="42:42" x14ac:dyDescent="0.2">
      <c r="AP3048" s="13">
        <v>1523.5</v>
      </c>
    </row>
    <row r="3049" spans="42:42" x14ac:dyDescent="0.2">
      <c r="AP3049" s="2">
        <v>1524</v>
      </c>
    </row>
    <row r="3050" spans="42:42" x14ac:dyDescent="0.2">
      <c r="AP3050" s="2">
        <v>1524.5</v>
      </c>
    </row>
    <row r="3051" spans="42:42" x14ac:dyDescent="0.2">
      <c r="AP3051" s="2">
        <v>1525</v>
      </c>
    </row>
    <row r="3052" spans="42:42" x14ac:dyDescent="0.2">
      <c r="AP3052" s="13">
        <v>1525.5</v>
      </c>
    </row>
    <row r="3053" spans="42:42" x14ac:dyDescent="0.2">
      <c r="AP3053" s="2">
        <v>1526</v>
      </c>
    </row>
    <row r="3054" spans="42:42" x14ac:dyDescent="0.2">
      <c r="AP3054" s="2">
        <v>1526.5</v>
      </c>
    </row>
    <row r="3055" spans="42:42" x14ac:dyDescent="0.2">
      <c r="AP3055" s="2">
        <v>1527</v>
      </c>
    </row>
    <row r="3056" spans="42:42" x14ac:dyDescent="0.2">
      <c r="AP3056" s="13">
        <v>1527.5</v>
      </c>
    </row>
    <row r="3057" spans="42:42" x14ac:dyDescent="0.2">
      <c r="AP3057" s="2">
        <v>1528</v>
      </c>
    </row>
    <row r="3058" spans="42:42" x14ac:dyDescent="0.2">
      <c r="AP3058" s="2">
        <v>1528.5</v>
      </c>
    </row>
    <row r="3059" spans="42:42" x14ac:dyDescent="0.2">
      <c r="AP3059" s="2">
        <v>1529</v>
      </c>
    </row>
    <row r="3060" spans="42:42" x14ac:dyDescent="0.2">
      <c r="AP3060" s="13">
        <v>1529.5</v>
      </c>
    </row>
    <row r="3061" spans="42:42" x14ac:dyDescent="0.2">
      <c r="AP3061" s="2">
        <v>1530</v>
      </c>
    </row>
    <row r="3062" spans="42:42" x14ac:dyDescent="0.2">
      <c r="AP3062" s="2">
        <v>1530.5</v>
      </c>
    </row>
    <row r="3063" spans="42:42" x14ac:dyDescent="0.2">
      <c r="AP3063" s="2">
        <v>1531</v>
      </c>
    </row>
    <row r="3064" spans="42:42" x14ac:dyDescent="0.2">
      <c r="AP3064" s="13">
        <v>1531.5</v>
      </c>
    </row>
    <row r="3065" spans="42:42" x14ac:dyDescent="0.2">
      <c r="AP3065" s="2">
        <v>1532</v>
      </c>
    </row>
    <row r="3066" spans="42:42" x14ac:dyDescent="0.2">
      <c r="AP3066" s="2">
        <v>1532.5</v>
      </c>
    </row>
    <row r="3067" spans="42:42" x14ac:dyDescent="0.2">
      <c r="AP3067" s="2">
        <v>1533</v>
      </c>
    </row>
    <row r="3068" spans="42:42" x14ac:dyDescent="0.2">
      <c r="AP3068" s="13">
        <v>1533.5</v>
      </c>
    </row>
    <row r="3069" spans="42:42" x14ac:dyDescent="0.2">
      <c r="AP3069" s="2">
        <v>1534</v>
      </c>
    </row>
    <row r="3070" spans="42:42" x14ac:dyDescent="0.2">
      <c r="AP3070" s="2">
        <v>1534.5</v>
      </c>
    </row>
    <row r="3071" spans="42:42" x14ac:dyDescent="0.2">
      <c r="AP3071" s="2">
        <v>1535</v>
      </c>
    </row>
    <row r="3072" spans="42:42" x14ac:dyDescent="0.2">
      <c r="AP3072" s="13">
        <v>1535.5</v>
      </c>
    </row>
    <row r="3073" spans="42:42" x14ac:dyDescent="0.2">
      <c r="AP3073" s="2">
        <v>1536</v>
      </c>
    </row>
    <row r="3074" spans="42:42" x14ac:dyDescent="0.2">
      <c r="AP3074" s="2">
        <v>1536.5</v>
      </c>
    </row>
    <row r="3075" spans="42:42" x14ac:dyDescent="0.2">
      <c r="AP3075" s="2">
        <v>1537</v>
      </c>
    </row>
    <row r="3076" spans="42:42" x14ac:dyDescent="0.2">
      <c r="AP3076" s="13">
        <v>1537.5</v>
      </c>
    </row>
    <row r="3077" spans="42:42" x14ac:dyDescent="0.2">
      <c r="AP3077" s="2">
        <v>1538</v>
      </c>
    </row>
    <row r="3078" spans="42:42" x14ac:dyDescent="0.2">
      <c r="AP3078" s="2">
        <v>1538.5</v>
      </c>
    </row>
    <row r="3079" spans="42:42" x14ac:dyDescent="0.2">
      <c r="AP3079" s="2">
        <v>1539</v>
      </c>
    </row>
    <row r="3080" spans="42:42" x14ac:dyDescent="0.2">
      <c r="AP3080" s="13">
        <v>1539.5</v>
      </c>
    </row>
    <row r="3081" spans="42:42" x14ac:dyDescent="0.2">
      <c r="AP3081" s="2">
        <v>1540</v>
      </c>
    </row>
    <row r="3082" spans="42:42" x14ac:dyDescent="0.2">
      <c r="AP3082" s="2">
        <v>1540.5</v>
      </c>
    </row>
    <row r="3083" spans="42:42" x14ac:dyDescent="0.2">
      <c r="AP3083" s="2">
        <v>1541</v>
      </c>
    </row>
    <row r="3084" spans="42:42" x14ac:dyDescent="0.2">
      <c r="AP3084" s="13">
        <v>1541.5</v>
      </c>
    </row>
    <row r="3085" spans="42:42" x14ac:dyDescent="0.2">
      <c r="AP3085" s="2">
        <v>1542</v>
      </c>
    </row>
    <row r="3086" spans="42:42" x14ac:dyDescent="0.2">
      <c r="AP3086" s="2">
        <v>1542.5</v>
      </c>
    </row>
    <row r="3087" spans="42:42" x14ac:dyDescent="0.2">
      <c r="AP3087" s="2">
        <v>1543</v>
      </c>
    </row>
    <row r="3088" spans="42:42" x14ac:dyDescent="0.2">
      <c r="AP3088" s="13">
        <v>1543.5</v>
      </c>
    </row>
    <row r="3089" spans="42:42" x14ac:dyDescent="0.2">
      <c r="AP3089" s="2">
        <v>1544</v>
      </c>
    </row>
    <row r="3090" spans="42:42" x14ac:dyDescent="0.2">
      <c r="AP3090" s="2">
        <v>1544.5</v>
      </c>
    </row>
    <row r="3091" spans="42:42" x14ac:dyDescent="0.2">
      <c r="AP3091" s="2">
        <v>1545</v>
      </c>
    </row>
    <row r="3092" spans="42:42" x14ac:dyDescent="0.2">
      <c r="AP3092" s="13">
        <v>1545.5</v>
      </c>
    </row>
    <row r="3093" spans="42:42" x14ac:dyDescent="0.2">
      <c r="AP3093" s="2">
        <v>1546</v>
      </c>
    </row>
    <row r="3094" spans="42:42" x14ac:dyDescent="0.2">
      <c r="AP3094" s="2">
        <v>1546.5</v>
      </c>
    </row>
    <row r="3095" spans="42:42" x14ac:dyDescent="0.2">
      <c r="AP3095" s="2">
        <v>1547</v>
      </c>
    </row>
    <row r="3096" spans="42:42" x14ac:dyDescent="0.2">
      <c r="AP3096" s="13">
        <v>1547.5</v>
      </c>
    </row>
    <row r="3097" spans="42:42" x14ac:dyDescent="0.2">
      <c r="AP3097" s="2">
        <v>1548</v>
      </c>
    </row>
    <row r="3098" spans="42:42" x14ac:dyDescent="0.2">
      <c r="AP3098" s="2">
        <v>1548.5</v>
      </c>
    </row>
    <row r="3099" spans="42:42" x14ac:dyDescent="0.2">
      <c r="AP3099" s="2">
        <v>1549</v>
      </c>
    </row>
    <row r="3100" spans="42:42" x14ac:dyDescent="0.2">
      <c r="AP3100" s="13">
        <v>1549.5</v>
      </c>
    </row>
    <row r="3101" spans="42:42" x14ac:dyDescent="0.2">
      <c r="AP3101" s="2">
        <v>1550</v>
      </c>
    </row>
    <row r="3102" spans="42:42" x14ac:dyDescent="0.2">
      <c r="AP3102" s="2">
        <v>1550.5</v>
      </c>
    </row>
    <row r="3103" spans="42:42" x14ac:dyDescent="0.2">
      <c r="AP3103" s="2">
        <v>1551</v>
      </c>
    </row>
    <row r="3104" spans="42:42" x14ac:dyDescent="0.2">
      <c r="AP3104" s="13">
        <v>1551.5</v>
      </c>
    </row>
    <row r="3105" spans="42:42" x14ac:dyDescent="0.2">
      <c r="AP3105" s="2">
        <v>1552</v>
      </c>
    </row>
    <row r="3106" spans="42:42" x14ac:dyDescent="0.2">
      <c r="AP3106" s="2">
        <v>1552.5</v>
      </c>
    </row>
    <row r="3107" spans="42:42" x14ac:dyDescent="0.2">
      <c r="AP3107" s="2">
        <v>1553</v>
      </c>
    </row>
    <row r="3108" spans="42:42" x14ac:dyDescent="0.2">
      <c r="AP3108" s="13">
        <v>1553.5</v>
      </c>
    </row>
    <row r="3109" spans="42:42" x14ac:dyDescent="0.2">
      <c r="AP3109" s="2">
        <v>1554</v>
      </c>
    </row>
    <row r="3110" spans="42:42" x14ac:dyDescent="0.2">
      <c r="AP3110" s="2">
        <v>1554.5</v>
      </c>
    </row>
    <row r="3111" spans="42:42" x14ac:dyDescent="0.2">
      <c r="AP3111" s="2">
        <v>1555</v>
      </c>
    </row>
    <row r="3112" spans="42:42" x14ac:dyDescent="0.2">
      <c r="AP3112" s="13">
        <v>1555.5</v>
      </c>
    </row>
    <row r="3113" spans="42:42" x14ac:dyDescent="0.2">
      <c r="AP3113" s="2">
        <v>1556</v>
      </c>
    </row>
    <row r="3114" spans="42:42" x14ac:dyDescent="0.2">
      <c r="AP3114" s="2">
        <v>1556.5</v>
      </c>
    </row>
    <row r="3115" spans="42:42" x14ac:dyDescent="0.2">
      <c r="AP3115" s="2">
        <v>1557</v>
      </c>
    </row>
    <row r="3116" spans="42:42" x14ac:dyDescent="0.2">
      <c r="AP3116" s="13">
        <v>1557.5</v>
      </c>
    </row>
    <row r="3117" spans="42:42" x14ac:dyDescent="0.2">
      <c r="AP3117" s="2">
        <v>1558</v>
      </c>
    </row>
    <row r="3118" spans="42:42" x14ac:dyDescent="0.2">
      <c r="AP3118" s="2">
        <v>1558.5</v>
      </c>
    </row>
    <row r="3119" spans="42:42" x14ac:dyDescent="0.2">
      <c r="AP3119" s="2">
        <v>1559</v>
      </c>
    </row>
    <row r="3120" spans="42:42" x14ac:dyDescent="0.2">
      <c r="AP3120" s="13">
        <v>1559.5</v>
      </c>
    </row>
    <row r="3121" spans="42:42" x14ac:dyDescent="0.2">
      <c r="AP3121" s="2">
        <v>1560</v>
      </c>
    </row>
    <row r="3122" spans="42:42" x14ac:dyDescent="0.2">
      <c r="AP3122" s="2">
        <v>1560.5</v>
      </c>
    </row>
    <row r="3123" spans="42:42" x14ac:dyDescent="0.2">
      <c r="AP3123" s="2">
        <v>1561</v>
      </c>
    </row>
    <row r="3124" spans="42:42" x14ac:dyDescent="0.2">
      <c r="AP3124" s="13">
        <v>1561.5</v>
      </c>
    </row>
    <row r="3125" spans="42:42" x14ac:dyDescent="0.2">
      <c r="AP3125" s="2">
        <v>1562</v>
      </c>
    </row>
    <row r="3126" spans="42:42" x14ac:dyDescent="0.2">
      <c r="AP3126" s="2">
        <v>1562.5</v>
      </c>
    </row>
    <row r="3127" spans="42:42" x14ac:dyDescent="0.2">
      <c r="AP3127" s="2">
        <v>1563</v>
      </c>
    </row>
    <row r="3128" spans="42:42" x14ac:dyDescent="0.2">
      <c r="AP3128" s="13">
        <v>1563.5</v>
      </c>
    </row>
    <row r="3129" spans="42:42" x14ac:dyDescent="0.2">
      <c r="AP3129" s="2">
        <v>1564</v>
      </c>
    </row>
    <row r="3130" spans="42:42" x14ac:dyDescent="0.2">
      <c r="AP3130" s="2">
        <v>1564.5</v>
      </c>
    </row>
    <row r="3131" spans="42:42" x14ac:dyDescent="0.2">
      <c r="AP3131" s="2">
        <v>1565</v>
      </c>
    </row>
    <row r="3132" spans="42:42" x14ac:dyDescent="0.2">
      <c r="AP3132" s="13">
        <v>1565.5</v>
      </c>
    </row>
    <row r="3133" spans="42:42" x14ac:dyDescent="0.2">
      <c r="AP3133" s="2">
        <v>1566</v>
      </c>
    </row>
    <row r="3134" spans="42:42" x14ac:dyDescent="0.2">
      <c r="AP3134" s="2">
        <v>1566.5</v>
      </c>
    </row>
    <row r="3135" spans="42:42" x14ac:dyDescent="0.2">
      <c r="AP3135" s="2">
        <v>1567</v>
      </c>
    </row>
    <row r="3136" spans="42:42" x14ac:dyDescent="0.2">
      <c r="AP3136" s="13">
        <v>1567.5</v>
      </c>
    </row>
    <row r="3137" spans="42:42" x14ac:dyDescent="0.2">
      <c r="AP3137" s="2">
        <v>1568</v>
      </c>
    </row>
    <row r="3138" spans="42:42" x14ac:dyDescent="0.2">
      <c r="AP3138" s="2">
        <v>1568.5</v>
      </c>
    </row>
    <row r="3139" spans="42:42" x14ac:dyDescent="0.2">
      <c r="AP3139" s="2">
        <v>1569</v>
      </c>
    </row>
    <row r="3140" spans="42:42" x14ac:dyDescent="0.2">
      <c r="AP3140" s="13">
        <v>1569.5</v>
      </c>
    </row>
    <row r="3141" spans="42:42" x14ac:dyDescent="0.2">
      <c r="AP3141" s="2">
        <v>1570</v>
      </c>
    </row>
    <row r="3142" spans="42:42" x14ac:dyDescent="0.2">
      <c r="AP3142" s="2">
        <v>1570.5</v>
      </c>
    </row>
    <row r="3143" spans="42:42" x14ac:dyDescent="0.2">
      <c r="AP3143" s="2">
        <v>1571</v>
      </c>
    </row>
    <row r="3144" spans="42:42" x14ac:dyDescent="0.2">
      <c r="AP3144" s="13">
        <v>1571.5</v>
      </c>
    </row>
    <row r="3145" spans="42:42" x14ac:dyDescent="0.2">
      <c r="AP3145" s="2">
        <v>1572</v>
      </c>
    </row>
    <row r="3146" spans="42:42" x14ac:dyDescent="0.2">
      <c r="AP3146" s="2">
        <v>1572.5</v>
      </c>
    </row>
    <row r="3147" spans="42:42" x14ac:dyDescent="0.2">
      <c r="AP3147" s="2">
        <v>1573</v>
      </c>
    </row>
    <row r="3148" spans="42:42" x14ac:dyDescent="0.2">
      <c r="AP3148" s="13">
        <v>1573.5</v>
      </c>
    </row>
    <row r="3149" spans="42:42" x14ac:dyDescent="0.2">
      <c r="AP3149" s="2">
        <v>1574</v>
      </c>
    </row>
    <row r="3150" spans="42:42" x14ac:dyDescent="0.2">
      <c r="AP3150" s="2">
        <v>1574.5</v>
      </c>
    </row>
    <row r="3151" spans="42:42" x14ac:dyDescent="0.2">
      <c r="AP3151" s="2">
        <v>1575</v>
      </c>
    </row>
    <row r="3152" spans="42:42" x14ac:dyDescent="0.2">
      <c r="AP3152" s="13">
        <v>1575.5</v>
      </c>
    </row>
    <row r="3153" spans="42:42" x14ac:dyDescent="0.2">
      <c r="AP3153" s="2">
        <v>1576</v>
      </c>
    </row>
    <row r="3154" spans="42:42" x14ac:dyDescent="0.2">
      <c r="AP3154" s="2">
        <v>1576.5</v>
      </c>
    </row>
    <row r="3155" spans="42:42" x14ac:dyDescent="0.2">
      <c r="AP3155" s="2">
        <v>1577</v>
      </c>
    </row>
    <row r="3156" spans="42:42" x14ac:dyDescent="0.2">
      <c r="AP3156" s="13">
        <v>1577.5</v>
      </c>
    </row>
    <row r="3157" spans="42:42" x14ac:dyDescent="0.2">
      <c r="AP3157" s="2">
        <v>1578</v>
      </c>
    </row>
    <row r="3158" spans="42:42" x14ac:dyDescent="0.2">
      <c r="AP3158" s="2">
        <v>1578.5</v>
      </c>
    </row>
    <row r="3159" spans="42:42" x14ac:dyDescent="0.2">
      <c r="AP3159" s="2">
        <v>1579</v>
      </c>
    </row>
    <row r="3160" spans="42:42" x14ac:dyDescent="0.2">
      <c r="AP3160" s="13">
        <v>1579.5</v>
      </c>
    </row>
    <row r="3161" spans="42:42" x14ac:dyDescent="0.2">
      <c r="AP3161" s="2">
        <v>1580</v>
      </c>
    </row>
    <row r="3162" spans="42:42" x14ac:dyDescent="0.2">
      <c r="AP3162" s="2">
        <v>1580.5</v>
      </c>
    </row>
    <row r="3163" spans="42:42" x14ac:dyDescent="0.2">
      <c r="AP3163" s="2">
        <v>1581</v>
      </c>
    </row>
    <row r="3164" spans="42:42" x14ac:dyDescent="0.2">
      <c r="AP3164" s="13">
        <v>1581.5</v>
      </c>
    </row>
    <row r="3165" spans="42:42" x14ac:dyDescent="0.2">
      <c r="AP3165" s="2">
        <v>1582</v>
      </c>
    </row>
    <row r="3166" spans="42:42" x14ac:dyDescent="0.2">
      <c r="AP3166" s="2">
        <v>1582.5</v>
      </c>
    </row>
    <row r="3167" spans="42:42" x14ac:dyDescent="0.2">
      <c r="AP3167" s="2">
        <v>1583</v>
      </c>
    </row>
    <row r="3168" spans="42:42" x14ac:dyDescent="0.2">
      <c r="AP3168" s="13">
        <v>1583.5</v>
      </c>
    </row>
    <row r="3169" spans="42:42" x14ac:dyDescent="0.2">
      <c r="AP3169" s="2">
        <v>1584</v>
      </c>
    </row>
    <row r="3170" spans="42:42" x14ac:dyDescent="0.2">
      <c r="AP3170" s="2">
        <v>1584.5</v>
      </c>
    </row>
    <row r="3171" spans="42:42" x14ac:dyDescent="0.2">
      <c r="AP3171" s="2">
        <v>1585</v>
      </c>
    </row>
    <row r="3172" spans="42:42" x14ac:dyDescent="0.2">
      <c r="AP3172" s="13">
        <v>1585.5</v>
      </c>
    </row>
    <row r="3173" spans="42:42" x14ac:dyDescent="0.2">
      <c r="AP3173" s="2">
        <v>1586</v>
      </c>
    </row>
    <row r="3174" spans="42:42" x14ac:dyDescent="0.2">
      <c r="AP3174" s="2">
        <v>1586.5</v>
      </c>
    </row>
    <row r="3175" spans="42:42" x14ac:dyDescent="0.2">
      <c r="AP3175" s="2">
        <v>1587</v>
      </c>
    </row>
    <row r="3176" spans="42:42" x14ac:dyDescent="0.2">
      <c r="AP3176" s="13">
        <v>1587.5</v>
      </c>
    </row>
    <row r="3177" spans="42:42" x14ac:dyDescent="0.2">
      <c r="AP3177" s="2">
        <v>1588</v>
      </c>
    </row>
    <row r="3178" spans="42:42" x14ac:dyDescent="0.2">
      <c r="AP3178" s="2">
        <v>1588.5</v>
      </c>
    </row>
    <row r="3179" spans="42:42" x14ac:dyDescent="0.2">
      <c r="AP3179" s="2">
        <v>1589</v>
      </c>
    </row>
    <row r="3180" spans="42:42" x14ac:dyDescent="0.2">
      <c r="AP3180" s="13">
        <v>1589.5</v>
      </c>
    </row>
    <row r="3181" spans="42:42" x14ac:dyDescent="0.2">
      <c r="AP3181" s="2">
        <v>1590</v>
      </c>
    </row>
    <row r="3182" spans="42:42" x14ac:dyDescent="0.2">
      <c r="AP3182" s="2">
        <v>1590.5</v>
      </c>
    </row>
    <row r="3183" spans="42:42" x14ac:dyDescent="0.2">
      <c r="AP3183" s="2">
        <v>1591</v>
      </c>
    </row>
    <row r="3184" spans="42:42" x14ac:dyDescent="0.2">
      <c r="AP3184" s="13">
        <v>1591.5</v>
      </c>
    </row>
    <row r="3185" spans="42:42" x14ac:dyDescent="0.2">
      <c r="AP3185" s="2">
        <v>1592</v>
      </c>
    </row>
    <row r="3186" spans="42:42" x14ac:dyDescent="0.2">
      <c r="AP3186" s="2">
        <v>1592.5</v>
      </c>
    </row>
    <row r="3187" spans="42:42" x14ac:dyDescent="0.2">
      <c r="AP3187" s="2">
        <v>1593</v>
      </c>
    </row>
    <row r="3188" spans="42:42" x14ac:dyDescent="0.2">
      <c r="AP3188" s="13">
        <v>1593.5</v>
      </c>
    </row>
    <row r="3189" spans="42:42" x14ac:dyDescent="0.2">
      <c r="AP3189" s="2">
        <v>1594</v>
      </c>
    </row>
    <row r="3190" spans="42:42" x14ac:dyDescent="0.2">
      <c r="AP3190" s="2">
        <v>1594.5</v>
      </c>
    </row>
    <row r="3191" spans="42:42" x14ac:dyDescent="0.2">
      <c r="AP3191" s="2">
        <v>1595</v>
      </c>
    </row>
    <row r="3192" spans="42:42" x14ac:dyDescent="0.2">
      <c r="AP3192" s="13">
        <v>1595.5</v>
      </c>
    </row>
    <row r="3193" spans="42:42" x14ac:dyDescent="0.2">
      <c r="AP3193" s="2">
        <v>1596</v>
      </c>
    </row>
    <row r="3194" spans="42:42" x14ac:dyDescent="0.2">
      <c r="AP3194" s="2">
        <v>1596.5</v>
      </c>
    </row>
    <row r="3195" spans="42:42" x14ac:dyDescent="0.2">
      <c r="AP3195" s="2">
        <v>1597</v>
      </c>
    </row>
    <row r="3196" spans="42:42" x14ac:dyDescent="0.2">
      <c r="AP3196" s="13">
        <v>1597.5</v>
      </c>
    </row>
    <row r="3197" spans="42:42" x14ac:dyDescent="0.2">
      <c r="AP3197" s="2">
        <v>1598</v>
      </c>
    </row>
    <row r="3198" spans="42:42" x14ac:dyDescent="0.2">
      <c r="AP3198" s="2">
        <v>1598.5</v>
      </c>
    </row>
    <row r="3199" spans="42:42" x14ac:dyDescent="0.2">
      <c r="AP3199" s="2">
        <v>1599</v>
      </c>
    </row>
    <row r="3200" spans="42:42" x14ac:dyDescent="0.2">
      <c r="AP3200" s="13">
        <v>1599.5</v>
      </c>
    </row>
    <row r="3201" spans="42:42" x14ac:dyDescent="0.2">
      <c r="AP3201" s="2">
        <v>1600</v>
      </c>
    </row>
    <row r="3202" spans="42:42" x14ac:dyDescent="0.2">
      <c r="AP3202" s="2">
        <v>1600.5</v>
      </c>
    </row>
    <row r="3203" spans="42:42" x14ac:dyDescent="0.2">
      <c r="AP3203" s="2">
        <v>1601</v>
      </c>
    </row>
    <row r="3204" spans="42:42" x14ac:dyDescent="0.2">
      <c r="AP3204" s="13">
        <v>1601.5</v>
      </c>
    </row>
    <row r="3205" spans="42:42" x14ac:dyDescent="0.2">
      <c r="AP3205" s="2">
        <v>1602</v>
      </c>
    </row>
    <row r="3206" spans="42:42" x14ac:dyDescent="0.2">
      <c r="AP3206" s="2">
        <v>1602.5</v>
      </c>
    </row>
    <row r="3207" spans="42:42" x14ac:dyDescent="0.2">
      <c r="AP3207" s="2">
        <v>1603</v>
      </c>
    </row>
    <row r="3208" spans="42:42" x14ac:dyDescent="0.2">
      <c r="AP3208" s="13">
        <v>1603.5</v>
      </c>
    </row>
    <row r="3209" spans="42:42" x14ac:dyDescent="0.2">
      <c r="AP3209" s="2">
        <v>1604</v>
      </c>
    </row>
    <row r="3210" spans="42:42" x14ac:dyDescent="0.2">
      <c r="AP3210" s="2">
        <v>1604.5</v>
      </c>
    </row>
    <row r="3211" spans="42:42" x14ac:dyDescent="0.2">
      <c r="AP3211" s="2">
        <v>1605</v>
      </c>
    </row>
    <row r="3212" spans="42:42" x14ac:dyDescent="0.2">
      <c r="AP3212" s="13">
        <v>1605.5</v>
      </c>
    </row>
    <row r="3213" spans="42:42" x14ac:dyDescent="0.2">
      <c r="AP3213" s="2">
        <v>1606</v>
      </c>
    </row>
    <row r="3214" spans="42:42" x14ac:dyDescent="0.2">
      <c r="AP3214" s="2">
        <v>1606.5</v>
      </c>
    </row>
    <row r="3215" spans="42:42" x14ac:dyDescent="0.2">
      <c r="AP3215" s="2">
        <v>1607</v>
      </c>
    </row>
    <row r="3216" spans="42:42" x14ac:dyDescent="0.2">
      <c r="AP3216" s="13">
        <v>1607.5</v>
      </c>
    </row>
    <row r="3217" spans="42:42" x14ac:dyDescent="0.2">
      <c r="AP3217" s="2">
        <v>1608</v>
      </c>
    </row>
    <row r="3218" spans="42:42" x14ac:dyDescent="0.2">
      <c r="AP3218" s="2">
        <v>1608.5</v>
      </c>
    </row>
    <row r="3219" spans="42:42" x14ac:dyDescent="0.2">
      <c r="AP3219" s="2">
        <v>1609</v>
      </c>
    </row>
    <row r="3220" spans="42:42" x14ac:dyDescent="0.2">
      <c r="AP3220" s="13">
        <v>1609.5</v>
      </c>
    </row>
    <row r="3221" spans="42:42" x14ac:dyDescent="0.2">
      <c r="AP3221" s="2">
        <v>1610</v>
      </c>
    </row>
    <row r="3222" spans="42:42" x14ac:dyDescent="0.2">
      <c r="AP3222" s="2">
        <v>1610.5</v>
      </c>
    </row>
    <row r="3223" spans="42:42" x14ac:dyDescent="0.2">
      <c r="AP3223" s="2">
        <v>1611</v>
      </c>
    </row>
    <row r="3224" spans="42:42" x14ac:dyDescent="0.2">
      <c r="AP3224" s="13">
        <v>1611.5</v>
      </c>
    </row>
    <row r="3225" spans="42:42" x14ac:dyDescent="0.2">
      <c r="AP3225" s="2">
        <v>1612</v>
      </c>
    </row>
    <row r="3226" spans="42:42" x14ac:dyDescent="0.2">
      <c r="AP3226" s="2">
        <v>1612.5</v>
      </c>
    </row>
    <row r="3227" spans="42:42" x14ac:dyDescent="0.2">
      <c r="AP3227" s="2">
        <v>1613</v>
      </c>
    </row>
    <row r="3228" spans="42:42" x14ac:dyDescent="0.2">
      <c r="AP3228" s="13">
        <v>1613.5</v>
      </c>
    </row>
    <row r="3229" spans="42:42" x14ac:dyDescent="0.2">
      <c r="AP3229" s="2">
        <v>1614</v>
      </c>
    </row>
    <row r="3230" spans="42:42" x14ac:dyDescent="0.2">
      <c r="AP3230" s="2">
        <v>1614.5</v>
      </c>
    </row>
    <row r="3231" spans="42:42" x14ac:dyDescent="0.2">
      <c r="AP3231" s="2">
        <v>1615</v>
      </c>
    </row>
    <row r="3232" spans="42:42" x14ac:dyDescent="0.2">
      <c r="AP3232" s="13">
        <v>1615.5</v>
      </c>
    </row>
    <row r="3233" spans="42:42" x14ac:dyDescent="0.2">
      <c r="AP3233" s="2">
        <v>1616</v>
      </c>
    </row>
    <row r="3234" spans="42:42" x14ac:dyDescent="0.2">
      <c r="AP3234" s="2">
        <v>1616.5</v>
      </c>
    </row>
    <row r="3235" spans="42:42" x14ac:dyDescent="0.2">
      <c r="AP3235" s="2">
        <v>1617</v>
      </c>
    </row>
    <row r="3236" spans="42:42" x14ac:dyDescent="0.2">
      <c r="AP3236" s="13">
        <v>1617.5</v>
      </c>
    </row>
    <row r="3237" spans="42:42" x14ac:dyDescent="0.2">
      <c r="AP3237" s="2">
        <v>1618</v>
      </c>
    </row>
    <row r="3238" spans="42:42" x14ac:dyDescent="0.2">
      <c r="AP3238" s="2">
        <v>1618.5</v>
      </c>
    </row>
    <row r="3239" spans="42:42" x14ac:dyDescent="0.2">
      <c r="AP3239" s="2">
        <v>1619</v>
      </c>
    </row>
    <row r="3240" spans="42:42" x14ac:dyDescent="0.2">
      <c r="AP3240" s="13">
        <v>1619.5</v>
      </c>
    </row>
    <row r="3241" spans="42:42" x14ac:dyDescent="0.2">
      <c r="AP3241" s="2">
        <v>1620</v>
      </c>
    </row>
    <row r="3242" spans="42:42" x14ac:dyDescent="0.2">
      <c r="AP3242" s="2">
        <v>1620.5</v>
      </c>
    </row>
    <row r="3243" spans="42:42" x14ac:dyDescent="0.2">
      <c r="AP3243" s="2">
        <v>1621</v>
      </c>
    </row>
    <row r="3244" spans="42:42" x14ac:dyDescent="0.2">
      <c r="AP3244" s="13">
        <v>1621.5</v>
      </c>
    </row>
    <row r="3245" spans="42:42" x14ac:dyDescent="0.2">
      <c r="AP3245" s="2">
        <v>1622</v>
      </c>
    </row>
    <row r="3246" spans="42:42" x14ac:dyDescent="0.2">
      <c r="AP3246" s="2">
        <v>1622.5</v>
      </c>
    </row>
    <row r="3247" spans="42:42" x14ac:dyDescent="0.2">
      <c r="AP3247" s="2">
        <v>1623</v>
      </c>
    </row>
    <row r="3248" spans="42:42" x14ac:dyDescent="0.2">
      <c r="AP3248" s="13">
        <v>1623.5</v>
      </c>
    </row>
    <row r="3249" spans="42:42" x14ac:dyDescent="0.2">
      <c r="AP3249" s="2">
        <v>1624</v>
      </c>
    </row>
    <row r="3250" spans="42:42" x14ac:dyDescent="0.2">
      <c r="AP3250" s="2">
        <v>1624.5</v>
      </c>
    </row>
    <row r="3251" spans="42:42" x14ac:dyDescent="0.2">
      <c r="AP3251" s="2">
        <v>1625</v>
      </c>
    </row>
    <row r="3252" spans="42:42" x14ac:dyDescent="0.2">
      <c r="AP3252" s="13">
        <v>1625.5</v>
      </c>
    </row>
    <row r="3253" spans="42:42" x14ac:dyDescent="0.2">
      <c r="AP3253" s="2">
        <v>1626</v>
      </c>
    </row>
    <row r="3254" spans="42:42" x14ac:dyDescent="0.2">
      <c r="AP3254" s="2">
        <v>1626.5</v>
      </c>
    </row>
    <row r="3255" spans="42:42" x14ac:dyDescent="0.2">
      <c r="AP3255" s="2">
        <v>1627</v>
      </c>
    </row>
    <row r="3256" spans="42:42" x14ac:dyDescent="0.2">
      <c r="AP3256" s="13">
        <v>1627.5</v>
      </c>
    </row>
    <row r="3257" spans="42:42" x14ac:dyDescent="0.2">
      <c r="AP3257" s="2">
        <v>1628</v>
      </c>
    </row>
    <row r="3258" spans="42:42" x14ac:dyDescent="0.2">
      <c r="AP3258" s="2">
        <v>1628.5</v>
      </c>
    </row>
    <row r="3259" spans="42:42" x14ac:dyDescent="0.2">
      <c r="AP3259" s="2">
        <v>1629</v>
      </c>
    </row>
    <row r="3260" spans="42:42" x14ac:dyDescent="0.2">
      <c r="AP3260" s="13">
        <v>1629.5</v>
      </c>
    </row>
    <row r="3261" spans="42:42" x14ac:dyDescent="0.2">
      <c r="AP3261" s="2">
        <v>1630</v>
      </c>
    </row>
    <row r="3262" spans="42:42" x14ac:dyDescent="0.2">
      <c r="AP3262" s="2">
        <v>1630.5</v>
      </c>
    </row>
    <row r="3263" spans="42:42" x14ac:dyDescent="0.2">
      <c r="AP3263" s="2">
        <v>1631</v>
      </c>
    </row>
    <row r="3264" spans="42:42" x14ac:dyDescent="0.2">
      <c r="AP3264" s="13">
        <v>1631.5</v>
      </c>
    </row>
    <row r="3265" spans="42:42" x14ac:dyDescent="0.2">
      <c r="AP3265" s="2">
        <v>1632</v>
      </c>
    </row>
    <row r="3266" spans="42:42" x14ac:dyDescent="0.2">
      <c r="AP3266" s="2">
        <v>1632.5</v>
      </c>
    </row>
    <row r="3267" spans="42:42" x14ac:dyDescent="0.2">
      <c r="AP3267" s="2">
        <v>1633</v>
      </c>
    </row>
    <row r="3268" spans="42:42" x14ac:dyDescent="0.2">
      <c r="AP3268" s="13">
        <v>1633.5</v>
      </c>
    </row>
    <row r="3269" spans="42:42" x14ac:dyDescent="0.2">
      <c r="AP3269" s="2">
        <v>1634</v>
      </c>
    </row>
    <row r="3270" spans="42:42" x14ac:dyDescent="0.2">
      <c r="AP3270" s="2">
        <v>1634.5</v>
      </c>
    </row>
    <row r="3271" spans="42:42" x14ac:dyDescent="0.2">
      <c r="AP3271" s="2">
        <v>1635</v>
      </c>
    </row>
    <row r="3272" spans="42:42" x14ac:dyDescent="0.2">
      <c r="AP3272" s="13">
        <v>1635.5</v>
      </c>
    </row>
    <row r="3273" spans="42:42" x14ac:dyDescent="0.2">
      <c r="AP3273" s="2">
        <v>1636</v>
      </c>
    </row>
    <row r="3274" spans="42:42" x14ac:dyDescent="0.2">
      <c r="AP3274" s="2">
        <v>1636.5</v>
      </c>
    </row>
    <row r="3275" spans="42:42" x14ac:dyDescent="0.2">
      <c r="AP3275" s="2">
        <v>1637</v>
      </c>
    </row>
    <row r="3276" spans="42:42" x14ac:dyDescent="0.2">
      <c r="AP3276" s="13">
        <v>1637.5</v>
      </c>
    </row>
    <row r="3277" spans="42:42" x14ac:dyDescent="0.2">
      <c r="AP3277" s="2">
        <v>1638</v>
      </c>
    </row>
    <row r="3278" spans="42:42" x14ac:dyDescent="0.2">
      <c r="AP3278" s="2">
        <v>1638.5</v>
      </c>
    </row>
    <row r="3279" spans="42:42" x14ac:dyDescent="0.2">
      <c r="AP3279" s="2">
        <v>1639</v>
      </c>
    </row>
    <row r="3280" spans="42:42" x14ac:dyDescent="0.2">
      <c r="AP3280" s="13">
        <v>1639.5</v>
      </c>
    </row>
    <row r="3281" spans="42:42" x14ac:dyDescent="0.2">
      <c r="AP3281" s="2">
        <v>1640</v>
      </c>
    </row>
    <row r="3282" spans="42:42" x14ac:dyDescent="0.2">
      <c r="AP3282" s="2">
        <v>1640.5</v>
      </c>
    </row>
    <row r="3283" spans="42:42" x14ac:dyDescent="0.2">
      <c r="AP3283" s="2">
        <v>1641</v>
      </c>
    </row>
    <row r="3284" spans="42:42" x14ac:dyDescent="0.2">
      <c r="AP3284" s="13">
        <v>1641.5</v>
      </c>
    </row>
    <row r="3285" spans="42:42" x14ac:dyDescent="0.2">
      <c r="AP3285" s="2">
        <v>1642</v>
      </c>
    </row>
    <row r="3286" spans="42:42" x14ac:dyDescent="0.2">
      <c r="AP3286" s="2">
        <v>1642.5</v>
      </c>
    </row>
    <row r="3287" spans="42:42" x14ac:dyDescent="0.2">
      <c r="AP3287" s="2">
        <v>1643</v>
      </c>
    </row>
    <row r="3288" spans="42:42" x14ac:dyDescent="0.2">
      <c r="AP3288" s="13">
        <v>1643.5</v>
      </c>
    </row>
    <row r="3289" spans="42:42" x14ac:dyDescent="0.2">
      <c r="AP3289" s="2">
        <v>1644</v>
      </c>
    </row>
    <row r="3290" spans="42:42" x14ac:dyDescent="0.2">
      <c r="AP3290" s="2">
        <v>1644.5</v>
      </c>
    </row>
    <row r="3291" spans="42:42" x14ac:dyDescent="0.2">
      <c r="AP3291" s="2">
        <v>1645</v>
      </c>
    </row>
    <row r="3292" spans="42:42" x14ac:dyDescent="0.2">
      <c r="AP3292" s="13">
        <v>1645.5</v>
      </c>
    </row>
    <row r="3293" spans="42:42" x14ac:dyDescent="0.2">
      <c r="AP3293" s="2">
        <v>1646</v>
      </c>
    </row>
    <row r="3294" spans="42:42" x14ac:dyDescent="0.2">
      <c r="AP3294" s="2">
        <v>1646.5</v>
      </c>
    </row>
    <row r="3295" spans="42:42" x14ac:dyDescent="0.2">
      <c r="AP3295" s="2">
        <v>1647</v>
      </c>
    </row>
    <row r="3296" spans="42:42" x14ac:dyDescent="0.2">
      <c r="AP3296" s="13">
        <v>1647.5</v>
      </c>
    </row>
    <row r="3297" spans="42:42" x14ac:dyDescent="0.2">
      <c r="AP3297" s="2">
        <v>1648</v>
      </c>
    </row>
    <row r="3298" spans="42:42" x14ac:dyDescent="0.2">
      <c r="AP3298" s="2">
        <v>1648.5</v>
      </c>
    </row>
    <row r="3299" spans="42:42" x14ac:dyDescent="0.2">
      <c r="AP3299" s="2">
        <v>1649</v>
      </c>
    </row>
    <row r="3300" spans="42:42" x14ac:dyDescent="0.2">
      <c r="AP3300" s="13">
        <v>1649.5</v>
      </c>
    </row>
    <row r="3301" spans="42:42" x14ac:dyDescent="0.2">
      <c r="AP3301" s="2">
        <v>1650</v>
      </c>
    </row>
    <row r="3302" spans="42:42" x14ac:dyDescent="0.2">
      <c r="AP3302" s="2">
        <v>1650.5</v>
      </c>
    </row>
    <row r="3303" spans="42:42" x14ac:dyDescent="0.2">
      <c r="AP3303" s="2">
        <v>1651</v>
      </c>
    </row>
    <row r="3304" spans="42:42" x14ac:dyDescent="0.2">
      <c r="AP3304" s="13">
        <v>1651.5</v>
      </c>
    </row>
    <row r="3305" spans="42:42" x14ac:dyDescent="0.2">
      <c r="AP3305" s="2">
        <v>1652</v>
      </c>
    </row>
    <row r="3306" spans="42:42" x14ac:dyDescent="0.2">
      <c r="AP3306" s="2">
        <v>1652.5</v>
      </c>
    </row>
    <row r="3307" spans="42:42" x14ac:dyDescent="0.2">
      <c r="AP3307" s="2">
        <v>1653</v>
      </c>
    </row>
    <row r="3308" spans="42:42" x14ac:dyDescent="0.2">
      <c r="AP3308" s="13">
        <v>1653.5</v>
      </c>
    </row>
    <row r="3309" spans="42:42" x14ac:dyDescent="0.2">
      <c r="AP3309" s="2">
        <v>1654</v>
      </c>
    </row>
    <row r="3310" spans="42:42" x14ac:dyDescent="0.2">
      <c r="AP3310" s="2">
        <v>1654.5</v>
      </c>
    </row>
    <row r="3311" spans="42:42" x14ac:dyDescent="0.2">
      <c r="AP3311" s="2">
        <v>1655</v>
      </c>
    </row>
    <row r="3312" spans="42:42" x14ac:dyDescent="0.2">
      <c r="AP3312" s="13">
        <v>1655.5</v>
      </c>
    </row>
    <row r="3313" spans="42:42" x14ac:dyDescent="0.2">
      <c r="AP3313" s="2">
        <v>1656</v>
      </c>
    </row>
    <row r="3314" spans="42:42" x14ac:dyDescent="0.2">
      <c r="AP3314" s="2">
        <v>1656.5</v>
      </c>
    </row>
    <row r="3315" spans="42:42" x14ac:dyDescent="0.2">
      <c r="AP3315" s="2">
        <v>1657</v>
      </c>
    </row>
    <row r="3316" spans="42:42" x14ac:dyDescent="0.2">
      <c r="AP3316" s="13">
        <v>1657.5</v>
      </c>
    </row>
    <row r="3317" spans="42:42" x14ac:dyDescent="0.2">
      <c r="AP3317" s="2">
        <v>1658</v>
      </c>
    </row>
    <row r="3318" spans="42:42" x14ac:dyDescent="0.2">
      <c r="AP3318" s="2">
        <v>1658.5</v>
      </c>
    </row>
    <row r="3319" spans="42:42" x14ac:dyDescent="0.2">
      <c r="AP3319" s="2">
        <v>1659</v>
      </c>
    </row>
    <row r="3320" spans="42:42" x14ac:dyDescent="0.2">
      <c r="AP3320" s="13">
        <v>1659.5</v>
      </c>
    </row>
    <row r="3321" spans="42:42" x14ac:dyDescent="0.2">
      <c r="AP3321" s="2">
        <v>1660</v>
      </c>
    </row>
    <row r="3322" spans="42:42" x14ac:dyDescent="0.2">
      <c r="AP3322" s="2">
        <v>1660.5</v>
      </c>
    </row>
    <row r="3323" spans="42:42" x14ac:dyDescent="0.2">
      <c r="AP3323" s="2">
        <v>1661</v>
      </c>
    </row>
    <row r="3324" spans="42:42" x14ac:dyDescent="0.2">
      <c r="AP3324" s="13">
        <v>1661.5</v>
      </c>
    </row>
    <row r="3325" spans="42:42" x14ac:dyDescent="0.2">
      <c r="AP3325" s="2">
        <v>1662</v>
      </c>
    </row>
    <row r="3326" spans="42:42" x14ac:dyDescent="0.2">
      <c r="AP3326" s="2">
        <v>1662.5</v>
      </c>
    </row>
    <row r="3327" spans="42:42" x14ac:dyDescent="0.2">
      <c r="AP3327" s="2">
        <v>1663</v>
      </c>
    </row>
    <row r="3328" spans="42:42" x14ac:dyDescent="0.2">
      <c r="AP3328" s="13">
        <v>1663.5</v>
      </c>
    </row>
    <row r="3329" spans="42:42" x14ac:dyDescent="0.2">
      <c r="AP3329" s="2">
        <v>1664</v>
      </c>
    </row>
    <row r="3330" spans="42:42" x14ac:dyDescent="0.2">
      <c r="AP3330" s="2">
        <v>1664.5</v>
      </c>
    </row>
    <row r="3331" spans="42:42" x14ac:dyDescent="0.2">
      <c r="AP3331" s="2">
        <v>1665</v>
      </c>
    </row>
    <row r="3332" spans="42:42" x14ac:dyDescent="0.2">
      <c r="AP3332" s="13">
        <v>1665.5</v>
      </c>
    </row>
    <row r="3333" spans="42:42" x14ac:dyDescent="0.2">
      <c r="AP3333" s="2">
        <v>1666</v>
      </c>
    </row>
    <row r="3334" spans="42:42" x14ac:dyDescent="0.2">
      <c r="AP3334" s="2">
        <v>1666.5</v>
      </c>
    </row>
    <row r="3335" spans="42:42" x14ac:dyDescent="0.2">
      <c r="AP3335" s="2">
        <v>1667</v>
      </c>
    </row>
    <row r="3336" spans="42:42" x14ac:dyDescent="0.2">
      <c r="AP3336" s="13">
        <v>1667.5</v>
      </c>
    </row>
    <row r="3337" spans="42:42" x14ac:dyDescent="0.2">
      <c r="AP3337" s="2">
        <v>1668</v>
      </c>
    </row>
    <row r="3338" spans="42:42" x14ac:dyDescent="0.2">
      <c r="AP3338" s="2">
        <v>1668.5</v>
      </c>
    </row>
    <row r="3339" spans="42:42" x14ac:dyDescent="0.2">
      <c r="AP3339" s="2">
        <v>1669</v>
      </c>
    </row>
    <row r="3340" spans="42:42" x14ac:dyDescent="0.2">
      <c r="AP3340" s="13">
        <v>1669.5</v>
      </c>
    </row>
    <row r="3341" spans="42:42" x14ac:dyDescent="0.2">
      <c r="AP3341" s="2">
        <v>1670</v>
      </c>
    </row>
    <row r="3342" spans="42:42" x14ac:dyDescent="0.2">
      <c r="AP3342" s="2">
        <v>1670.5</v>
      </c>
    </row>
    <row r="3343" spans="42:42" x14ac:dyDescent="0.2">
      <c r="AP3343" s="2">
        <v>1671</v>
      </c>
    </row>
    <row r="3344" spans="42:42" x14ac:dyDescent="0.2">
      <c r="AP3344" s="13">
        <v>1671.5</v>
      </c>
    </row>
    <row r="3345" spans="42:42" x14ac:dyDescent="0.2">
      <c r="AP3345" s="2">
        <v>1672</v>
      </c>
    </row>
    <row r="3346" spans="42:42" x14ac:dyDescent="0.2">
      <c r="AP3346" s="2">
        <v>1672.5</v>
      </c>
    </row>
    <row r="3347" spans="42:42" x14ac:dyDescent="0.2">
      <c r="AP3347" s="2">
        <v>1673</v>
      </c>
    </row>
    <row r="3348" spans="42:42" x14ac:dyDescent="0.2">
      <c r="AP3348" s="13">
        <v>1673.5</v>
      </c>
    </row>
    <row r="3349" spans="42:42" x14ac:dyDescent="0.2">
      <c r="AP3349" s="2">
        <v>1674</v>
      </c>
    </row>
    <row r="3350" spans="42:42" x14ac:dyDescent="0.2">
      <c r="AP3350" s="2">
        <v>1674.5</v>
      </c>
    </row>
    <row r="3351" spans="42:42" x14ac:dyDescent="0.2">
      <c r="AP3351" s="2">
        <v>1675</v>
      </c>
    </row>
    <row r="3352" spans="42:42" x14ac:dyDescent="0.2">
      <c r="AP3352" s="13">
        <v>1675.5</v>
      </c>
    </row>
    <row r="3353" spans="42:42" x14ac:dyDescent="0.2">
      <c r="AP3353" s="2">
        <v>1676</v>
      </c>
    </row>
    <row r="3354" spans="42:42" x14ac:dyDescent="0.2">
      <c r="AP3354" s="2">
        <v>1676.5</v>
      </c>
    </row>
    <row r="3355" spans="42:42" x14ac:dyDescent="0.2">
      <c r="AP3355" s="2">
        <v>1677</v>
      </c>
    </row>
    <row r="3356" spans="42:42" x14ac:dyDescent="0.2">
      <c r="AP3356" s="13">
        <v>1677.5</v>
      </c>
    </row>
    <row r="3357" spans="42:42" x14ac:dyDescent="0.2">
      <c r="AP3357" s="2">
        <v>1678</v>
      </c>
    </row>
    <row r="3358" spans="42:42" x14ac:dyDescent="0.2">
      <c r="AP3358" s="2">
        <v>1678.5</v>
      </c>
    </row>
    <row r="3359" spans="42:42" x14ac:dyDescent="0.2">
      <c r="AP3359" s="2">
        <v>1679</v>
      </c>
    </row>
    <row r="3360" spans="42:42" x14ac:dyDescent="0.2">
      <c r="AP3360" s="13">
        <v>1679.5</v>
      </c>
    </row>
    <row r="3361" spans="42:42" x14ac:dyDescent="0.2">
      <c r="AP3361" s="2">
        <v>1680</v>
      </c>
    </row>
    <row r="3362" spans="42:42" x14ac:dyDescent="0.2">
      <c r="AP3362" s="2">
        <v>1680.5</v>
      </c>
    </row>
    <row r="3363" spans="42:42" x14ac:dyDescent="0.2">
      <c r="AP3363" s="2">
        <v>1681</v>
      </c>
    </row>
    <row r="3364" spans="42:42" x14ac:dyDescent="0.2">
      <c r="AP3364" s="13">
        <v>1681.5</v>
      </c>
    </row>
    <row r="3365" spans="42:42" x14ac:dyDescent="0.2">
      <c r="AP3365" s="2">
        <v>1682</v>
      </c>
    </row>
    <row r="3366" spans="42:42" x14ac:dyDescent="0.2">
      <c r="AP3366" s="2">
        <v>1682.5</v>
      </c>
    </row>
    <row r="3367" spans="42:42" x14ac:dyDescent="0.2">
      <c r="AP3367" s="2">
        <v>1683</v>
      </c>
    </row>
    <row r="3368" spans="42:42" x14ac:dyDescent="0.2">
      <c r="AP3368" s="13">
        <v>1683.5</v>
      </c>
    </row>
    <row r="3369" spans="42:42" x14ac:dyDescent="0.2">
      <c r="AP3369" s="2">
        <v>1684</v>
      </c>
    </row>
    <row r="3370" spans="42:42" x14ac:dyDescent="0.2">
      <c r="AP3370" s="2">
        <v>1684.5</v>
      </c>
    </row>
    <row r="3371" spans="42:42" x14ac:dyDescent="0.2">
      <c r="AP3371" s="2">
        <v>1685</v>
      </c>
    </row>
    <row r="3372" spans="42:42" x14ac:dyDescent="0.2">
      <c r="AP3372" s="13">
        <v>1685.5</v>
      </c>
    </row>
    <row r="3373" spans="42:42" x14ac:dyDescent="0.2">
      <c r="AP3373" s="2">
        <v>1686</v>
      </c>
    </row>
    <row r="3374" spans="42:42" x14ac:dyDescent="0.2">
      <c r="AP3374" s="2">
        <v>1686.5</v>
      </c>
    </row>
    <row r="3375" spans="42:42" x14ac:dyDescent="0.2">
      <c r="AP3375" s="2">
        <v>1687</v>
      </c>
    </row>
    <row r="3376" spans="42:42" x14ac:dyDescent="0.2">
      <c r="AP3376" s="13">
        <v>1687.5</v>
      </c>
    </row>
    <row r="3377" spans="42:42" x14ac:dyDescent="0.2">
      <c r="AP3377" s="2">
        <v>1688</v>
      </c>
    </row>
    <row r="3378" spans="42:42" x14ac:dyDescent="0.2">
      <c r="AP3378" s="2">
        <v>1688.5</v>
      </c>
    </row>
    <row r="3379" spans="42:42" x14ac:dyDescent="0.2">
      <c r="AP3379" s="2">
        <v>1689</v>
      </c>
    </row>
    <row r="3380" spans="42:42" x14ac:dyDescent="0.2">
      <c r="AP3380" s="13">
        <v>1689.5</v>
      </c>
    </row>
    <row r="3381" spans="42:42" x14ac:dyDescent="0.2">
      <c r="AP3381" s="2">
        <v>1690</v>
      </c>
    </row>
    <row r="3382" spans="42:42" x14ac:dyDescent="0.2">
      <c r="AP3382" s="2">
        <v>1690.5</v>
      </c>
    </row>
    <row r="3383" spans="42:42" x14ac:dyDescent="0.2">
      <c r="AP3383" s="2">
        <v>1691</v>
      </c>
    </row>
    <row r="3384" spans="42:42" x14ac:dyDescent="0.2">
      <c r="AP3384" s="13">
        <v>1691.5</v>
      </c>
    </row>
    <row r="3385" spans="42:42" x14ac:dyDescent="0.2">
      <c r="AP3385" s="2">
        <v>1692</v>
      </c>
    </row>
    <row r="3386" spans="42:42" x14ac:dyDescent="0.2">
      <c r="AP3386" s="2">
        <v>1692.5</v>
      </c>
    </row>
    <row r="3387" spans="42:42" x14ac:dyDescent="0.2">
      <c r="AP3387" s="2">
        <v>1693</v>
      </c>
    </row>
    <row r="3388" spans="42:42" x14ac:dyDescent="0.2">
      <c r="AP3388" s="13">
        <v>1693.5</v>
      </c>
    </row>
    <row r="3389" spans="42:42" x14ac:dyDescent="0.2">
      <c r="AP3389" s="2">
        <v>1694</v>
      </c>
    </row>
    <row r="3390" spans="42:42" x14ac:dyDescent="0.2">
      <c r="AP3390" s="2">
        <v>1694.5</v>
      </c>
    </row>
    <row r="3391" spans="42:42" x14ac:dyDescent="0.2">
      <c r="AP3391" s="2">
        <v>1695</v>
      </c>
    </row>
    <row r="3392" spans="42:42" x14ac:dyDescent="0.2">
      <c r="AP3392" s="13">
        <v>1695.5</v>
      </c>
    </row>
    <row r="3393" spans="42:42" x14ac:dyDescent="0.2">
      <c r="AP3393" s="2">
        <v>1696</v>
      </c>
    </row>
    <row r="3394" spans="42:42" x14ac:dyDescent="0.2">
      <c r="AP3394" s="2">
        <v>1696.5</v>
      </c>
    </row>
    <row r="3395" spans="42:42" x14ac:dyDescent="0.2">
      <c r="AP3395" s="2">
        <v>1697</v>
      </c>
    </row>
    <row r="3396" spans="42:42" x14ac:dyDescent="0.2">
      <c r="AP3396" s="13">
        <v>1697.5</v>
      </c>
    </row>
    <row r="3397" spans="42:42" x14ac:dyDescent="0.2">
      <c r="AP3397" s="2">
        <v>1698</v>
      </c>
    </row>
    <row r="3398" spans="42:42" x14ac:dyDescent="0.2">
      <c r="AP3398" s="2">
        <v>1698.5</v>
      </c>
    </row>
    <row r="3399" spans="42:42" x14ac:dyDescent="0.2">
      <c r="AP3399" s="2">
        <v>1699</v>
      </c>
    </row>
    <row r="3400" spans="42:42" x14ac:dyDescent="0.2">
      <c r="AP3400" s="13">
        <v>1699.5</v>
      </c>
    </row>
    <row r="3401" spans="42:42" x14ac:dyDescent="0.2">
      <c r="AP3401" s="2">
        <v>1700</v>
      </c>
    </row>
    <row r="3402" spans="42:42" x14ac:dyDescent="0.2">
      <c r="AP3402" s="2">
        <v>1700.5</v>
      </c>
    </row>
    <row r="3403" spans="42:42" x14ac:dyDescent="0.2">
      <c r="AP3403" s="2">
        <v>1701</v>
      </c>
    </row>
    <row r="3404" spans="42:42" x14ac:dyDescent="0.2">
      <c r="AP3404" s="13">
        <v>1701.5</v>
      </c>
    </row>
    <row r="3405" spans="42:42" x14ac:dyDescent="0.2">
      <c r="AP3405" s="2">
        <v>1702</v>
      </c>
    </row>
    <row r="3406" spans="42:42" x14ac:dyDescent="0.2">
      <c r="AP3406" s="2">
        <v>1702.5</v>
      </c>
    </row>
    <row r="3407" spans="42:42" x14ac:dyDescent="0.2">
      <c r="AP3407" s="2">
        <v>1703</v>
      </c>
    </row>
    <row r="3408" spans="42:42" x14ac:dyDescent="0.2">
      <c r="AP3408" s="13">
        <v>1703.5</v>
      </c>
    </row>
    <row r="3409" spans="42:42" x14ac:dyDescent="0.2">
      <c r="AP3409" s="2">
        <v>1704</v>
      </c>
    </row>
    <row r="3410" spans="42:42" x14ac:dyDescent="0.2">
      <c r="AP3410" s="2">
        <v>1704.5</v>
      </c>
    </row>
    <row r="3411" spans="42:42" x14ac:dyDescent="0.2">
      <c r="AP3411" s="2">
        <v>1705</v>
      </c>
    </row>
    <row r="3412" spans="42:42" x14ac:dyDescent="0.2">
      <c r="AP3412" s="13">
        <v>1705.5</v>
      </c>
    </row>
    <row r="3413" spans="42:42" x14ac:dyDescent="0.2">
      <c r="AP3413" s="2">
        <v>1706</v>
      </c>
    </row>
    <row r="3414" spans="42:42" x14ac:dyDescent="0.2">
      <c r="AP3414" s="13">
        <v>1706.5</v>
      </c>
    </row>
    <row r="3415" spans="42:42" x14ac:dyDescent="0.2">
      <c r="AP3415" s="2">
        <v>1707</v>
      </c>
    </row>
    <row r="3416" spans="42:42" x14ac:dyDescent="0.2">
      <c r="AP3416" s="2">
        <v>1707.5</v>
      </c>
    </row>
    <row r="3417" spans="42:42" x14ac:dyDescent="0.2">
      <c r="AP3417" s="2">
        <v>1708</v>
      </c>
    </row>
    <row r="3418" spans="42:42" x14ac:dyDescent="0.2">
      <c r="AP3418" s="13">
        <v>1708.5</v>
      </c>
    </row>
    <row r="3419" spans="42:42" x14ac:dyDescent="0.2">
      <c r="AP3419" s="2">
        <v>1709</v>
      </c>
    </row>
    <row r="3420" spans="42:42" x14ac:dyDescent="0.2">
      <c r="AP3420" s="2">
        <v>1709.5</v>
      </c>
    </row>
    <row r="3421" spans="42:42" x14ac:dyDescent="0.2">
      <c r="AP3421" s="2">
        <v>1710</v>
      </c>
    </row>
    <row r="3422" spans="42:42" x14ac:dyDescent="0.2">
      <c r="AP3422" s="13">
        <v>1710.5</v>
      </c>
    </row>
    <row r="3423" spans="42:42" x14ac:dyDescent="0.2">
      <c r="AP3423" s="2">
        <v>1711</v>
      </c>
    </row>
    <row r="3424" spans="42:42" x14ac:dyDescent="0.2">
      <c r="AP3424" s="2">
        <v>1711.5</v>
      </c>
    </row>
    <row r="3425" spans="42:42" x14ac:dyDescent="0.2">
      <c r="AP3425" s="2">
        <v>1712</v>
      </c>
    </row>
    <row r="3426" spans="42:42" x14ac:dyDescent="0.2">
      <c r="AP3426" s="13">
        <v>1712.5</v>
      </c>
    </row>
    <row r="3427" spans="42:42" x14ac:dyDescent="0.2">
      <c r="AP3427" s="2">
        <v>1713</v>
      </c>
    </row>
    <row r="3428" spans="42:42" x14ac:dyDescent="0.2">
      <c r="AP3428" s="2">
        <v>1713.5</v>
      </c>
    </row>
    <row r="3429" spans="42:42" x14ac:dyDescent="0.2">
      <c r="AP3429" s="2">
        <v>1714</v>
      </c>
    </row>
    <row r="3430" spans="42:42" x14ac:dyDescent="0.2">
      <c r="AP3430" s="13">
        <v>1714.5</v>
      </c>
    </row>
    <row r="3431" spans="42:42" x14ac:dyDescent="0.2">
      <c r="AP3431" s="2">
        <v>1715</v>
      </c>
    </row>
    <row r="3432" spans="42:42" x14ac:dyDescent="0.2">
      <c r="AP3432" s="2">
        <v>1715.5</v>
      </c>
    </row>
    <row r="3433" spans="42:42" x14ac:dyDescent="0.2">
      <c r="AP3433" s="2">
        <v>1716</v>
      </c>
    </row>
    <row r="3434" spans="42:42" x14ac:dyDescent="0.2">
      <c r="AP3434" s="13">
        <v>1716.5</v>
      </c>
    </row>
    <row r="3435" spans="42:42" x14ac:dyDescent="0.2">
      <c r="AP3435" s="2">
        <v>1717</v>
      </c>
    </row>
    <row r="3436" spans="42:42" x14ac:dyDescent="0.2">
      <c r="AP3436" s="2">
        <v>1717.5</v>
      </c>
    </row>
    <row r="3437" spans="42:42" x14ac:dyDescent="0.2">
      <c r="AP3437" s="2">
        <v>1718</v>
      </c>
    </row>
    <row r="3438" spans="42:42" x14ac:dyDescent="0.2">
      <c r="AP3438" s="13">
        <v>1718.5</v>
      </c>
    </row>
    <row r="3439" spans="42:42" x14ac:dyDescent="0.2">
      <c r="AP3439" s="2">
        <v>1719</v>
      </c>
    </row>
    <row r="3440" spans="42:42" x14ac:dyDescent="0.2">
      <c r="AP3440" s="2">
        <v>1719.5</v>
      </c>
    </row>
    <row r="3441" spans="42:42" x14ac:dyDescent="0.2">
      <c r="AP3441" s="2">
        <v>1720</v>
      </c>
    </row>
    <row r="3442" spans="42:42" x14ac:dyDescent="0.2">
      <c r="AP3442" s="13">
        <v>1720.5</v>
      </c>
    </row>
    <row r="3443" spans="42:42" x14ac:dyDescent="0.2">
      <c r="AP3443" s="2">
        <v>1721</v>
      </c>
    </row>
    <row r="3444" spans="42:42" x14ac:dyDescent="0.2">
      <c r="AP3444" s="2">
        <v>1721.5</v>
      </c>
    </row>
    <row r="3445" spans="42:42" x14ac:dyDescent="0.2">
      <c r="AP3445" s="2">
        <v>1722</v>
      </c>
    </row>
    <row r="3446" spans="42:42" x14ac:dyDescent="0.2">
      <c r="AP3446" s="13">
        <v>1722.5</v>
      </c>
    </row>
    <row r="3447" spans="42:42" x14ac:dyDescent="0.2">
      <c r="AP3447" s="2">
        <v>1723</v>
      </c>
    </row>
    <row r="3448" spans="42:42" x14ac:dyDescent="0.2">
      <c r="AP3448" s="2">
        <v>1723.5</v>
      </c>
    </row>
  </sheetData>
  <sheetProtection algorithmName="SHA-512" hashValue="drIsLtvrh3HZ22rLNa7fX7INKzwhvqUnSfClKOKh5YiHGCoBYGl1VtH3cpTApmFr0wseOCfty2NKHmleyu570A==" saltValue="iMYOS/EJfO36uWBD41NhQg==" spinCount="100000" sheet="1" objects="1" scenarios="1" selectLockedCells="1"/>
  <mergeCells count="31">
    <mergeCell ref="Y5:AB5"/>
    <mergeCell ref="AC5:AJ5"/>
    <mergeCell ref="A1:AJ1"/>
    <mergeCell ref="A3:AJ3"/>
    <mergeCell ref="B4:M4"/>
    <mergeCell ref="N4:S4"/>
    <mergeCell ref="T4:AJ4"/>
    <mergeCell ref="H2:L2"/>
    <mergeCell ref="M2:V2"/>
    <mergeCell ref="W2:AA2"/>
    <mergeCell ref="AB2:AJ2"/>
    <mergeCell ref="B2:G2"/>
    <mergeCell ref="A17:A18"/>
    <mergeCell ref="B5:E5"/>
    <mergeCell ref="G5:R5"/>
    <mergeCell ref="S5:V5"/>
    <mergeCell ref="W5:X5"/>
    <mergeCell ref="A7:A8"/>
    <mergeCell ref="A9:A10"/>
    <mergeCell ref="A11:A12"/>
    <mergeCell ref="A13:A14"/>
    <mergeCell ref="A15:A16"/>
    <mergeCell ref="A31:AF31"/>
    <mergeCell ref="E36:P36"/>
    <mergeCell ref="A38:AJ38"/>
    <mergeCell ref="A19:A20"/>
    <mergeCell ref="A21:A22"/>
    <mergeCell ref="A23:A24"/>
    <mergeCell ref="A25:A26"/>
    <mergeCell ref="A27:A28"/>
    <mergeCell ref="A29:A30"/>
  </mergeCells>
  <dataValidations count="1">
    <dataValidation type="list" showDropDown="1" showErrorMessage="1" error="E' possibile inserire ore intere o frazioni di ore espresse in decimi, arrotondate alla mezz'ora. (es. 1-1,5-2-2,5...)" sqref="AI28:AJ28 AI30:AJ30 M10:AC10 B14:AE14 B12:AF12 AI8:AJ8 AI10:AJ10 AI12:AJ12 AI14:AJ14 AI16:AJ16 AI18:AJ18 AI20:AJ20 AI22:AJ22 AI24:AJ24 AI26:AJ26 B30:AF30 B10:D10 F10:K10 B8:AF8 B16:F16 H16:AF16 B20:AF20 B22:AE22 B24:AD24 B26:AE26 B28:AF28 B18:AE18" xr:uid="{00000000-0002-0000-0300-000000000000}">
      <formula1>$AP:$AP</formula1>
    </dataValidation>
  </dataValidations>
  <printOptions horizontalCentered="1" verticalCentered="1"/>
  <pageMargins left="0.31496062992125984" right="0.31496062992125984" top="0.43307086614173229" bottom="0.35433070866141736" header="0.27559055118110237" footer="0.19685039370078741"/>
  <pageSetup paperSize="9" scale="78" orientation="landscape" r:id="rId1"/>
  <headerFooter alignWithMargins="0">
    <oddHeader>&amp;R&amp;"Arial1,Regular"TIME SHEET PERSONALE DIPENDENTE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9285-31D2-4248-944F-729ED8076A72}">
  <sheetPr>
    <pageSetUpPr fitToPage="1"/>
  </sheetPr>
  <dimension ref="A1:AR3448"/>
  <sheetViews>
    <sheetView showGridLines="0" tabSelected="1" zoomScaleNormal="100" workbookViewId="0">
      <selection activeCell="S20" sqref="S20"/>
    </sheetView>
  </sheetViews>
  <sheetFormatPr defaultColWidth="9.7109375" defaultRowHeight="12.75" x14ac:dyDescent="0.2"/>
  <cols>
    <col min="1" max="1" width="14.28515625" style="2" customWidth="1"/>
    <col min="2" max="32" width="4.28515625" style="2" customWidth="1"/>
    <col min="33" max="33" width="10.7109375" style="2" customWidth="1"/>
    <col min="34" max="36" width="8.7109375" style="2" customWidth="1"/>
    <col min="37" max="37" width="4.42578125" style="17" customWidth="1"/>
    <col min="38" max="39" width="40.140625" style="17" customWidth="1"/>
    <col min="40" max="41" width="9.7109375" style="2"/>
    <col min="42" max="43" width="9.7109375" style="2" hidden="1" customWidth="1"/>
    <col min="44" max="44" width="46.42578125" style="2" hidden="1" customWidth="1"/>
    <col min="45" max="16384" width="9.7109375" style="2"/>
  </cols>
  <sheetData>
    <row r="1" spans="1:44" s="13" customFormat="1" ht="39.75" customHeight="1" x14ac:dyDescent="0.2">
      <c r="A1" s="79" t="s">
        <v>42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17"/>
      <c r="AL1" s="17"/>
      <c r="AM1" s="17"/>
    </row>
    <row r="2" spans="1:44" s="13" customFormat="1" ht="25.5" customHeight="1" x14ac:dyDescent="0.2">
      <c r="A2" s="1" t="s">
        <v>51</v>
      </c>
      <c r="B2" s="92"/>
      <c r="C2" s="93"/>
      <c r="D2" s="93"/>
      <c r="E2" s="93"/>
      <c r="F2" s="93"/>
      <c r="G2" s="94"/>
      <c r="H2" s="95" t="s">
        <v>0</v>
      </c>
      <c r="I2" s="95"/>
      <c r="J2" s="95"/>
      <c r="K2" s="95"/>
      <c r="L2" s="95"/>
      <c r="M2" s="89"/>
      <c r="N2" s="90"/>
      <c r="O2" s="90"/>
      <c r="P2" s="90"/>
      <c r="Q2" s="90"/>
      <c r="R2" s="90"/>
      <c r="S2" s="90"/>
      <c r="T2" s="90"/>
      <c r="U2" s="90"/>
      <c r="V2" s="91"/>
      <c r="W2" s="95" t="s">
        <v>52</v>
      </c>
      <c r="X2" s="95"/>
      <c r="Y2" s="95"/>
      <c r="Z2" s="95"/>
      <c r="AA2" s="95"/>
      <c r="AB2" s="85"/>
      <c r="AC2" s="85"/>
      <c r="AD2" s="85"/>
      <c r="AE2" s="85"/>
      <c r="AF2" s="85"/>
      <c r="AG2" s="85"/>
      <c r="AH2" s="85"/>
      <c r="AI2" s="85"/>
      <c r="AJ2" s="85"/>
      <c r="AK2" s="17"/>
      <c r="AL2" s="17"/>
      <c r="AM2" s="17"/>
      <c r="AP2" s="13">
        <v>0.5</v>
      </c>
    </row>
    <row r="3" spans="1:44" ht="25.5" customHeight="1" x14ac:dyDescent="0.2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P3" s="2">
        <v>1</v>
      </c>
      <c r="AR3" s="56" t="s">
        <v>40</v>
      </c>
    </row>
    <row r="4" spans="1:44" ht="25.5" customHeight="1" x14ac:dyDescent="0.2">
      <c r="A4" s="66" t="s">
        <v>49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 t="s">
        <v>50</v>
      </c>
      <c r="O4" s="87"/>
      <c r="P4" s="87"/>
      <c r="Q4" s="87"/>
      <c r="R4" s="87"/>
      <c r="S4" s="88"/>
      <c r="T4" s="89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1"/>
      <c r="AP4" s="2">
        <v>1.5</v>
      </c>
      <c r="AR4" s="65"/>
    </row>
    <row r="5" spans="1:44" ht="25.5" customHeight="1" x14ac:dyDescent="0.2">
      <c r="A5" s="69" t="s">
        <v>2</v>
      </c>
      <c r="B5" s="110">
        <v>2022</v>
      </c>
      <c r="C5" s="111"/>
      <c r="D5" s="111"/>
      <c r="E5" s="112"/>
      <c r="F5" s="3"/>
      <c r="G5" s="113" t="s">
        <v>3</v>
      </c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4"/>
      <c r="S5" s="73"/>
      <c r="T5" s="74"/>
      <c r="U5" s="74"/>
      <c r="V5" s="75"/>
      <c r="W5" s="105" t="s">
        <v>4</v>
      </c>
      <c r="X5" s="106"/>
      <c r="Y5" s="73"/>
      <c r="Z5" s="74"/>
      <c r="AA5" s="74"/>
      <c r="AB5" s="75"/>
      <c r="AC5" s="76" t="str">
        <f>IF((AND(S5&gt;0,Y5&gt;0)),(IF(AND(YEAR(S5)=B5,(YEAR(Y5))=B5),"","Il periodo inserito non fa riferimento al "&amp;B5)),"")</f>
        <v/>
      </c>
      <c r="AD5" s="77"/>
      <c r="AE5" s="77"/>
      <c r="AF5" s="77"/>
      <c r="AG5" s="77"/>
      <c r="AH5" s="77"/>
      <c r="AI5" s="77"/>
      <c r="AJ5" s="78"/>
      <c r="AP5" s="2">
        <v>2</v>
      </c>
      <c r="AR5" s="57" t="s">
        <v>41</v>
      </c>
    </row>
    <row r="6" spans="1:44" s="13" customFormat="1" ht="23.25" customHeight="1" x14ac:dyDescent="0.2">
      <c r="A6" s="4" t="s">
        <v>5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6" t="s">
        <v>6</v>
      </c>
      <c r="AH6" s="7" t="s">
        <v>7</v>
      </c>
      <c r="AI6" s="7" t="s">
        <v>8</v>
      </c>
      <c r="AJ6" s="7" t="s">
        <v>47</v>
      </c>
      <c r="AK6" s="17"/>
      <c r="AL6" s="20" t="s">
        <v>30</v>
      </c>
      <c r="AM6" s="20" t="s">
        <v>31</v>
      </c>
      <c r="AP6" s="13">
        <v>2.5</v>
      </c>
      <c r="AR6"/>
    </row>
    <row r="7" spans="1:44" s="13" customFormat="1" x14ac:dyDescent="0.2">
      <c r="A7" s="96" t="s">
        <v>9</v>
      </c>
      <c r="B7" s="42" t="s">
        <v>37</v>
      </c>
      <c r="C7" s="42" t="s">
        <v>38</v>
      </c>
      <c r="D7" s="42" t="s">
        <v>32</v>
      </c>
      <c r="E7" s="42" t="s">
        <v>33</v>
      </c>
      <c r="F7" s="42" t="s">
        <v>34</v>
      </c>
      <c r="G7" s="42" t="s">
        <v>35</v>
      </c>
      <c r="H7" s="42" t="s">
        <v>36</v>
      </c>
      <c r="I7" s="42" t="s">
        <v>37</v>
      </c>
      <c r="J7" s="42" t="s">
        <v>38</v>
      </c>
      <c r="K7" s="42" t="s">
        <v>32</v>
      </c>
      <c r="L7" s="42" t="s">
        <v>33</v>
      </c>
      <c r="M7" s="42" t="s">
        <v>34</v>
      </c>
      <c r="N7" s="42" t="s">
        <v>35</v>
      </c>
      <c r="O7" s="42" t="s">
        <v>36</v>
      </c>
      <c r="P7" s="42" t="s">
        <v>37</v>
      </c>
      <c r="Q7" s="42" t="s">
        <v>38</v>
      </c>
      <c r="R7" s="42" t="s">
        <v>32</v>
      </c>
      <c r="S7" s="42" t="s">
        <v>33</v>
      </c>
      <c r="T7" s="42" t="s">
        <v>34</v>
      </c>
      <c r="U7" s="42" t="s">
        <v>35</v>
      </c>
      <c r="V7" s="42" t="s">
        <v>36</v>
      </c>
      <c r="W7" s="42" t="s">
        <v>37</v>
      </c>
      <c r="X7" s="42" t="s">
        <v>38</v>
      </c>
      <c r="Y7" s="42" t="s">
        <v>32</v>
      </c>
      <c r="Z7" s="42" t="s">
        <v>33</v>
      </c>
      <c r="AA7" s="42" t="s">
        <v>34</v>
      </c>
      <c r="AB7" s="42" t="s">
        <v>35</v>
      </c>
      <c r="AC7" s="42" t="s">
        <v>36</v>
      </c>
      <c r="AD7" s="42" t="s">
        <v>37</v>
      </c>
      <c r="AE7" s="42" t="s">
        <v>38</v>
      </c>
      <c r="AF7" s="42" t="s">
        <v>32</v>
      </c>
      <c r="AG7" s="43"/>
      <c r="AH7" s="54"/>
      <c r="AI7" s="44"/>
      <c r="AJ7" s="44"/>
      <c r="AK7" s="17"/>
      <c r="AL7" s="20"/>
      <c r="AM7" s="20"/>
      <c r="AP7" s="2">
        <v>3</v>
      </c>
    </row>
    <row r="8" spans="1:44" s="13" customFormat="1" ht="22.5" customHeight="1" x14ac:dyDescent="0.2">
      <c r="A8" s="97"/>
      <c r="B8" s="71"/>
      <c r="C8" s="71"/>
      <c r="D8" s="54"/>
      <c r="E8" s="54"/>
      <c r="F8" s="54"/>
      <c r="G8" s="71"/>
      <c r="H8" s="54"/>
      <c r="I8" s="54"/>
      <c r="J8" s="71"/>
      <c r="K8" s="54"/>
      <c r="L8" s="54"/>
      <c r="M8" s="54"/>
      <c r="N8" s="54"/>
      <c r="O8" s="54"/>
      <c r="P8" s="54"/>
      <c r="Q8" s="71"/>
      <c r="R8" s="54"/>
      <c r="S8" s="54"/>
      <c r="T8" s="54"/>
      <c r="U8" s="54"/>
      <c r="V8" s="54"/>
      <c r="W8" s="54"/>
      <c r="X8" s="71"/>
      <c r="Y8" s="54"/>
      <c r="Z8" s="54"/>
      <c r="AA8" s="54"/>
      <c r="AB8" s="54"/>
      <c r="AC8" s="54"/>
      <c r="AD8" s="54"/>
      <c r="AE8" s="71"/>
      <c r="AF8" s="54"/>
      <c r="AG8" s="8">
        <f>SUM(B8:AF8)</f>
        <v>0</v>
      </c>
      <c r="AH8" s="54"/>
      <c r="AI8" s="54"/>
      <c r="AJ8" s="54"/>
      <c r="AL8" s="21" t="str">
        <f>IF(AG8&gt;0,IF((AH8+AI8+AJ8)=AG8,"","Il totale delle ore RI+SS non corrisponde al totale delle ore del mese"),"")</f>
        <v/>
      </c>
      <c r="AM8" s="21" t="str">
        <f>IF(AG8&gt;0,IF(OR(A45&lt;MONTH($S$5),A45&gt;MONTH($Y$5))," fuori periodo di rendicontazione",""),"")</f>
        <v/>
      </c>
      <c r="AP8" s="2">
        <v>3.5</v>
      </c>
    </row>
    <row r="9" spans="1:44" s="13" customFormat="1" x14ac:dyDescent="0.2">
      <c r="A9" s="96" t="s">
        <v>10</v>
      </c>
      <c r="B9" s="42" t="s">
        <v>33</v>
      </c>
      <c r="C9" s="42" t="s">
        <v>34</v>
      </c>
      <c r="D9" s="42" t="s">
        <v>35</v>
      </c>
      <c r="E9" s="42" t="s">
        <v>36</v>
      </c>
      <c r="F9" s="42" t="s">
        <v>37</v>
      </c>
      <c r="G9" s="42" t="s">
        <v>38</v>
      </c>
      <c r="H9" s="42" t="s">
        <v>32</v>
      </c>
      <c r="I9" s="42" t="s">
        <v>33</v>
      </c>
      <c r="J9" s="42" t="s">
        <v>34</v>
      </c>
      <c r="K9" s="42" t="s">
        <v>35</v>
      </c>
      <c r="L9" s="42" t="s">
        <v>36</v>
      </c>
      <c r="M9" s="42" t="s">
        <v>37</v>
      </c>
      <c r="N9" s="42" t="s">
        <v>38</v>
      </c>
      <c r="O9" s="42" t="s">
        <v>32</v>
      </c>
      <c r="P9" s="42" t="s">
        <v>33</v>
      </c>
      <c r="Q9" s="42" t="s">
        <v>34</v>
      </c>
      <c r="R9" s="42" t="s">
        <v>35</v>
      </c>
      <c r="S9" s="42" t="s">
        <v>36</v>
      </c>
      <c r="T9" s="42" t="s">
        <v>37</v>
      </c>
      <c r="U9" s="42" t="s">
        <v>38</v>
      </c>
      <c r="V9" s="42" t="s">
        <v>32</v>
      </c>
      <c r="W9" s="42" t="s">
        <v>33</v>
      </c>
      <c r="X9" s="42" t="s">
        <v>34</v>
      </c>
      <c r="Y9" s="42" t="s">
        <v>35</v>
      </c>
      <c r="Z9" s="42" t="s">
        <v>36</v>
      </c>
      <c r="AA9" s="42" t="s">
        <v>37</v>
      </c>
      <c r="AB9" s="42" t="s">
        <v>38</v>
      </c>
      <c r="AC9" s="42" t="s">
        <v>32</v>
      </c>
      <c r="AD9" s="61"/>
      <c r="AE9" s="61"/>
      <c r="AF9" s="61"/>
      <c r="AG9" s="8"/>
      <c r="AH9" s="54"/>
      <c r="AI9" s="15"/>
      <c r="AJ9" s="15"/>
      <c r="AK9" s="18"/>
      <c r="AL9" s="21"/>
      <c r="AM9" s="21"/>
      <c r="AP9" s="2">
        <v>4</v>
      </c>
    </row>
    <row r="10" spans="1:44" s="13" customFormat="1" ht="22.5" customHeight="1" x14ac:dyDescent="0.2">
      <c r="A10" s="97" t="s">
        <v>10</v>
      </c>
      <c r="B10" s="54"/>
      <c r="C10" s="54"/>
      <c r="D10" s="54"/>
      <c r="E10" s="54"/>
      <c r="F10" s="54"/>
      <c r="G10" s="71"/>
      <c r="H10" s="54"/>
      <c r="I10" s="54"/>
      <c r="J10" s="54"/>
      <c r="K10" s="54"/>
      <c r="L10" s="54"/>
      <c r="M10" s="54"/>
      <c r="N10" s="71"/>
      <c r="O10" s="54"/>
      <c r="P10" s="54"/>
      <c r="Q10" s="54"/>
      <c r="R10" s="54"/>
      <c r="S10" s="54"/>
      <c r="T10" s="54"/>
      <c r="U10" s="71"/>
      <c r="V10" s="54"/>
      <c r="W10" s="54"/>
      <c r="X10" s="54"/>
      <c r="Y10" s="54"/>
      <c r="Z10" s="54"/>
      <c r="AA10" s="54"/>
      <c r="AB10" s="71"/>
      <c r="AC10" s="54"/>
      <c r="AD10" s="71"/>
      <c r="AE10" s="71"/>
      <c r="AF10" s="71"/>
      <c r="AG10" s="8">
        <f t="shared" ref="AG10:AG30" si="0">SUM(B10:AF10)</f>
        <v>0</v>
      </c>
      <c r="AH10" s="54"/>
      <c r="AI10" s="54"/>
      <c r="AJ10" s="54"/>
      <c r="AK10" s="18"/>
      <c r="AL10" s="21" t="str">
        <f t="shared" ref="AL10:AL30" si="1">IF(AG10&gt;0,IF((AH10+AI10+AJ10)=AG10,"","Il totale delle ore RI+SS non corrisponde al totale delle ore del mese"),"")</f>
        <v/>
      </c>
      <c r="AM10" s="21" t="str">
        <f>IF(AG10&gt;0,IF(OR(A47&lt;MONTH($S$5),A47&gt;MONTH($Y$5))," fuori periodo di rendicontazione",""),"")</f>
        <v/>
      </c>
      <c r="AP10" s="13">
        <v>4.5</v>
      </c>
    </row>
    <row r="11" spans="1:44" s="13" customFormat="1" x14ac:dyDescent="0.2">
      <c r="A11" s="96" t="s">
        <v>11</v>
      </c>
      <c r="B11" s="42" t="s">
        <v>33</v>
      </c>
      <c r="C11" s="42" t="s">
        <v>34</v>
      </c>
      <c r="D11" s="42" t="s">
        <v>35</v>
      </c>
      <c r="E11" s="42" t="s">
        <v>36</v>
      </c>
      <c r="F11" s="42" t="s">
        <v>37</v>
      </c>
      <c r="G11" s="42" t="s">
        <v>38</v>
      </c>
      <c r="H11" s="42" t="s">
        <v>32</v>
      </c>
      <c r="I11" s="42" t="s">
        <v>33</v>
      </c>
      <c r="J11" s="42" t="s">
        <v>34</v>
      </c>
      <c r="K11" s="42" t="s">
        <v>35</v>
      </c>
      <c r="L11" s="42" t="s">
        <v>36</v>
      </c>
      <c r="M11" s="42" t="s">
        <v>37</v>
      </c>
      <c r="N11" s="42" t="s">
        <v>38</v>
      </c>
      <c r="O11" s="42" t="s">
        <v>32</v>
      </c>
      <c r="P11" s="42" t="s">
        <v>33</v>
      </c>
      <c r="Q11" s="42" t="s">
        <v>34</v>
      </c>
      <c r="R11" s="42" t="s">
        <v>35</v>
      </c>
      <c r="S11" s="42" t="s">
        <v>36</v>
      </c>
      <c r="T11" s="42" t="s">
        <v>37</v>
      </c>
      <c r="U11" s="42" t="s">
        <v>38</v>
      </c>
      <c r="V11" s="42" t="s">
        <v>32</v>
      </c>
      <c r="W11" s="42" t="s">
        <v>33</v>
      </c>
      <c r="X11" s="42" t="s">
        <v>34</v>
      </c>
      <c r="Y11" s="42" t="s">
        <v>35</v>
      </c>
      <c r="Z11" s="42" t="s">
        <v>36</v>
      </c>
      <c r="AA11" s="42" t="s">
        <v>37</v>
      </c>
      <c r="AB11" s="42" t="s">
        <v>38</v>
      </c>
      <c r="AC11" s="42" t="s">
        <v>32</v>
      </c>
      <c r="AD11" s="42" t="s">
        <v>33</v>
      </c>
      <c r="AE11" s="42" t="s">
        <v>34</v>
      </c>
      <c r="AF11" s="42" t="s">
        <v>35</v>
      </c>
      <c r="AG11" s="8"/>
      <c r="AH11" s="54"/>
      <c r="AI11" s="15"/>
      <c r="AJ11" s="15"/>
      <c r="AK11" s="18"/>
      <c r="AL11" s="21"/>
      <c r="AM11" s="21"/>
      <c r="AP11" s="2">
        <v>5</v>
      </c>
    </row>
    <row r="12" spans="1:44" s="13" customFormat="1" ht="22.5" customHeight="1" x14ac:dyDescent="0.2">
      <c r="A12" s="97"/>
      <c r="B12" s="54"/>
      <c r="C12" s="54"/>
      <c r="D12" s="54"/>
      <c r="E12" s="54"/>
      <c r="F12" s="54"/>
      <c r="G12" s="71"/>
      <c r="H12" s="54"/>
      <c r="I12" s="54"/>
      <c r="J12" s="54"/>
      <c r="K12" s="54"/>
      <c r="L12" s="54"/>
      <c r="M12" s="54"/>
      <c r="N12" s="71"/>
      <c r="O12" s="54"/>
      <c r="P12" s="54"/>
      <c r="Q12" s="54"/>
      <c r="R12" s="54"/>
      <c r="S12" s="54"/>
      <c r="T12" s="54"/>
      <c r="U12" s="71"/>
      <c r="V12" s="54"/>
      <c r="W12" s="54"/>
      <c r="X12" s="54"/>
      <c r="Y12" s="54"/>
      <c r="Z12" s="54"/>
      <c r="AA12" s="54"/>
      <c r="AB12" s="71"/>
      <c r="AC12" s="54"/>
      <c r="AD12" s="55"/>
      <c r="AE12" s="59"/>
      <c r="AF12" s="59"/>
      <c r="AG12" s="8">
        <f t="shared" si="0"/>
        <v>0</v>
      </c>
      <c r="AH12" s="54"/>
      <c r="AI12" s="54"/>
      <c r="AJ12" s="54"/>
      <c r="AK12" s="18"/>
      <c r="AL12" s="21" t="str">
        <f t="shared" si="1"/>
        <v/>
      </c>
      <c r="AM12" s="21" t="str">
        <f>IF(AG12&gt;0,IF(OR(A49&lt;MONTH($S$5),A49&gt;MONTH($Y$5))," fuori periodo di rendicontazione",""),"")</f>
        <v/>
      </c>
      <c r="AP12" s="2">
        <v>5.5</v>
      </c>
    </row>
    <row r="13" spans="1:44" s="13" customFormat="1" x14ac:dyDescent="0.2">
      <c r="A13" s="96" t="s">
        <v>12</v>
      </c>
      <c r="B13" s="42" t="s">
        <v>36</v>
      </c>
      <c r="C13" s="42" t="s">
        <v>37</v>
      </c>
      <c r="D13" s="42" t="s">
        <v>38</v>
      </c>
      <c r="E13" s="42" t="s">
        <v>32</v>
      </c>
      <c r="F13" s="42" t="s">
        <v>33</v>
      </c>
      <c r="G13" s="42" t="s">
        <v>34</v>
      </c>
      <c r="H13" s="42" t="s">
        <v>35</v>
      </c>
      <c r="I13" s="42" t="s">
        <v>36</v>
      </c>
      <c r="J13" s="42" t="s">
        <v>37</v>
      </c>
      <c r="K13" s="42" t="s">
        <v>38</v>
      </c>
      <c r="L13" s="42" t="s">
        <v>32</v>
      </c>
      <c r="M13" s="42" t="s">
        <v>33</v>
      </c>
      <c r="N13" s="42" t="s">
        <v>34</v>
      </c>
      <c r="O13" s="42" t="s">
        <v>35</v>
      </c>
      <c r="P13" s="42" t="s">
        <v>36</v>
      </c>
      <c r="Q13" s="42" t="s">
        <v>37</v>
      </c>
      <c r="R13" s="42" t="s">
        <v>38</v>
      </c>
      <c r="S13" s="42" t="s">
        <v>32</v>
      </c>
      <c r="T13" s="42" t="s">
        <v>33</v>
      </c>
      <c r="U13" s="42" t="s">
        <v>34</v>
      </c>
      <c r="V13" s="42" t="s">
        <v>35</v>
      </c>
      <c r="W13" s="42" t="s">
        <v>36</v>
      </c>
      <c r="X13" s="42" t="s">
        <v>37</v>
      </c>
      <c r="Y13" s="42" t="s">
        <v>38</v>
      </c>
      <c r="Z13" s="42" t="s">
        <v>32</v>
      </c>
      <c r="AA13" s="42" t="s">
        <v>33</v>
      </c>
      <c r="AB13" s="42" t="s">
        <v>34</v>
      </c>
      <c r="AC13" s="42" t="s">
        <v>35</v>
      </c>
      <c r="AD13" s="42" t="s">
        <v>36</v>
      </c>
      <c r="AE13" s="42" t="s">
        <v>37</v>
      </c>
      <c r="AF13" s="61"/>
      <c r="AG13" s="8"/>
      <c r="AH13" s="54"/>
      <c r="AI13" s="15"/>
      <c r="AJ13" s="15"/>
      <c r="AK13" s="18"/>
      <c r="AL13" s="21"/>
      <c r="AM13" s="21"/>
      <c r="AP13" s="2">
        <v>6</v>
      </c>
    </row>
    <row r="14" spans="1:44" s="13" customFormat="1" ht="22.5" customHeight="1" x14ac:dyDescent="0.2">
      <c r="A14" s="97"/>
      <c r="B14" s="59"/>
      <c r="C14" s="54"/>
      <c r="D14" s="71"/>
      <c r="E14" s="54"/>
      <c r="F14" s="54"/>
      <c r="G14" s="54"/>
      <c r="H14" s="54"/>
      <c r="I14" s="54"/>
      <c r="J14" s="54"/>
      <c r="K14" s="71"/>
      <c r="L14" s="54"/>
      <c r="M14" s="54"/>
      <c r="N14" s="54"/>
      <c r="O14" s="54"/>
      <c r="P14" s="54"/>
      <c r="Q14" s="54"/>
      <c r="R14" s="71"/>
      <c r="S14" s="71"/>
      <c r="T14" s="59"/>
      <c r="U14" s="59"/>
      <c r="V14" s="54"/>
      <c r="W14" s="54"/>
      <c r="X14" s="54"/>
      <c r="Y14" s="71"/>
      <c r="Z14" s="71"/>
      <c r="AA14" s="59"/>
      <c r="AB14" s="59"/>
      <c r="AC14" s="54"/>
      <c r="AD14" s="60"/>
      <c r="AE14" s="54"/>
      <c r="AF14" s="71"/>
      <c r="AG14" s="8">
        <f t="shared" si="0"/>
        <v>0</v>
      </c>
      <c r="AH14" s="54"/>
      <c r="AI14" s="54"/>
      <c r="AJ14" s="54"/>
      <c r="AK14" s="18"/>
      <c r="AL14" s="21" t="str">
        <f t="shared" si="1"/>
        <v/>
      </c>
      <c r="AM14" s="21" t="str">
        <f>IF(AG14&gt;0,IF(OR(A51&lt;MONTH($S$5),A51&gt;MONTH($Y$5))," fuori periodo di rendicontazione",""),"")</f>
        <v/>
      </c>
      <c r="AP14" s="13">
        <v>6.5</v>
      </c>
    </row>
    <row r="15" spans="1:44" s="13" customFormat="1" x14ac:dyDescent="0.2">
      <c r="A15" s="96" t="s">
        <v>13</v>
      </c>
      <c r="B15" s="45" t="s">
        <v>38</v>
      </c>
      <c r="C15" s="42" t="s">
        <v>32</v>
      </c>
      <c r="D15" s="42" t="s">
        <v>33</v>
      </c>
      <c r="E15" s="42" t="s">
        <v>34</v>
      </c>
      <c r="F15" s="42" t="s">
        <v>35</v>
      </c>
      <c r="G15" s="42" t="s">
        <v>36</v>
      </c>
      <c r="H15" s="42" t="s">
        <v>37</v>
      </c>
      <c r="I15" s="42" t="s">
        <v>38</v>
      </c>
      <c r="J15" s="42" t="s">
        <v>32</v>
      </c>
      <c r="K15" s="42" t="s">
        <v>33</v>
      </c>
      <c r="L15" s="42" t="s">
        <v>34</v>
      </c>
      <c r="M15" s="42" t="s">
        <v>35</v>
      </c>
      <c r="N15" s="42" t="s">
        <v>36</v>
      </c>
      <c r="O15" s="42" t="s">
        <v>37</v>
      </c>
      <c r="P15" s="42" t="s">
        <v>38</v>
      </c>
      <c r="Q15" s="42" t="s">
        <v>32</v>
      </c>
      <c r="R15" s="42" t="s">
        <v>33</v>
      </c>
      <c r="S15" s="42" t="s">
        <v>34</v>
      </c>
      <c r="T15" s="42" t="s">
        <v>35</v>
      </c>
      <c r="U15" s="42" t="s">
        <v>36</v>
      </c>
      <c r="V15" s="42" t="s">
        <v>37</v>
      </c>
      <c r="W15" s="42" t="s">
        <v>38</v>
      </c>
      <c r="X15" s="42" t="s">
        <v>32</v>
      </c>
      <c r="Y15" s="42" t="s">
        <v>33</v>
      </c>
      <c r="Z15" s="42" t="s">
        <v>34</v>
      </c>
      <c r="AA15" s="42" t="s">
        <v>35</v>
      </c>
      <c r="AB15" s="42" t="s">
        <v>36</v>
      </c>
      <c r="AC15" s="42" t="s">
        <v>37</v>
      </c>
      <c r="AD15" s="42" t="s">
        <v>38</v>
      </c>
      <c r="AE15" s="42" t="s">
        <v>32</v>
      </c>
      <c r="AF15" s="42" t="s">
        <v>33</v>
      </c>
      <c r="AG15" s="8"/>
      <c r="AH15" s="54"/>
      <c r="AI15" s="15"/>
      <c r="AJ15" s="15"/>
      <c r="AK15" s="18"/>
      <c r="AL15" s="21"/>
      <c r="AM15" s="21"/>
      <c r="AP15" s="2">
        <v>7</v>
      </c>
    </row>
    <row r="16" spans="1:44" s="13" customFormat="1" ht="22.5" customHeight="1" x14ac:dyDescent="0.2">
      <c r="A16" s="97"/>
      <c r="B16" s="71"/>
      <c r="C16" s="54"/>
      <c r="D16" s="54"/>
      <c r="E16" s="54"/>
      <c r="F16" s="54"/>
      <c r="G16" s="54"/>
      <c r="H16" s="54"/>
      <c r="I16" s="71"/>
      <c r="J16" s="54"/>
      <c r="K16" s="54"/>
      <c r="L16" s="54"/>
      <c r="M16" s="54"/>
      <c r="N16" s="54"/>
      <c r="O16" s="54"/>
      <c r="P16" s="71"/>
      <c r="Q16" s="54"/>
      <c r="R16" s="59"/>
      <c r="S16" s="59"/>
      <c r="T16" s="54"/>
      <c r="U16" s="59"/>
      <c r="V16" s="54"/>
      <c r="W16" s="71"/>
      <c r="X16" s="54"/>
      <c r="Y16" s="54"/>
      <c r="Z16" s="54"/>
      <c r="AA16" s="54"/>
      <c r="AB16" s="54"/>
      <c r="AC16" s="54"/>
      <c r="AD16" s="71"/>
      <c r="AE16" s="54"/>
      <c r="AF16" s="60"/>
      <c r="AG16" s="8">
        <f t="shared" si="0"/>
        <v>0</v>
      </c>
      <c r="AH16" s="54"/>
      <c r="AI16" s="54"/>
      <c r="AJ16" s="54"/>
      <c r="AK16" s="18"/>
      <c r="AL16" s="21" t="str">
        <f t="shared" si="1"/>
        <v/>
      </c>
      <c r="AM16" s="21" t="str">
        <f>IF(AG16&gt;0,IF(OR(A53&lt;MONTH($S$5),A53&gt;MONTH($Y$5))," fuori periodo di rendicontazione",""),"")</f>
        <v/>
      </c>
      <c r="AP16" s="2">
        <v>7.5</v>
      </c>
    </row>
    <row r="17" spans="1:42" s="13" customFormat="1" x14ac:dyDescent="0.2">
      <c r="A17" s="96" t="s">
        <v>14</v>
      </c>
      <c r="B17" s="42" t="s">
        <v>34</v>
      </c>
      <c r="C17" s="42" t="s">
        <v>35</v>
      </c>
      <c r="D17" s="42" t="s">
        <v>36</v>
      </c>
      <c r="E17" s="42" t="s">
        <v>37</v>
      </c>
      <c r="F17" s="42" t="s">
        <v>38</v>
      </c>
      <c r="G17" s="42" t="s">
        <v>32</v>
      </c>
      <c r="H17" s="42" t="s">
        <v>33</v>
      </c>
      <c r="I17" s="42" t="s">
        <v>34</v>
      </c>
      <c r="J17" s="42" t="s">
        <v>35</v>
      </c>
      <c r="K17" s="42" t="s">
        <v>36</v>
      </c>
      <c r="L17" s="42" t="s">
        <v>37</v>
      </c>
      <c r="M17" s="42" t="s">
        <v>38</v>
      </c>
      <c r="N17" s="42" t="s">
        <v>32</v>
      </c>
      <c r="O17" s="42" t="s">
        <v>33</v>
      </c>
      <c r="P17" s="42" t="s">
        <v>34</v>
      </c>
      <c r="Q17" s="42" t="s">
        <v>35</v>
      </c>
      <c r="R17" s="42" t="s">
        <v>36</v>
      </c>
      <c r="S17" s="42" t="s">
        <v>37</v>
      </c>
      <c r="T17" s="42" t="s">
        <v>38</v>
      </c>
      <c r="U17" s="42" t="s">
        <v>32</v>
      </c>
      <c r="V17" s="42" t="s">
        <v>33</v>
      </c>
      <c r="W17" s="42" t="s">
        <v>34</v>
      </c>
      <c r="X17" s="42" t="s">
        <v>35</v>
      </c>
      <c r="Y17" s="42" t="s">
        <v>36</v>
      </c>
      <c r="Z17" s="42" t="s">
        <v>37</v>
      </c>
      <c r="AA17" s="42" t="s">
        <v>38</v>
      </c>
      <c r="AB17" s="42" t="s">
        <v>32</v>
      </c>
      <c r="AC17" s="42" t="s">
        <v>33</v>
      </c>
      <c r="AD17" s="42" t="s">
        <v>34</v>
      </c>
      <c r="AE17" s="45" t="s">
        <v>35</v>
      </c>
      <c r="AF17" s="61"/>
      <c r="AG17" s="8"/>
      <c r="AH17" s="54"/>
      <c r="AI17" s="15"/>
      <c r="AJ17" s="15"/>
      <c r="AK17" s="18"/>
      <c r="AL17" s="21"/>
      <c r="AM17" s="21"/>
      <c r="AP17" s="2">
        <v>8</v>
      </c>
    </row>
    <row r="18" spans="1:42" s="13" customFormat="1" ht="22.5" customHeight="1" x14ac:dyDescent="0.2">
      <c r="A18" s="97"/>
      <c r="B18" s="54"/>
      <c r="C18" s="71"/>
      <c r="D18" s="59"/>
      <c r="E18" s="54"/>
      <c r="F18" s="71"/>
      <c r="G18" s="54"/>
      <c r="H18" s="54"/>
      <c r="I18" s="54"/>
      <c r="J18" s="54"/>
      <c r="K18" s="54"/>
      <c r="L18" s="54"/>
      <c r="M18" s="71"/>
      <c r="N18" s="54"/>
      <c r="O18" s="54"/>
      <c r="P18" s="54"/>
      <c r="Q18" s="54"/>
      <c r="R18" s="54"/>
      <c r="S18" s="54"/>
      <c r="T18" s="71"/>
      <c r="U18" s="54"/>
      <c r="V18" s="54"/>
      <c r="W18" s="54"/>
      <c r="X18" s="54"/>
      <c r="Y18" s="54"/>
      <c r="Z18" s="54"/>
      <c r="AA18" s="71"/>
      <c r="AB18" s="54"/>
      <c r="AC18" s="55"/>
      <c r="AD18" s="55"/>
      <c r="AE18" s="54"/>
      <c r="AF18" s="71"/>
      <c r="AG18" s="8">
        <f t="shared" si="0"/>
        <v>0</v>
      </c>
      <c r="AH18" s="54"/>
      <c r="AI18" s="54"/>
      <c r="AJ18" s="54"/>
      <c r="AK18" s="18"/>
      <c r="AL18" s="21" t="str">
        <f t="shared" si="1"/>
        <v/>
      </c>
      <c r="AM18" s="21" t="str">
        <f>IF(AG18&gt;0,IF(OR(A55&lt;MONTH($S$5),A55&gt;MONTH($Y$5))," fuori periodo di rendicontazione",""),"")</f>
        <v/>
      </c>
      <c r="AP18" s="13">
        <v>8.5</v>
      </c>
    </row>
    <row r="19" spans="1:42" s="13" customFormat="1" x14ac:dyDescent="0.2">
      <c r="A19" s="96" t="s">
        <v>15</v>
      </c>
      <c r="B19" s="42" t="s">
        <v>36</v>
      </c>
      <c r="C19" s="42" t="s">
        <v>37</v>
      </c>
      <c r="D19" s="42" t="s">
        <v>38</v>
      </c>
      <c r="E19" s="42" t="s">
        <v>32</v>
      </c>
      <c r="F19" s="42" t="s">
        <v>33</v>
      </c>
      <c r="G19" s="42" t="s">
        <v>34</v>
      </c>
      <c r="H19" s="42" t="s">
        <v>35</v>
      </c>
      <c r="I19" s="42" t="s">
        <v>36</v>
      </c>
      <c r="J19" s="42" t="s">
        <v>37</v>
      </c>
      <c r="K19" s="42" t="s">
        <v>38</v>
      </c>
      <c r="L19" s="42" t="s">
        <v>32</v>
      </c>
      <c r="M19" s="42" t="s">
        <v>33</v>
      </c>
      <c r="N19" s="42" t="s">
        <v>34</v>
      </c>
      <c r="O19" s="42" t="s">
        <v>35</v>
      </c>
      <c r="P19" s="42" t="s">
        <v>36</v>
      </c>
      <c r="Q19" s="42" t="s">
        <v>37</v>
      </c>
      <c r="R19" s="42" t="s">
        <v>38</v>
      </c>
      <c r="S19" s="42" t="s">
        <v>32</v>
      </c>
      <c r="T19" s="42" t="s">
        <v>33</v>
      </c>
      <c r="U19" s="42" t="s">
        <v>34</v>
      </c>
      <c r="V19" s="42" t="s">
        <v>35</v>
      </c>
      <c r="W19" s="42" t="s">
        <v>36</v>
      </c>
      <c r="X19" s="42" t="s">
        <v>37</v>
      </c>
      <c r="Y19" s="42" t="s">
        <v>38</v>
      </c>
      <c r="Z19" s="42" t="s">
        <v>32</v>
      </c>
      <c r="AA19" s="42" t="s">
        <v>33</v>
      </c>
      <c r="AB19" s="42" t="s">
        <v>34</v>
      </c>
      <c r="AC19" s="42" t="s">
        <v>35</v>
      </c>
      <c r="AD19" s="42" t="s">
        <v>36</v>
      </c>
      <c r="AE19" s="42" t="s">
        <v>37</v>
      </c>
      <c r="AF19" s="42" t="s">
        <v>38</v>
      </c>
      <c r="AG19" s="8"/>
      <c r="AH19" s="54"/>
      <c r="AI19" s="15"/>
      <c r="AJ19" s="15"/>
      <c r="AK19" s="18"/>
      <c r="AL19" s="21"/>
      <c r="AM19" s="21"/>
      <c r="AP19" s="2">
        <v>9</v>
      </c>
    </row>
    <row r="20" spans="1:42" s="13" customFormat="1" ht="22.5" customHeight="1" x14ac:dyDescent="0.2">
      <c r="A20" s="97"/>
      <c r="B20" s="55"/>
      <c r="C20" s="54"/>
      <c r="D20" s="71"/>
      <c r="E20" s="54"/>
      <c r="F20" s="54"/>
      <c r="G20" s="54"/>
      <c r="H20" s="54"/>
      <c r="I20" s="54"/>
      <c r="J20" s="54"/>
      <c r="K20" s="71"/>
      <c r="L20" s="54"/>
      <c r="M20" s="54"/>
      <c r="N20" s="54"/>
      <c r="O20" s="54"/>
      <c r="P20" s="54"/>
      <c r="Q20" s="54"/>
      <c r="R20" s="71"/>
      <c r="S20" s="54"/>
      <c r="T20" s="54"/>
      <c r="U20" s="54"/>
      <c r="V20" s="54"/>
      <c r="W20" s="54"/>
      <c r="X20" s="54"/>
      <c r="Y20" s="70"/>
      <c r="Z20" s="54"/>
      <c r="AA20" s="54"/>
      <c r="AB20" s="55"/>
      <c r="AC20" s="54"/>
      <c r="AD20" s="55"/>
      <c r="AE20" s="54"/>
      <c r="AF20" s="71"/>
      <c r="AG20" s="8">
        <f t="shared" si="0"/>
        <v>0</v>
      </c>
      <c r="AH20" s="54"/>
      <c r="AI20" s="54"/>
      <c r="AJ20" s="54"/>
      <c r="AK20" s="18"/>
      <c r="AL20" s="21" t="str">
        <f t="shared" si="1"/>
        <v/>
      </c>
      <c r="AM20" s="21" t="str">
        <f>IF(AG20&gt;0,IF(OR(A57&lt;MONTH($S$5),A57&gt;MONTH($Y$5))," fuori periodo di rendicontazione",""),"")</f>
        <v/>
      </c>
      <c r="AP20" s="2">
        <v>9.5</v>
      </c>
    </row>
    <row r="21" spans="1:42" s="13" customFormat="1" x14ac:dyDescent="0.2">
      <c r="A21" s="96" t="s">
        <v>16</v>
      </c>
      <c r="B21" s="42" t="s">
        <v>32</v>
      </c>
      <c r="C21" s="42" t="s">
        <v>33</v>
      </c>
      <c r="D21" s="42" t="s">
        <v>34</v>
      </c>
      <c r="E21" s="42" t="s">
        <v>35</v>
      </c>
      <c r="F21" s="42" t="s">
        <v>36</v>
      </c>
      <c r="G21" s="42" t="s">
        <v>37</v>
      </c>
      <c r="H21" s="42" t="s">
        <v>38</v>
      </c>
      <c r="I21" s="42" t="s">
        <v>32</v>
      </c>
      <c r="J21" s="42" t="s">
        <v>33</v>
      </c>
      <c r="K21" s="42" t="s">
        <v>34</v>
      </c>
      <c r="L21" s="42" t="s">
        <v>35</v>
      </c>
      <c r="M21" s="42" t="s">
        <v>36</v>
      </c>
      <c r="N21" s="42" t="s">
        <v>37</v>
      </c>
      <c r="O21" s="42" t="s">
        <v>38</v>
      </c>
      <c r="P21" s="42" t="s">
        <v>32</v>
      </c>
      <c r="Q21" s="42" t="s">
        <v>33</v>
      </c>
      <c r="R21" s="42" t="s">
        <v>34</v>
      </c>
      <c r="S21" s="42" t="s">
        <v>35</v>
      </c>
      <c r="T21" s="42" t="s">
        <v>36</v>
      </c>
      <c r="U21" s="42" t="s">
        <v>37</v>
      </c>
      <c r="V21" s="42" t="s">
        <v>38</v>
      </c>
      <c r="W21" s="42" t="s">
        <v>32</v>
      </c>
      <c r="X21" s="42" t="s">
        <v>33</v>
      </c>
      <c r="Y21" s="42" t="s">
        <v>34</v>
      </c>
      <c r="Z21" s="42" t="s">
        <v>35</v>
      </c>
      <c r="AA21" s="42" t="s">
        <v>36</v>
      </c>
      <c r="AB21" s="42" t="s">
        <v>37</v>
      </c>
      <c r="AC21" s="42" t="s">
        <v>38</v>
      </c>
      <c r="AD21" s="42" t="s">
        <v>32</v>
      </c>
      <c r="AE21" s="42" t="s">
        <v>33</v>
      </c>
      <c r="AF21" s="42" t="s">
        <v>34</v>
      </c>
      <c r="AG21" s="8"/>
      <c r="AH21" s="54"/>
      <c r="AI21" s="15"/>
      <c r="AJ21" s="15"/>
      <c r="AK21" s="18"/>
      <c r="AL21" s="21"/>
      <c r="AM21" s="21"/>
      <c r="AP21" s="2">
        <v>10</v>
      </c>
    </row>
    <row r="22" spans="1:42" s="13" customFormat="1" ht="22.5" customHeight="1" x14ac:dyDescent="0.2">
      <c r="A22" s="97"/>
      <c r="B22" s="54"/>
      <c r="C22" s="54"/>
      <c r="D22" s="54"/>
      <c r="E22" s="54"/>
      <c r="F22" s="54"/>
      <c r="G22" s="54"/>
      <c r="H22" s="71"/>
      <c r="I22" s="54"/>
      <c r="J22" s="54"/>
      <c r="K22" s="54"/>
      <c r="L22" s="54"/>
      <c r="M22" s="54"/>
      <c r="N22" s="54"/>
      <c r="O22" s="71"/>
      <c r="P22" s="71"/>
      <c r="Q22" s="54"/>
      <c r="R22" s="54"/>
      <c r="S22" s="54"/>
      <c r="T22" s="54"/>
      <c r="U22" s="54"/>
      <c r="V22" s="71"/>
      <c r="W22" s="54"/>
      <c r="X22" s="54"/>
      <c r="Y22" s="54"/>
      <c r="Z22" s="54"/>
      <c r="AA22" s="54"/>
      <c r="AB22" s="54"/>
      <c r="AC22" s="71"/>
      <c r="AD22" s="54"/>
      <c r="AE22" s="59"/>
      <c r="AF22" s="59"/>
      <c r="AG22" s="8">
        <f t="shared" si="0"/>
        <v>0</v>
      </c>
      <c r="AH22" s="54"/>
      <c r="AI22" s="54"/>
      <c r="AJ22" s="54"/>
      <c r="AK22" s="18"/>
      <c r="AL22" s="21" t="str">
        <f t="shared" si="1"/>
        <v/>
      </c>
      <c r="AM22" s="21" t="str">
        <f>IF(AG22&gt;0,IF(OR(A59&lt;MONTH($S$5),A59&gt;MONTH($Y$5))," fuori periodo di rendicontazione",""),"")</f>
        <v/>
      </c>
      <c r="AP22" s="13">
        <v>10.5</v>
      </c>
    </row>
    <row r="23" spans="1:42" s="13" customFormat="1" x14ac:dyDescent="0.2">
      <c r="A23" s="96" t="s">
        <v>17</v>
      </c>
      <c r="B23" s="42" t="s">
        <v>35</v>
      </c>
      <c r="C23" s="42" t="s">
        <v>36</v>
      </c>
      <c r="D23" s="42" t="s">
        <v>37</v>
      </c>
      <c r="E23" s="42" t="s">
        <v>38</v>
      </c>
      <c r="F23" s="42" t="s">
        <v>32</v>
      </c>
      <c r="G23" s="42" t="s">
        <v>33</v>
      </c>
      <c r="H23" s="42" t="s">
        <v>34</v>
      </c>
      <c r="I23" s="42" t="s">
        <v>35</v>
      </c>
      <c r="J23" s="42" t="s">
        <v>36</v>
      </c>
      <c r="K23" s="42" t="s">
        <v>37</v>
      </c>
      <c r="L23" s="42" t="s">
        <v>38</v>
      </c>
      <c r="M23" s="42" t="s">
        <v>32</v>
      </c>
      <c r="N23" s="42" t="s">
        <v>33</v>
      </c>
      <c r="O23" s="42" t="s">
        <v>34</v>
      </c>
      <c r="P23" s="42" t="s">
        <v>35</v>
      </c>
      <c r="Q23" s="42" t="s">
        <v>36</v>
      </c>
      <c r="R23" s="42" t="s">
        <v>37</v>
      </c>
      <c r="S23" s="42" t="s">
        <v>38</v>
      </c>
      <c r="T23" s="42" t="s">
        <v>32</v>
      </c>
      <c r="U23" s="42" t="s">
        <v>33</v>
      </c>
      <c r="V23" s="42" t="s">
        <v>34</v>
      </c>
      <c r="W23" s="42" t="s">
        <v>35</v>
      </c>
      <c r="X23" s="42" t="s">
        <v>36</v>
      </c>
      <c r="Y23" s="42" t="s">
        <v>37</v>
      </c>
      <c r="Z23" s="42" t="s">
        <v>38</v>
      </c>
      <c r="AA23" s="42" t="s">
        <v>32</v>
      </c>
      <c r="AB23" s="42" t="s">
        <v>33</v>
      </c>
      <c r="AC23" s="42" t="s">
        <v>34</v>
      </c>
      <c r="AD23" s="45" t="s">
        <v>35</v>
      </c>
      <c r="AE23" s="42" t="s">
        <v>36</v>
      </c>
      <c r="AF23" s="61"/>
      <c r="AG23" s="8"/>
      <c r="AH23" s="54"/>
      <c r="AI23" s="15"/>
      <c r="AJ23" s="15"/>
      <c r="AK23" s="18"/>
      <c r="AL23" s="21"/>
      <c r="AM23" s="21"/>
      <c r="AP23" s="2">
        <v>11</v>
      </c>
    </row>
    <row r="24" spans="1:42" s="13" customFormat="1" ht="22.5" customHeight="1" x14ac:dyDescent="0.2">
      <c r="A24" s="97"/>
      <c r="B24" s="54"/>
      <c r="C24" s="55"/>
      <c r="D24" s="54"/>
      <c r="E24" s="71"/>
      <c r="F24" s="54"/>
      <c r="G24" s="54"/>
      <c r="H24" s="54"/>
      <c r="I24" s="54"/>
      <c r="J24" s="54"/>
      <c r="K24" s="54"/>
      <c r="L24" s="71"/>
      <c r="M24" s="54"/>
      <c r="N24" s="54"/>
      <c r="O24" s="54"/>
      <c r="P24" s="54"/>
      <c r="Q24" s="54"/>
      <c r="R24" s="54"/>
      <c r="S24" s="71"/>
      <c r="T24" s="54"/>
      <c r="U24" s="54"/>
      <c r="V24" s="54"/>
      <c r="W24" s="54"/>
      <c r="X24" s="54"/>
      <c r="Y24" s="54"/>
      <c r="Z24" s="71"/>
      <c r="AA24" s="54"/>
      <c r="AB24" s="55"/>
      <c r="AC24" s="55"/>
      <c r="AD24" s="54"/>
      <c r="AE24" s="59"/>
      <c r="AF24" s="71"/>
      <c r="AG24" s="8">
        <f t="shared" si="0"/>
        <v>0</v>
      </c>
      <c r="AH24" s="54"/>
      <c r="AI24" s="54"/>
      <c r="AJ24" s="54"/>
      <c r="AK24" s="18"/>
      <c r="AL24" s="21" t="str">
        <f t="shared" si="1"/>
        <v/>
      </c>
      <c r="AM24" s="21" t="str">
        <f>IF(AG24&gt;0,IF(OR(A61&lt;MONTH($S$5),A61&gt;MONTH($Y$5))," fuori periodo di rendicontazione",""),"")</f>
        <v/>
      </c>
      <c r="AP24" s="2">
        <v>11.5</v>
      </c>
    </row>
    <row r="25" spans="1:42" s="13" customFormat="1" x14ac:dyDescent="0.2">
      <c r="A25" s="96" t="s">
        <v>18</v>
      </c>
      <c r="B25" s="42" t="s">
        <v>37</v>
      </c>
      <c r="C25" s="42" t="s">
        <v>38</v>
      </c>
      <c r="D25" s="42" t="s">
        <v>32</v>
      </c>
      <c r="E25" s="42" t="s">
        <v>33</v>
      </c>
      <c r="F25" s="42" t="s">
        <v>34</v>
      </c>
      <c r="G25" s="42" t="s">
        <v>35</v>
      </c>
      <c r="H25" s="42" t="s">
        <v>36</v>
      </c>
      <c r="I25" s="42" t="s">
        <v>37</v>
      </c>
      <c r="J25" s="42" t="s">
        <v>38</v>
      </c>
      <c r="K25" s="42" t="s">
        <v>32</v>
      </c>
      <c r="L25" s="42" t="s">
        <v>33</v>
      </c>
      <c r="M25" s="42" t="s">
        <v>34</v>
      </c>
      <c r="N25" s="42" t="s">
        <v>35</v>
      </c>
      <c r="O25" s="42" t="s">
        <v>36</v>
      </c>
      <c r="P25" s="42" t="s">
        <v>37</v>
      </c>
      <c r="Q25" s="42" t="s">
        <v>38</v>
      </c>
      <c r="R25" s="42" t="s">
        <v>32</v>
      </c>
      <c r="S25" s="42" t="s">
        <v>33</v>
      </c>
      <c r="T25" s="42" t="s">
        <v>34</v>
      </c>
      <c r="U25" s="42" t="s">
        <v>35</v>
      </c>
      <c r="V25" s="42" t="s">
        <v>36</v>
      </c>
      <c r="W25" s="42" t="s">
        <v>37</v>
      </c>
      <c r="X25" s="42" t="s">
        <v>38</v>
      </c>
      <c r="Y25" s="42" t="s">
        <v>32</v>
      </c>
      <c r="Z25" s="42" t="s">
        <v>33</v>
      </c>
      <c r="AA25" s="42" t="s">
        <v>34</v>
      </c>
      <c r="AB25" s="42" t="s">
        <v>35</v>
      </c>
      <c r="AC25" s="42" t="s">
        <v>36</v>
      </c>
      <c r="AD25" s="42" t="s">
        <v>37</v>
      </c>
      <c r="AE25" s="42" t="s">
        <v>38</v>
      </c>
      <c r="AF25" s="42" t="s">
        <v>32</v>
      </c>
      <c r="AG25" s="8"/>
      <c r="AH25" s="54"/>
      <c r="AI25" s="15"/>
      <c r="AJ25" s="15"/>
      <c r="AK25" s="18"/>
      <c r="AL25" s="21"/>
      <c r="AM25" s="21"/>
      <c r="AP25" s="2">
        <v>12</v>
      </c>
    </row>
    <row r="26" spans="1:42" s="13" customFormat="1" ht="22.5" customHeight="1" x14ac:dyDescent="0.2">
      <c r="A26" s="97"/>
      <c r="B26" s="54"/>
      <c r="C26" s="71"/>
      <c r="D26" s="54"/>
      <c r="E26" s="54"/>
      <c r="F26" s="54"/>
      <c r="G26" s="54"/>
      <c r="H26" s="54"/>
      <c r="I26" s="54"/>
      <c r="J26" s="71"/>
      <c r="K26" s="54"/>
      <c r="L26" s="54"/>
      <c r="M26" s="54"/>
      <c r="N26" s="54"/>
      <c r="O26" s="54"/>
      <c r="P26" s="54"/>
      <c r="Q26" s="71"/>
      <c r="R26" s="54"/>
      <c r="S26" s="54"/>
      <c r="T26" s="54"/>
      <c r="U26" s="54"/>
      <c r="V26" s="54"/>
      <c r="W26" s="54"/>
      <c r="X26" s="71"/>
      <c r="Y26" s="54"/>
      <c r="Z26" s="54"/>
      <c r="AA26" s="55"/>
      <c r="AB26" s="54"/>
      <c r="AC26" s="55"/>
      <c r="AD26" s="54"/>
      <c r="AE26" s="71"/>
      <c r="AF26" s="72"/>
      <c r="AG26" s="8">
        <f t="shared" si="0"/>
        <v>0</v>
      </c>
      <c r="AH26" s="54"/>
      <c r="AI26" s="54"/>
      <c r="AJ26" s="54"/>
      <c r="AK26" s="18"/>
      <c r="AL26" s="21" t="str">
        <f t="shared" si="1"/>
        <v/>
      </c>
      <c r="AM26" s="21" t="str">
        <f>IF(AG26&gt;0,IF(OR(A63&lt;MONTH($S$5),A63&gt;MONTH($Y$5))," fuori periodo di rendicontazione",""),"")</f>
        <v/>
      </c>
      <c r="AP26" s="13">
        <v>12.5</v>
      </c>
    </row>
    <row r="27" spans="1:42" s="13" customFormat="1" x14ac:dyDescent="0.2">
      <c r="A27" s="96" t="s">
        <v>19</v>
      </c>
      <c r="B27" s="42" t="s">
        <v>33</v>
      </c>
      <c r="C27" s="42" t="s">
        <v>34</v>
      </c>
      <c r="D27" s="42" t="s">
        <v>35</v>
      </c>
      <c r="E27" s="42" t="s">
        <v>36</v>
      </c>
      <c r="F27" s="42" t="s">
        <v>37</v>
      </c>
      <c r="G27" s="42" t="s">
        <v>38</v>
      </c>
      <c r="H27" s="42" t="s">
        <v>32</v>
      </c>
      <c r="I27" s="42" t="s">
        <v>33</v>
      </c>
      <c r="J27" s="42" t="s">
        <v>34</v>
      </c>
      <c r="K27" s="42" t="s">
        <v>35</v>
      </c>
      <c r="L27" s="42" t="s">
        <v>36</v>
      </c>
      <c r="M27" s="42" t="s">
        <v>37</v>
      </c>
      <c r="N27" s="42" t="s">
        <v>38</v>
      </c>
      <c r="O27" s="42" t="s">
        <v>32</v>
      </c>
      <c r="P27" s="42" t="s">
        <v>33</v>
      </c>
      <c r="Q27" s="42" t="s">
        <v>34</v>
      </c>
      <c r="R27" s="42" t="s">
        <v>35</v>
      </c>
      <c r="S27" s="42" t="s">
        <v>36</v>
      </c>
      <c r="T27" s="42" t="s">
        <v>37</v>
      </c>
      <c r="U27" s="42" t="s">
        <v>38</v>
      </c>
      <c r="V27" s="42" t="s">
        <v>32</v>
      </c>
      <c r="W27" s="42" t="s">
        <v>33</v>
      </c>
      <c r="X27" s="42" t="s">
        <v>34</v>
      </c>
      <c r="Y27" s="42" t="s">
        <v>35</v>
      </c>
      <c r="Z27" s="42" t="s">
        <v>36</v>
      </c>
      <c r="AA27" s="42" t="s">
        <v>37</v>
      </c>
      <c r="AB27" s="42" t="s">
        <v>38</v>
      </c>
      <c r="AC27" s="42" t="s">
        <v>32</v>
      </c>
      <c r="AD27" s="42" t="s">
        <v>33</v>
      </c>
      <c r="AE27" s="42" t="s">
        <v>34</v>
      </c>
      <c r="AF27" s="61"/>
      <c r="AG27" s="8"/>
      <c r="AH27" s="54"/>
      <c r="AI27" s="15"/>
      <c r="AJ27" s="15"/>
      <c r="AK27" s="18"/>
      <c r="AL27" s="21"/>
      <c r="AM27" s="21"/>
      <c r="AP27" s="2">
        <v>13</v>
      </c>
    </row>
    <row r="28" spans="1:42" s="13" customFormat="1" ht="22.5" customHeight="1" x14ac:dyDescent="0.2">
      <c r="A28" s="97"/>
      <c r="B28" s="71"/>
      <c r="C28" s="55"/>
      <c r="D28" s="54"/>
      <c r="E28" s="55"/>
      <c r="F28" s="54"/>
      <c r="G28" s="71"/>
      <c r="H28" s="54"/>
      <c r="I28" s="54"/>
      <c r="J28" s="54"/>
      <c r="K28" s="54"/>
      <c r="L28" s="54"/>
      <c r="M28" s="54"/>
      <c r="N28" s="71"/>
      <c r="O28" s="54"/>
      <c r="P28" s="54"/>
      <c r="Q28" s="54"/>
      <c r="R28" s="54"/>
      <c r="S28" s="54"/>
      <c r="T28" s="54"/>
      <c r="U28" s="71"/>
      <c r="V28" s="54"/>
      <c r="W28" s="54"/>
      <c r="X28" s="54"/>
      <c r="Y28" s="54"/>
      <c r="Z28" s="54"/>
      <c r="AA28" s="54"/>
      <c r="AB28" s="71"/>
      <c r="AC28" s="54"/>
      <c r="AD28" s="55"/>
      <c r="AE28" s="59"/>
      <c r="AF28" s="71"/>
      <c r="AG28" s="8">
        <f t="shared" si="0"/>
        <v>0</v>
      </c>
      <c r="AH28" s="54"/>
      <c r="AI28" s="54"/>
      <c r="AJ28" s="54"/>
      <c r="AK28" s="18"/>
      <c r="AL28" s="21" t="str">
        <f t="shared" si="1"/>
        <v/>
      </c>
      <c r="AM28" s="21" t="str">
        <f>IF(AG28&gt;0,IF(OR(A65&lt;MONTH($S$5),A65&gt;MONTH($Y$5))," fuori periodo di rendicontazione",""),"")</f>
        <v/>
      </c>
      <c r="AP28" s="2">
        <v>13.5</v>
      </c>
    </row>
    <row r="29" spans="1:42" s="13" customFormat="1" x14ac:dyDescent="0.2">
      <c r="A29" s="96" t="s">
        <v>20</v>
      </c>
      <c r="B29" s="42" t="s">
        <v>35</v>
      </c>
      <c r="C29" s="42" t="s">
        <v>36</v>
      </c>
      <c r="D29" s="42" t="s">
        <v>37</v>
      </c>
      <c r="E29" s="42" t="s">
        <v>38</v>
      </c>
      <c r="F29" s="42" t="s">
        <v>32</v>
      </c>
      <c r="G29" s="42" t="s">
        <v>33</v>
      </c>
      <c r="H29" s="42" t="s">
        <v>34</v>
      </c>
      <c r="I29" s="42" t="s">
        <v>35</v>
      </c>
      <c r="J29" s="42" t="s">
        <v>36</v>
      </c>
      <c r="K29" s="42" t="s">
        <v>37</v>
      </c>
      <c r="L29" s="42" t="s">
        <v>38</v>
      </c>
      <c r="M29" s="42" t="s">
        <v>32</v>
      </c>
      <c r="N29" s="42" t="s">
        <v>33</v>
      </c>
      <c r="O29" s="42" t="s">
        <v>34</v>
      </c>
      <c r="P29" s="42" t="s">
        <v>35</v>
      </c>
      <c r="Q29" s="42" t="s">
        <v>36</v>
      </c>
      <c r="R29" s="42" t="s">
        <v>37</v>
      </c>
      <c r="S29" s="42" t="s">
        <v>38</v>
      </c>
      <c r="T29" s="42" t="s">
        <v>32</v>
      </c>
      <c r="U29" s="42" t="s">
        <v>33</v>
      </c>
      <c r="V29" s="42" t="s">
        <v>34</v>
      </c>
      <c r="W29" s="42" t="s">
        <v>35</v>
      </c>
      <c r="X29" s="42" t="s">
        <v>36</v>
      </c>
      <c r="Y29" s="42" t="s">
        <v>37</v>
      </c>
      <c r="Z29" s="42" t="s">
        <v>38</v>
      </c>
      <c r="AA29" s="42" t="s">
        <v>32</v>
      </c>
      <c r="AB29" s="42" t="s">
        <v>33</v>
      </c>
      <c r="AC29" s="42" t="s">
        <v>34</v>
      </c>
      <c r="AD29" s="45" t="s">
        <v>35</v>
      </c>
      <c r="AE29" s="42" t="s">
        <v>36</v>
      </c>
      <c r="AF29" s="45" t="str">
        <f t="shared" ref="AF29" si="2">AD25</f>
        <v>Sab</v>
      </c>
      <c r="AG29" s="8"/>
      <c r="AH29" s="54"/>
      <c r="AI29" s="15"/>
      <c r="AJ29" s="15"/>
      <c r="AK29" s="18"/>
      <c r="AL29" s="21"/>
      <c r="AM29" s="21"/>
      <c r="AP29" s="2">
        <v>14</v>
      </c>
    </row>
    <row r="30" spans="1:42" s="13" customFormat="1" ht="22.5" customHeight="1" x14ac:dyDescent="0.2">
      <c r="A30" s="97"/>
      <c r="B30" s="54"/>
      <c r="C30" s="55"/>
      <c r="D30" s="54"/>
      <c r="E30" s="71"/>
      <c r="F30" s="54"/>
      <c r="G30" s="54"/>
      <c r="H30" s="54"/>
      <c r="I30" s="71"/>
      <c r="J30" s="54"/>
      <c r="K30" s="54"/>
      <c r="L30" s="71"/>
      <c r="M30" s="54"/>
      <c r="N30" s="54"/>
      <c r="O30" s="54"/>
      <c r="P30" s="54"/>
      <c r="Q30" s="54"/>
      <c r="R30" s="54"/>
      <c r="S30" s="71"/>
      <c r="T30" s="54"/>
      <c r="U30" s="54"/>
      <c r="V30" s="54"/>
      <c r="W30" s="54"/>
      <c r="X30" s="54"/>
      <c r="Y30" s="54"/>
      <c r="Z30" s="71"/>
      <c r="AA30" s="71"/>
      <c r="AB30" s="54"/>
      <c r="AC30" s="55"/>
      <c r="AD30" s="54"/>
      <c r="AE30" s="55"/>
      <c r="AF30" s="54"/>
      <c r="AG30" s="8">
        <f t="shared" si="0"/>
        <v>0</v>
      </c>
      <c r="AH30" s="54"/>
      <c r="AI30" s="54"/>
      <c r="AJ30" s="54"/>
      <c r="AK30" s="18"/>
      <c r="AL30" s="21" t="str">
        <f t="shared" si="1"/>
        <v/>
      </c>
      <c r="AM30" s="21" t="str">
        <f>IF(AG30&gt;0,IF(OR(A67&lt;MONTH($S$5),A67&gt;MONTH($Y$5))," fuori periodo di rendicontazione",""),"")</f>
        <v/>
      </c>
      <c r="AP30" s="13">
        <v>14.5</v>
      </c>
    </row>
    <row r="31" spans="1:42" s="13" customFormat="1" ht="15" x14ac:dyDescent="0.2">
      <c r="A31" s="107" t="s">
        <v>21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9">
        <f>SUM(AG8:AG30)</f>
        <v>0</v>
      </c>
      <c r="AH31" s="50">
        <f>SUM(AH7:AH30)</f>
        <v>0</v>
      </c>
      <c r="AI31" s="50">
        <f>SUM(AI7:AI30)</f>
        <v>0</v>
      </c>
      <c r="AJ31" s="50">
        <f>SUM(AJ7:AJ30)</f>
        <v>0</v>
      </c>
      <c r="AK31" s="18"/>
      <c r="AL31" s="19"/>
      <c r="AM31" s="19"/>
      <c r="AP31" s="2">
        <v>15</v>
      </c>
    </row>
    <row r="32" spans="1:42" s="13" customFormat="1" ht="5.2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53"/>
      <c r="AK32" s="17"/>
      <c r="AL32" s="17"/>
      <c r="AM32" s="17"/>
      <c r="AP32" s="2">
        <v>15.5</v>
      </c>
    </row>
    <row r="33" spans="1:42" s="13" customFormat="1" x14ac:dyDescent="0.2">
      <c r="A33" s="14" t="s">
        <v>22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2"/>
      <c r="AK33" s="17"/>
      <c r="AL33" s="17"/>
      <c r="AM33" s="17"/>
      <c r="AP33" s="2">
        <v>16</v>
      </c>
    </row>
    <row r="34" spans="1:42" s="13" customFormat="1" ht="5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17"/>
      <c r="AL34" s="17"/>
      <c r="AM34" s="17"/>
      <c r="AP34" s="13">
        <v>16.5</v>
      </c>
    </row>
    <row r="35" spans="1:42" s="13" customFormat="1" x14ac:dyDescent="0.2">
      <c r="A35" s="14" t="s">
        <v>23</v>
      </c>
      <c r="B35" s="14"/>
      <c r="C35" s="14"/>
      <c r="D35" s="2"/>
      <c r="E35" s="14" t="s">
        <v>24</v>
      </c>
      <c r="F35" s="14"/>
      <c r="G35" s="14"/>
      <c r="H35" s="14"/>
      <c r="I35" s="14"/>
      <c r="J35" s="14"/>
      <c r="K35" s="14"/>
      <c r="L35" s="14"/>
      <c r="M35" s="2"/>
      <c r="N35" s="14"/>
      <c r="O35" s="14"/>
      <c r="P35" s="14"/>
      <c r="Q35" s="14"/>
      <c r="R35" s="14"/>
      <c r="W35" s="51" t="s">
        <v>39</v>
      </c>
      <c r="X35" s="51"/>
      <c r="Y35" s="51"/>
      <c r="Z35" s="51"/>
      <c r="AA35" s="51"/>
      <c r="AB35" s="51"/>
      <c r="AC35" s="51"/>
      <c r="AD35" s="51"/>
      <c r="AE35" s="51"/>
      <c r="AF35" s="14"/>
      <c r="AG35" s="14"/>
      <c r="AH35" s="14"/>
      <c r="AI35" s="14"/>
      <c r="AJ35" s="2"/>
      <c r="AK35" s="17"/>
      <c r="AL35" s="17"/>
      <c r="AM35" s="17"/>
      <c r="AP35" s="2">
        <v>17</v>
      </c>
    </row>
    <row r="36" spans="1:42" s="13" customFormat="1" ht="24" customHeight="1" x14ac:dyDescent="0.2">
      <c r="A36" s="16" t="s">
        <v>26</v>
      </c>
      <c r="B36" s="11"/>
      <c r="C36" s="11"/>
      <c r="D36" s="12"/>
      <c r="E36" s="108" t="s">
        <v>25</v>
      </c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1"/>
      <c r="R36" s="11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14"/>
      <c r="AH36" s="14"/>
      <c r="AI36" s="14"/>
      <c r="AJ36" s="14"/>
      <c r="AK36" s="17"/>
      <c r="AL36" s="17"/>
      <c r="AM36" s="17"/>
      <c r="AP36" s="2">
        <v>17.5</v>
      </c>
    </row>
    <row r="37" spans="1:42" s="13" customFormat="1" ht="6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17"/>
      <c r="AL37" s="17"/>
      <c r="AM37" s="17"/>
      <c r="AP37" s="2">
        <v>18</v>
      </c>
    </row>
    <row r="38" spans="1:42" s="13" customFormat="1" ht="40.5" customHeight="1" x14ac:dyDescent="0.2">
      <c r="A38" s="109" t="s">
        <v>48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7"/>
      <c r="AL38" s="17"/>
      <c r="AM38" s="17"/>
      <c r="AP38" s="13">
        <v>18.5</v>
      </c>
    </row>
    <row r="39" spans="1:42" x14ac:dyDescent="0.2">
      <c r="A39" s="2" t="s">
        <v>43</v>
      </c>
      <c r="AP39" s="2">
        <v>19</v>
      </c>
    </row>
    <row r="40" spans="1:42" x14ac:dyDescent="0.2">
      <c r="A40" s="2" t="s">
        <v>45</v>
      </c>
      <c r="AP40" s="2">
        <v>19.5</v>
      </c>
    </row>
    <row r="41" spans="1:42" x14ac:dyDescent="0.2">
      <c r="A41" s="2" t="s">
        <v>46</v>
      </c>
      <c r="AP41" s="2">
        <v>20</v>
      </c>
    </row>
    <row r="42" spans="1:42" x14ac:dyDescent="0.2">
      <c r="A42" s="2" t="s">
        <v>44</v>
      </c>
      <c r="AP42" s="13">
        <v>20.5</v>
      </c>
    </row>
    <row r="43" spans="1:42" x14ac:dyDescent="0.2">
      <c r="AP43" s="2">
        <v>21</v>
      </c>
    </row>
    <row r="44" spans="1:42" x14ac:dyDescent="0.2">
      <c r="AP44" s="2">
        <v>21.5</v>
      </c>
    </row>
    <row r="45" spans="1:42" x14ac:dyDescent="0.2">
      <c r="A45" s="62">
        <v>1</v>
      </c>
      <c r="AP45" s="2">
        <v>22</v>
      </c>
    </row>
    <row r="46" spans="1:42" x14ac:dyDescent="0.2">
      <c r="A46" s="62">
        <f t="shared" ref="A46:A68" si="3">A8</f>
        <v>0</v>
      </c>
      <c r="AP46" s="13">
        <v>22.5</v>
      </c>
    </row>
    <row r="47" spans="1:42" x14ac:dyDescent="0.2">
      <c r="A47" s="62">
        <v>2</v>
      </c>
      <c r="AP47" s="2">
        <v>23</v>
      </c>
    </row>
    <row r="48" spans="1:42" x14ac:dyDescent="0.2">
      <c r="A48" s="62">
        <v>0</v>
      </c>
      <c r="AP48" s="2">
        <v>23.5</v>
      </c>
    </row>
    <row r="49" spans="1:42" x14ac:dyDescent="0.2">
      <c r="A49" s="62">
        <v>3</v>
      </c>
      <c r="AP49" s="2">
        <v>24</v>
      </c>
    </row>
    <row r="50" spans="1:42" x14ac:dyDescent="0.2">
      <c r="A50" s="62">
        <f t="shared" si="3"/>
        <v>0</v>
      </c>
      <c r="AP50" s="13">
        <v>24.5</v>
      </c>
    </row>
    <row r="51" spans="1:42" x14ac:dyDescent="0.2">
      <c r="A51" s="62">
        <v>4</v>
      </c>
      <c r="AP51" s="2">
        <v>25</v>
      </c>
    </row>
    <row r="52" spans="1:42" x14ac:dyDescent="0.2">
      <c r="A52" s="62">
        <f t="shared" si="3"/>
        <v>0</v>
      </c>
      <c r="AP52" s="2">
        <v>25.5</v>
      </c>
    </row>
    <row r="53" spans="1:42" x14ac:dyDescent="0.2">
      <c r="A53" s="62">
        <v>5</v>
      </c>
      <c r="AP53" s="2">
        <v>26</v>
      </c>
    </row>
    <row r="54" spans="1:42" x14ac:dyDescent="0.2">
      <c r="A54" s="62">
        <f t="shared" si="3"/>
        <v>0</v>
      </c>
      <c r="AP54" s="13">
        <v>26.5</v>
      </c>
    </row>
    <row r="55" spans="1:42" x14ac:dyDescent="0.2">
      <c r="A55" s="62">
        <v>6</v>
      </c>
      <c r="AP55" s="2">
        <v>27</v>
      </c>
    </row>
    <row r="56" spans="1:42" x14ac:dyDescent="0.2">
      <c r="A56" s="62">
        <f t="shared" si="3"/>
        <v>0</v>
      </c>
      <c r="AP56" s="2">
        <v>27.5</v>
      </c>
    </row>
    <row r="57" spans="1:42" x14ac:dyDescent="0.2">
      <c r="A57" s="62">
        <v>7</v>
      </c>
      <c r="AP57" s="2">
        <v>28</v>
      </c>
    </row>
    <row r="58" spans="1:42" x14ac:dyDescent="0.2">
      <c r="A58" s="62">
        <f t="shared" si="3"/>
        <v>0</v>
      </c>
      <c r="AP58" s="13">
        <v>28.5</v>
      </c>
    </row>
    <row r="59" spans="1:42" x14ac:dyDescent="0.2">
      <c r="A59" s="62">
        <v>8</v>
      </c>
      <c r="AP59" s="2">
        <v>29</v>
      </c>
    </row>
    <row r="60" spans="1:42" x14ac:dyDescent="0.2">
      <c r="A60" s="62">
        <f t="shared" si="3"/>
        <v>0</v>
      </c>
      <c r="AP60" s="2">
        <v>29.5</v>
      </c>
    </row>
    <row r="61" spans="1:42" x14ac:dyDescent="0.2">
      <c r="A61" s="62">
        <v>9</v>
      </c>
      <c r="AP61" s="2">
        <v>30</v>
      </c>
    </row>
    <row r="62" spans="1:42" x14ac:dyDescent="0.2">
      <c r="A62" s="62">
        <f t="shared" si="3"/>
        <v>0</v>
      </c>
      <c r="AP62" s="13">
        <v>30.5</v>
      </c>
    </row>
    <row r="63" spans="1:42" x14ac:dyDescent="0.2">
      <c r="A63" s="62">
        <v>10</v>
      </c>
      <c r="AP63" s="2">
        <v>31</v>
      </c>
    </row>
    <row r="64" spans="1:42" x14ac:dyDescent="0.2">
      <c r="A64" s="62">
        <f>A26</f>
        <v>0</v>
      </c>
      <c r="AP64" s="2">
        <v>31.5</v>
      </c>
    </row>
    <row r="65" spans="1:42" x14ac:dyDescent="0.2">
      <c r="A65" s="62">
        <v>11</v>
      </c>
      <c r="AP65" s="2">
        <v>32</v>
      </c>
    </row>
    <row r="66" spans="1:42" x14ac:dyDescent="0.2">
      <c r="A66" s="62">
        <f t="shared" si="3"/>
        <v>0</v>
      </c>
      <c r="AP66" s="13">
        <v>32.5</v>
      </c>
    </row>
    <row r="67" spans="1:42" x14ac:dyDescent="0.2">
      <c r="A67" s="62">
        <v>12</v>
      </c>
      <c r="AP67" s="2">
        <v>33</v>
      </c>
    </row>
    <row r="68" spans="1:42" x14ac:dyDescent="0.2">
      <c r="A68" s="62">
        <f t="shared" si="3"/>
        <v>0</v>
      </c>
      <c r="AP68" s="2">
        <v>33.5</v>
      </c>
    </row>
    <row r="69" spans="1:42" x14ac:dyDescent="0.2">
      <c r="AP69" s="2">
        <v>34</v>
      </c>
    </row>
    <row r="70" spans="1:42" x14ac:dyDescent="0.2">
      <c r="AP70" s="13">
        <v>34.5</v>
      </c>
    </row>
    <row r="71" spans="1:42" x14ac:dyDescent="0.2">
      <c r="AP71" s="2">
        <v>35</v>
      </c>
    </row>
    <row r="72" spans="1:42" x14ac:dyDescent="0.2">
      <c r="AP72" s="2">
        <v>35.5</v>
      </c>
    </row>
    <row r="73" spans="1:42" x14ac:dyDescent="0.2">
      <c r="AP73" s="2">
        <v>36</v>
      </c>
    </row>
    <row r="74" spans="1:42" x14ac:dyDescent="0.2">
      <c r="AP74" s="13">
        <v>36.5</v>
      </c>
    </row>
    <row r="75" spans="1:42" x14ac:dyDescent="0.2">
      <c r="AP75" s="2">
        <v>37</v>
      </c>
    </row>
    <row r="76" spans="1:42" x14ac:dyDescent="0.2">
      <c r="AP76" s="2">
        <v>37.5</v>
      </c>
    </row>
    <row r="77" spans="1:42" x14ac:dyDescent="0.2">
      <c r="AP77" s="2">
        <v>38</v>
      </c>
    </row>
    <row r="78" spans="1:42" x14ac:dyDescent="0.2">
      <c r="AP78" s="13">
        <v>38.5</v>
      </c>
    </row>
    <row r="79" spans="1:42" x14ac:dyDescent="0.2">
      <c r="AP79" s="2">
        <v>39</v>
      </c>
    </row>
    <row r="80" spans="1:42" x14ac:dyDescent="0.2">
      <c r="AP80" s="2">
        <v>39.5</v>
      </c>
    </row>
    <row r="81" spans="42:42" x14ac:dyDescent="0.2">
      <c r="AP81" s="2">
        <v>40</v>
      </c>
    </row>
    <row r="82" spans="42:42" x14ac:dyDescent="0.2">
      <c r="AP82" s="13">
        <v>40.5</v>
      </c>
    </row>
    <row r="83" spans="42:42" x14ac:dyDescent="0.2">
      <c r="AP83" s="2">
        <v>41</v>
      </c>
    </row>
    <row r="84" spans="42:42" x14ac:dyDescent="0.2">
      <c r="AP84" s="2">
        <v>41.5</v>
      </c>
    </row>
    <row r="85" spans="42:42" x14ac:dyDescent="0.2">
      <c r="AP85" s="2">
        <v>42</v>
      </c>
    </row>
    <row r="86" spans="42:42" x14ac:dyDescent="0.2">
      <c r="AP86" s="13">
        <v>42.5</v>
      </c>
    </row>
    <row r="87" spans="42:42" x14ac:dyDescent="0.2">
      <c r="AP87" s="2">
        <v>43</v>
      </c>
    </row>
    <row r="88" spans="42:42" x14ac:dyDescent="0.2">
      <c r="AP88" s="2">
        <v>43.5</v>
      </c>
    </row>
    <row r="89" spans="42:42" x14ac:dyDescent="0.2">
      <c r="AP89" s="2">
        <v>44</v>
      </c>
    </row>
    <row r="90" spans="42:42" x14ac:dyDescent="0.2">
      <c r="AP90" s="13">
        <v>44.5</v>
      </c>
    </row>
    <row r="91" spans="42:42" x14ac:dyDescent="0.2">
      <c r="AP91" s="2">
        <v>45</v>
      </c>
    </row>
    <row r="92" spans="42:42" x14ac:dyDescent="0.2">
      <c r="AP92" s="2">
        <v>45.5</v>
      </c>
    </row>
    <row r="93" spans="42:42" x14ac:dyDescent="0.2">
      <c r="AP93" s="2">
        <v>46</v>
      </c>
    </row>
    <row r="94" spans="42:42" x14ac:dyDescent="0.2">
      <c r="AP94" s="13">
        <v>46.5</v>
      </c>
    </row>
    <row r="95" spans="42:42" x14ac:dyDescent="0.2">
      <c r="AP95" s="2">
        <v>47</v>
      </c>
    </row>
    <row r="96" spans="42:42" x14ac:dyDescent="0.2">
      <c r="AP96" s="2">
        <v>47.5</v>
      </c>
    </row>
    <row r="97" spans="42:42" x14ac:dyDescent="0.2">
      <c r="AP97" s="2">
        <v>48</v>
      </c>
    </row>
    <row r="98" spans="42:42" x14ac:dyDescent="0.2">
      <c r="AP98" s="13">
        <v>48.5</v>
      </c>
    </row>
    <row r="99" spans="42:42" x14ac:dyDescent="0.2">
      <c r="AP99" s="2">
        <v>49</v>
      </c>
    </row>
    <row r="100" spans="42:42" x14ac:dyDescent="0.2">
      <c r="AP100" s="2">
        <v>49.5</v>
      </c>
    </row>
    <row r="101" spans="42:42" x14ac:dyDescent="0.2">
      <c r="AP101" s="2">
        <v>50</v>
      </c>
    </row>
    <row r="102" spans="42:42" x14ac:dyDescent="0.2">
      <c r="AP102" s="13">
        <v>50.5</v>
      </c>
    </row>
    <row r="103" spans="42:42" x14ac:dyDescent="0.2">
      <c r="AP103" s="2">
        <v>51</v>
      </c>
    </row>
    <row r="104" spans="42:42" x14ac:dyDescent="0.2">
      <c r="AP104" s="2">
        <v>51.5</v>
      </c>
    </row>
    <row r="105" spans="42:42" x14ac:dyDescent="0.2">
      <c r="AP105" s="2">
        <v>52</v>
      </c>
    </row>
    <row r="106" spans="42:42" x14ac:dyDescent="0.2">
      <c r="AP106" s="13">
        <v>52.5</v>
      </c>
    </row>
    <row r="107" spans="42:42" x14ac:dyDescent="0.2">
      <c r="AP107" s="2">
        <v>53</v>
      </c>
    </row>
    <row r="108" spans="42:42" x14ac:dyDescent="0.2">
      <c r="AP108" s="2">
        <v>53.5</v>
      </c>
    </row>
    <row r="109" spans="42:42" x14ac:dyDescent="0.2">
      <c r="AP109" s="2">
        <v>54</v>
      </c>
    </row>
    <row r="110" spans="42:42" x14ac:dyDescent="0.2">
      <c r="AP110" s="13">
        <v>54.5</v>
      </c>
    </row>
    <row r="111" spans="42:42" x14ac:dyDescent="0.2">
      <c r="AP111" s="2">
        <v>55</v>
      </c>
    </row>
    <row r="112" spans="42:42" x14ac:dyDescent="0.2">
      <c r="AP112" s="2">
        <v>55.5</v>
      </c>
    </row>
    <row r="113" spans="42:42" x14ac:dyDescent="0.2">
      <c r="AP113" s="2">
        <v>56</v>
      </c>
    </row>
    <row r="114" spans="42:42" x14ac:dyDescent="0.2">
      <c r="AP114" s="13">
        <v>56.5</v>
      </c>
    </row>
    <row r="115" spans="42:42" x14ac:dyDescent="0.2">
      <c r="AP115" s="2">
        <v>57</v>
      </c>
    </row>
    <row r="116" spans="42:42" x14ac:dyDescent="0.2">
      <c r="AP116" s="2">
        <v>57.5</v>
      </c>
    </row>
    <row r="117" spans="42:42" x14ac:dyDescent="0.2">
      <c r="AP117" s="2">
        <v>58</v>
      </c>
    </row>
    <row r="118" spans="42:42" x14ac:dyDescent="0.2">
      <c r="AP118" s="13">
        <v>58.5</v>
      </c>
    </row>
    <row r="119" spans="42:42" x14ac:dyDescent="0.2">
      <c r="AP119" s="2">
        <v>59</v>
      </c>
    </row>
    <row r="120" spans="42:42" x14ac:dyDescent="0.2">
      <c r="AP120" s="2">
        <v>59.5</v>
      </c>
    </row>
    <row r="121" spans="42:42" x14ac:dyDescent="0.2">
      <c r="AP121" s="2">
        <v>60</v>
      </c>
    </row>
    <row r="122" spans="42:42" x14ac:dyDescent="0.2">
      <c r="AP122" s="13">
        <v>60.5</v>
      </c>
    </row>
    <row r="123" spans="42:42" x14ac:dyDescent="0.2">
      <c r="AP123" s="2">
        <v>61</v>
      </c>
    </row>
    <row r="124" spans="42:42" x14ac:dyDescent="0.2">
      <c r="AP124" s="2">
        <v>61.5</v>
      </c>
    </row>
    <row r="125" spans="42:42" x14ac:dyDescent="0.2">
      <c r="AP125" s="2">
        <v>62</v>
      </c>
    </row>
    <row r="126" spans="42:42" x14ac:dyDescent="0.2">
      <c r="AP126" s="13">
        <v>62.5</v>
      </c>
    </row>
    <row r="127" spans="42:42" x14ac:dyDescent="0.2">
      <c r="AP127" s="2">
        <v>63</v>
      </c>
    </row>
    <row r="128" spans="42:42" x14ac:dyDescent="0.2">
      <c r="AP128" s="2">
        <v>63.5</v>
      </c>
    </row>
    <row r="129" spans="42:42" x14ac:dyDescent="0.2">
      <c r="AP129" s="2">
        <v>64</v>
      </c>
    </row>
    <row r="130" spans="42:42" x14ac:dyDescent="0.2">
      <c r="AP130" s="13">
        <v>64.5</v>
      </c>
    </row>
    <row r="131" spans="42:42" x14ac:dyDescent="0.2">
      <c r="AP131" s="2">
        <v>65</v>
      </c>
    </row>
    <row r="132" spans="42:42" x14ac:dyDescent="0.2">
      <c r="AP132" s="2">
        <v>65.5</v>
      </c>
    </row>
    <row r="133" spans="42:42" x14ac:dyDescent="0.2">
      <c r="AP133" s="2">
        <v>66</v>
      </c>
    </row>
    <row r="134" spans="42:42" x14ac:dyDescent="0.2">
      <c r="AP134" s="13">
        <v>66.5</v>
      </c>
    </row>
    <row r="135" spans="42:42" x14ac:dyDescent="0.2">
      <c r="AP135" s="2">
        <v>67</v>
      </c>
    </row>
    <row r="136" spans="42:42" x14ac:dyDescent="0.2">
      <c r="AP136" s="2">
        <v>67.5</v>
      </c>
    </row>
    <row r="137" spans="42:42" x14ac:dyDescent="0.2">
      <c r="AP137" s="2">
        <v>68</v>
      </c>
    </row>
    <row r="138" spans="42:42" x14ac:dyDescent="0.2">
      <c r="AP138" s="13">
        <v>68.5</v>
      </c>
    </row>
    <row r="139" spans="42:42" x14ac:dyDescent="0.2">
      <c r="AP139" s="2">
        <v>69</v>
      </c>
    </row>
    <row r="140" spans="42:42" x14ac:dyDescent="0.2">
      <c r="AP140" s="2">
        <v>69.5</v>
      </c>
    </row>
    <row r="141" spans="42:42" x14ac:dyDescent="0.2">
      <c r="AP141" s="2">
        <v>70</v>
      </c>
    </row>
    <row r="142" spans="42:42" x14ac:dyDescent="0.2">
      <c r="AP142" s="13">
        <v>70.5</v>
      </c>
    </row>
    <row r="143" spans="42:42" x14ac:dyDescent="0.2">
      <c r="AP143" s="2">
        <v>71</v>
      </c>
    </row>
    <row r="144" spans="42:42" x14ac:dyDescent="0.2">
      <c r="AP144" s="2">
        <v>71.5</v>
      </c>
    </row>
    <row r="145" spans="42:42" x14ac:dyDescent="0.2">
      <c r="AP145" s="2">
        <v>72</v>
      </c>
    </row>
    <row r="146" spans="42:42" x14ac:dyDescent="0.2">
      <c r="AP146" s="13">
        <v>72.5</v>
      </c>
    </row>
    <row r="147" spans="42:42" x14ac:dyDescent="0.2">
      <c r="AP147" s="2">
        <v>73</v>
      </c>
    </row>
    <row r="148" spans="42:42" x14ac:dyDescent="0.2">
      <c r="AP148" s="2">
        <v>73.5</v>
      </c>
    </row>
    <row r="149" spans="42:42" x14ac:dyDescent="0.2">
      <c r="AP149" s="2">
        <v>74</v>
      </c>
    </row>
    <row r="150" spans="42:42" x14ac:dyDescent="0.2">
      <c r="AP150" s="13">
        <v>74.5</v>
      </c>
    </row>
    <row r="151" spans="42:42" x14ac:dyDescent="0.2">
      <c r="AP151" s="2">
        <v>75</v>
      </c>
    </row>
    <row r="152" spans="42:42" x14ac:dyDescent="0.2">
      <c r="AP152" s="2">
        <v>75.5</v>
      </c>
    </row>
    <row r="153" spans="42:42" x14ac:dyDescent="0.2">
      <c r="AP153" s="2">
        <v>76</v>
      </c>
    </row>
    <row r="154" spans="42:42" x14ac:dyDescent="0.2">
      <c r="AP154" s="13">
        <v>76.5</v>
      </c>
    </row>
    <row r="155" spans="42:42" x14ac:dyDescent="0.2">
      <c r="AP155" s="2">
        <v>77</v>
      </c>
    </row>
    <row r="156" spans="42:42" x14ac:dyDescent="0.2">
      <c r="AP156" s="2">
        <v>77.5</v>
      </c>
    </row>
    <row r="157" spans="42:42" x14ac:dyDescent="0.2">
      <c r="AP157" s="2">
        <v>78</v>
      </c>
    </row>
    <row r="158" spans="42:42" x14ac:dyDescent="0.2">
      <c r="AP158" s="13">
        <v>78.5</v>
      </c>
    </row>
    <row r="159" spans="42:42" x14ac:dyDescent="0.2">
      <c r="AP159" s="2">
        <v>79</v>
      </c>
    </row>
    <row r="160" spans="42:42" x14ac:dyDescent="0.2">
      <c r="AP160" s="2">
        <v>79.5</v>
      </c>
    </row>
    <row r="161" spans="42:42" x14ac:dyDescent="0.2">
      <c r="AP161" s="2">
        <v>80</v>
      </c>
    </row>
    <row r="162" spans="42:42" x14ac:dyDescent="0.2">
      <c r="AP162" s="13">
        <v>80.5</v>
      </c>
    </row>
    <row r="163" spans="42:42" x14ac:dyDescent="0.2">
      <c r="AP163" s="2">
        <v>81</v>
      </c>
    </row>
    <row r="164" spans="42:42" x14ac:dyDescent="0.2">
      <c r="AP164" s="2">
        <v>81.5</v>
      </c>
    </row>
    <row r="165" spans="42:42" x14ac:dyDescent="0.2">
      <c r="AP165" s="2">
        <v>82</v>
      </c>
    </row>
    <row r="166" spans="42:42" x14ac:dyDescent="0.2">
      <c r="AP166" s="13">
        <v>82.5</v>
      </c>
    </row>
    <row r="167" spans="42:42" x14ac:dyDescent="0.2">
      <c r="AP167" s="2">
        <v>83</v>
      </c>
    </row>
    <row r="168" spans="42:42" x14ac:dyDescent="0.2">
      <c r="AP168" s="2">
        <v>83.5</v>
      </c>
    </row>
    <row r="169" spans="42:42" x14ac:dyDescent="0.2">
      <c r="AP169" s="2">
        <v>84</v>
      </c>
    </row>
    <row r="170" spans="42:42" x14ac:dyDescent="0.2">
      <c r="AP170" s="13">
        <v>84.5</v>
      </c>
    </row>
    <row r="171" spans="42:42" x14ac:dyDescent="0.2">
      <c r="AP171" s="2">
        <v>85</v>
      </c>
    </row>
    <row r="172" spans="42:42" x14ac:dyDescent="0.2">
      <c r="AP172" s="2">
        <v>85.5</v>
      </c>
    </row>
    <row r="173" spans="42:42" x14ac:dyDescent="0.2">
      <c r="AP173" s="2">
        <v>86</v>
      </c>
    </row>
    <row r="174" spans="42:42" x14ac:dyDescent="0.2">
      <c r="AP174" s="13">
        <v>86.5</v>
      </c>
    </row>
    <row r="175" spans="42:42" x14ac:dyDescent="0.2">
      <c r="AP175" s="2">
        <v>87</v>
      </c>
    </row>
    <row r="176" spans="42:42" x14ac:dyDescent="0.2">
      <c r="AP176" s="2">
        <v>87.5</v>
      </c>
    </row>
    <row r="177" spans="42:42" x14ac:dyDescent="0.2">
      <c r="AP177" s="2">
        <v>88</v>
      </c>
    </row>
    <row r="178" spans="42:42" x14ac:dyDescent="0.2">
      <c r="AP178" s="13">
        <v>88.5</v>
      </c>
    </row>
    <row r="179" spans="42:42" x14ac:dyDescent="0.2">
      <c r="AP179" s="2">
        <v>89</v>
      </c>
    </row>
    <row r="180" spans="42:42" x14ac:dyDescent="0.2">
      <c r="AP180" s="2">
        <v>89.5</v>
      </c>
    </row>
    <row r="181" spans="42:42" x14ac:dyDescent="0.2">
      <c r="AP181" s="2">
        <v>90</v>
      </c>
    </row>
    <row r="182" spans="42:42" x14ac:dyDescent="0.2">
      <c r="AP182" s="13">
        <v>90.5</v>
      </c>
    </row>
    <row r="183" spans="42:42" x14ac:dyDescent="0.2">
      <c r="AP183" s="2">
        <v>91</v>
      </c>
    </row>
    <row r="184" spans="42:42" x14ac:dyDescent="0.2">
      <c r="AP184" s="2">
        <v>91.5</v>
      </c>
    </row>
    <row r="185" spans="42:42" x14ac:dyDescent="0.2">
      <c r="AP185" s="2">
        <v>92</v>
      </c>
    </row>
    <row r="186" spans="42:42" x14ac:dyDescent="0.2">
      <c r="AP186" s="13">
        <v>92.5</v>
      </c>
    </row>
    <row r="187" spans="42:42" x14ac:dyDescent="0.2">
      <c r="AP187" s="2">
        <v>93</v>
      </c>
    </row>
    <row r="188" spans="42:42" x14ac:dyDescent="0.2">
      <c r="AP188" s="2">
        <v>93.5</v>
      </c>
    </row>
    <row r="189" spans="42:42" x14ac:dyDescent="0.2">
      <c r="AP189" s="2">
        <v>94</v>
      </c>
    </row>
    <row r="190" spans="42:42" x14ac:dyDescent="0.2">
      <c r="AP190" s="13">
        <v>94.5</v>
      </c>
    </row>
    <row r="191" spans="42:42" x14ac:dyDescent="0.2">
      <c r="AP191" s="2">
        <v>95</v>
      </c>
    </row>
    <row r="192" spans="42:42" x14ac:dyDescent="0.2">
      <c r="AP192" s="2">
        <v>95.5</v>
      </c>
    </row>
    <row r="193" spans="42:42" x14ac:dyDescent="0.2">
      <c r="AP193" s="2">
        <v>96</v>
      </c>
    </row>
    <row r="194" spans="42:42" x14ac:dyDescent="0.2">
      <c r="AP194" s="13">
        <v>96.5</v>
      </c>
    </row>
    <row r="195" spans="42:42" x14ac:dyDescent="0.2">
      <c r="AP195" s="2">
        <v>97</v>
      </c>
    </row>
    <row r="196" spans="42:42" x14ac:dyDescent="0.2">
      <c r="AP196" s="2">
        <v>97.5</v>
      </c>
    </row>
    <row r="197" spans="42:42" x14ac:dyDescent="0.2">
      <c r="AP197" s="2">
        <v>98</v>
      </c>
    </row>
    <row r="198" spans="42:42" x14ac:dyDescent="0.2">
      <c r="AP198" s="13">
        <v>98.5</v>
      </c>
    </row>
    <row r="199" spans="42:42" x14ac:dyDescent="0.2">
      <c r="AP199" s="2">
        <v>99</v>
      </c>
    </row>
    <row r="200" spans="42:42" x14ac:dyDescent="0.2">
      <c r="AP200" s="2">
        <v>99.5</v>
      </c>
    </row>
    <row r="201" spans="42:42" x14ac:dyDescent="0.2">
      <c r="AP201" s="2">
        <v>100</v>
      </c>
    </row>
    <row r="202" spans="42:42" x14ac:dyDescent="0.2">
      <c r="AP202" s="13">
        <v>100.5</v>
      </c>
    </row>
    <row r="203" spans="42:42" x14ac:dyDescent="0.2">
      <c r="AP203" s="2">
        <v>101</v>
      </c>
    </row>
    <row r="204" spans="42:42" x14ac:dyDescent="0.2">
      <c r="AP204" s="2">
        <v>101.5</v>
      </c>
    </row>
    <row r="205" spans="42:42" x14ac:dyDescent="0.2">
      <c r="AP205" s="2">
        <v>102</v>
      </c>
    </row>
    <row r="206" spans="42:42" x14ac:dyDescent="0.2">
      <c r="AP206" s="13">
        <v>102.5</v>
      </c>
    </row>
    <row r="207" spans="42:42" x14ac:dyDescent="0.2">
      <c r="AP207" s="2">
        <v>103</v>
      </c>
    </row>
    <row r="208" spans="42:42" x14ac:dyDescent="0.2">
      <c r="AP208" s="2">
        <v>103.5</v>
      </c>
    </row>
    <row r="209" spans="42:42" x14ac:dyDescent="0.2">
      <c r="AP209" s="2">
        <v>104</v>
      </c>
    </row>
    <row r="210" spans="42:42" x14ac:dyDescent="0.2">
      <c r="AP210" s="13">
        <v>104.5</v>
      </c>
    </row>
    <row r="211" spans="42:42" x14ac:dyDescent="0.2">
      <c r="AP211" s="2">
        <v>105</v>
      </c>
    </row>
    <row r="212" spans="42:42" x14ac:dyDescent="0.2">
      <c r="AP212" s="2">
        <v>105.5</v>
      </c>
    </row>
    <row r="213" spans="42:42" x14ac:dyDescent="0.2">
      <c r="AP213" s="2">
        <v>106</v>
      </c>
    </row>
    <row r="214" spans="42:42" x14ac:dyDescent="0.2">
      <c r="AP214" s="13">
        <v>106.5</v>
      </c>
    </row>
    <row r="215" spans="42:42" x14ac:dyDescent="0.2">
      <c r="AP215" s="2">
        <v>107</v>
      </c>
    </row>
    <row r="216" spans="42:42" x14ac:dyDescent="0.2">
      <c r="AP216" s="2">
        <v>107.5</v>
      </c>
    </row>
    <row r="217" spans="42:42" x14ac:dyDescent="0.2">
      <c r="AP217" s="2">
        <v>108</v>
      </c>
    </row>
    <row r="218" spans="42:42" x14ac:dyDescent="0.2">
      <c r="AP218" s="13">
        <v>108.5</v>
      </c>
    </row>
    <row r="219" spans="42:42" x14ac:dyDescent="0.2">
      <c r="AP219" s="2">
        <v>109</v>
      </c>
    </row>
    <row r="220" spans="42:42" x14ac:dyDescent="0.2">
      <c r="AP220" s="2">
        <v>109.5</v>
      </c>
    </row>
    <row r="221" spans="42:42" x14ac:dyDescent="0.2">
      <c r="AP221" s="2">
        <v>110</v>
      </c>
    </row>
    <row r="222" spans="42:42" x14ac:dyDescent="0.2">
      <c r="AP222" s="13">
        <v>110.5</v>
      </c>
    </row>
    <row r="223" spans="42:42" x14ac:dyDescent="0.2">
      <c r="AP223" s="2">
        <v>111</v>
      </c>
    </row>
    <row r="224" spans="42:42" x14ac:dyDescent="0.2">
      <c r="AP224" s="2">
        <v>111.5</v>
      </c>
    </row>
    <row r="225" spans="42:42" x14ac:dyDescent="0.2">
      <c r="AP225" s="2">
        <v>112</v>
      </c>
    </row>
    <row r="226" spans="42:42" x14ac:dyDescent="0.2">
      <c r="AP226" s="13">
        <v>112.5</v>
      </c>
    </row>
    <row r="227" spans="42:42" x14ac:dyDescent="0.2">
      <c r="AP227" s="2">
        <v>113</v>
      </c>
    </row>
    <row r="228" spans="42:42" x14ac:dyDescent="0.2">
      <c r="AP228" s="2">
        <v>113.5</v>
      </c>
    </row>
    <row r="229" spans="42:42" x14ac:dyDescent="0.2">
      <c r="AP229" s="2">
        <v>114</v>
      </c>
    </row>
    <row r="230" spans="42:42" x14ac:dyDescent="0.2">
      <c r="AP230" s="13">
        <v>114.5</v>
      </c>
    </row>
    <row r="231" spans="42:42" x14ac:dyDescent="0.2">
      <c r="AP231" s="2">
        <v>115</v>
      </c>
    </row>
    <row r="232" spans="42:42" x14ac:dyDescent="0.2">
      <c r="AP232" s="2">
        <v>115.5</v>
      </c>
    </row>
    <row r="233" spans="42:42" x14ac:dyDescent="0.2">
      <c r="AP233" s="2">
        <v>116</v>
      </c>
    </row>
    <row r="234" spans="42:42" x14ac:dyDescent="0.2">
      <c r="AP234" s="13">
        <v>116.5</v>
      </c>
    </row>
    <row r="235" spans="42:42" x14ac:dyDescent="0.2">
      <c r="AP235" s="2">
        <v>117</v>
      </c>
    </row>
    <row r="236" spans="42:42" x14ac:dyDescent="0.2">
      <c r="AP236" s="2">
        <v>117.5</v>
      </c>
    </row>
    <row r="237" spans="42:42" x14ac:dyDescent="0.2">
      <c r="AP237" s="2">
        <v>118</v>
      </c>
    </row>
    <row r="238" spans="42:42" x14ac:dyDescent="0.2">
      <c r="AP238" s="13">
        <v>118.5</v>
      </c>
    </row>
    <row r="239" spans="42:42" x14ac:dyDescent="0.2">
      <c r="AP239" s="2">
        <v>119</v>
      </c>
    </row>
    <row r="240" spans="42:42" x14ac:dyDescent="0.2">
      <c r="AP240" s="2">
        <v>119.5</v>
      </c>
    </row>
    <row r="241" spans="42:42" x14ac:dyDescent="0.2">
      <c r="AP241" s="2">
        <v>120</v>
      </c>
    </row>
    <row r="242" spans="42:42" x14ac:dyDescent="0.2">
      <c r="AP242" s="13">
        <v>120.5</v>
      </c>
    </row>
    <row r="243" spans="42:42" x14ac:dyDescent="0.2">
      <c r="AP243" s="2">
        <v>121</v>
      </c>
    </row>
    <row r="244" spans="42:42" x14ac:dyDescent="0.2">
      <c r="AP244" s="2">
        <v>121.5</v>
      </c>
    </row>
    <row r="245" spans="42:42" x14ac:dyDescent="0.2">
      <c r="AP245" s="2">
        <v>122</v>
      </c>
    </row>
    <row r="246" spans="42:42" x14ac:dyDescent="0.2">
      <c r="AP246" s="13">
        <v>122.5</v>
      </c>
    </row>
    <row r="247" spans="42:42" x14ac:dyDescent="0.2">
      <c r="AP247" s="2">
        <v>123</v>
      </c>
    </row>
    <row r="248" spans="42:42" x14ac:dyDescent="0.2">
      <c r="AP248" s="2">
        <v>123.5</v>
      </c>
    </row>
    <row r="249" spans="42:42" x14ac:dyDescent="0.2">
      <c r="AP249" s="2">
        <v>124</v>
      </c>
    </row>
    <row r="250" spans="42:42" x14ac:dyDescent="0.2">
      <c r="AP250" s="13">
        <v>124.5</v>
      </c>
    </row>
    <row r="251" spans="42:42" x14ac:dyDescent="0.2">
      <c r="AP251" s="2">
        <v>125</v>
      </c>
    </row>
    <row r="252" spans="42:42" x14ac:dyDescent="0.2">
      <c r="AP252" s="2">
        <v>125.5</v>
      </c>
    </row>
    <row r="253" spans="42:42" x14ac:dyDescent="0.2">
      <c r="AP253" s="2">
        <v>126</v>
      </c>
    </row>
    <row r="254" spans="42:42" x14ac:dyDescent="0.2">
      <c r="AP254" s="13">
        <v>126.5</v>
      </c>
    </row>
    <row r="255" spans="42:42" x14ac:dyDescent="0.2">
      <c r="AP255" s="2">
        <v>127</v>
      </c>
    </row>
    <row r="256" spans="42:42" x14ac:dyDescent="0.2">
      <c r="AP256" s="2">
        <v>127.5</v>
      </c>
    </row>
    <row r="257" spans="42:42" x14ac:dyDescent="0.2">
      <c r="AP257" s="2">
        <v>128</v>
      </c>
    </row>
    <row r="258" spans="42:42" x14ac:dyDescent="0.2">
      <c r="AP258" s="13">
        <v>128.5</v>
      </c>
    </row>
    <row r="259" spans="42:42" x14ac:dyDescent="0.2">
      <c r="AP259" s="2">
        <v>129</v>
      </c>
    </row>
    <row r="260" spans="42:42" x14ac:dyDescent="0.2">
      <c r="AP260" s="2">
        <v>129.5</v>
      </c>
    </row>
    <row r="261" spans="42:42" x14ac:dyDescent="0.2">
      <c r="AP261" s="2">
        <v>130</v>
      </c>
    </row>
    <row r="262" spans="42:42" x14ac:dyDescent="0.2">
      <c r="AP262" s="13">
        <v>130.5</v>
      </c>
    </row>
    <row r="263" spans="42:42" x14ac:dyDescent="0.2">
      <c r="AP263" s="2">
        <v>131</v>
      </c>
    </row>
    <row r="264" spans="42:42" x14ac:dyDescent="0.2">
      <c r="AP264" s="2">
        <v>131.5</v>
      </c>
    </row>
    <row r="265" spans="42:42" x14ac:dyDescent="0.2">
      <c r="AP265" s="2">
        <v>132</v>
      </c>
    </row>
    <row r="266" spans="42:42" x14ac:dyDescent="0.2">
      <c r="AP266" s="13">
        <v>132.5</v>
      </c>
    </row>
    <row r="267" spans="42:42" x14ac:dyDescent="0.2">
      <c r="AP267" s="2">
        <v>133</v>
      </c>
    </row>
    <row r="268" spans="42:42" x14ac:dyDescent="0.2">
      <c r="AP268" s="2">
        <v>133.5</v>
      </c>
    </row>
    <row r="269" spans="42:42" x14ac:dyDescent="0.2">
      <c r="AP269" s="2">
        <v>134</v>
      </c>
    </row>
    <row r="270" spans="42:42" x14ac:dyDescent="0.2">
      <c r="AP270" s="13">
        <v>134.5</v>
      </c>
    </row>
    <row r="271" spans="42:42" x14ac:dyDescent="0.2">
      <c r="AP271" s="2">
        <v>135</v>
      </c>
    </row>
    <row r="272" spans="42:42" x14ac:dyDescent="0.2">
      <c r="AP272" s="2">
        <v>135.5</v>
      </c>
    </row>
    <row r="273" spans="42:42" x14ac:dyDescent="0.2">
      <c r="AP273" s="2">
        <v>136</v>
      </c>
    </row>
    <row r="274" spans="42:42" x14ac:dyDescent="0.2">
      <c r="AP274" s="13">
        <v>136.5</v>
      </c>
    </row>
    <row r="275" spans="42:42" x14ac:dyDescent="0.2">
      <c r="AP275" s="2">
        <v>137</v>
      </c>
    </row>
    <row r="276" spans="42:42" x14ac:dyDescent="0.2">
      <c r="AP276" s="2">
        <v>137.5</v>
      </c>
    </row>
    <row r="277" spans="42:42" x14ac:dyDescent="0.2">
      <c r="AP277" s="2">
        <v>138</v>
      </c>
    </row>
    <row r="278" spans="42:42" x14ac:dyDescent="0.2">
      <c r="AP278" s="13">
        <v>138.5</v>
      </c>
    </row>
    <row r="279" spans="42:42" x14ac:dyDescent="0.2">
      <c r="AP279" s="2">
        <v>139</v>
      </c>
    </row>
    <row r="280" spans="42:42" x14ac:dyDescent="0.2">
      <c r="AP280" s="2">
        <v>139.5</v>
      </c>
    </row>
    <row r="281" spans="42:42" x14ac:dyDescent="0.2">
      <c r="AP281" s="2">
        <v>140</v>
      </c>
    </row>
    <row r="282" spans="42:42" x14ac:dyDescent="0.2">
      <c r="AP282" s="13">
        <v>140.5</v>
      </c>
    </row>
    <row r="283" spans="42:42" x14ac:dyDescent="0.2">
      <c r="AP283" s="2">
        <v>141</v>
      </c>
    </row>
    <row r="284" spans="42:42" x14ac:dyDescent="0.2">
      <c r="AP284" s="2">
        <v>141.5</v>
      </c>
    </row>
    <row r="285" spans="42:42" x14ac:dyDescent="0.2">
      <c r="AP285" s="2">
        <v>142</v>
      </c>
    </row>
    <row r="286" spans="42:42" x14ac:dyDescent="0.2">
      <c r="AP286" s="13">
        <v>142.5</v>
      </c>
    </row>
    <row r="287" spans="42:42" x14ac:dyDescent="0.2">
      <c r="AP287" s="2">
        <v>143</v>
      </c>
    </row>
    <row r="288" spans="42:42" x14ac:dyDescent="0.2">
      <c r="AP288" s="2">
        <v>143.5</v>
      </c>
    </row>
    <row r="289" spans="42:42" x14ac:dyDescent="0.2">
      <c r="AP289" s="2">
        <v>144</v>
      </c>
    </row>
    <row r="290" spans="42:42" x14ac:dyDescent="0.2">
      <c r="AP290" s="13">
        <v>144.5</v>
      </c>
    </row>
    <row r="291" spans="42:42" x14ac:dyDescent="0.2">
      <c r="AP291" s="2">
        <v>145</v>
      </c>
    </row>
    <row r="292" spans="42:42" x14ac:dyDescent="0.2">
      <c r="AP292" s="2">
        <v>145.5</v>
      </c>
    </row>
    <row r="293" spans="42:42" x14ac:dyDescent="0.2">
      <c r="AP293" s="2">
        <v>146</v>
      </c>
    </row>
    <row r="294" spans="42:42" x14ac:dyDescent="0.2">
      <c r="AP294" s="13">
        <v>146.5</v>
      </c>
    </row>
    <row r="295" spans="42:42" x14ac:dyDescent="0.2">
      <c r="AP295" s="2">
        <v>147</v>
      </c>
    </row>
    <row r="296" spans="42:42" x14ac:dyDescent="0.2">
      <c r="AP296" s="2">
        <v>147.5</v>
      </c>
    </row>
    <row r="297" spans="42:42" x14ac:dyDescent="0.2">
      <c r="AP297" s="2">
        <v>148</v>
      </c>
    </row>
    <row r="298" spans="42:42" x14ac:dyDescent="0.2">
      <c r="AP298" s="13">
        <v>148.5</v>
      </c>
    </row>
    <row r="299" spans="42:42" x14ac:dyDescent="0.2">
      <c r="AP299" s="2">
        <v>149</v>
      </c>
    </row>
    <row r="300" spans="42:42" x14ac:dyDescent="0.2">
      <c r="AP300" s="2">
        <v>149.5</v>
      </c>
    </row>
    <row r="301" spans="42:42" x14ac:dyDescent="0.2">
      <c r="AP301" s="2">
        <v>150</v>
      </c>
    </row>
    <row r="302" spans="42:42" x14ac:dyDescent="0.2">
      <c r="AP302" s="13">
        <v>150.5</v>
      </c>
    </row>
    <row r="303" spans="42:42" x14ac:dyDescent="0.2">
      <c r="AP303" s="2">
        <v>151</v>
      </c>
    </row>
    <row r="304" spans="42:42" x14ac:dyDescent="0.2">
      <c r="AP304" s="2">
        <v>151.5</v>
      </c>
    </row>
    <row r="305" spans="42:42" x14ac:dyDescent="0.2">
      <c r="AP305" s="2">
        <v>152</v>
      </c>
    </row>
    <row r="306" spans="42:42" x14ac:dyDescent="0.2">
      <c r="AP306" s="13">
        <v>152.5</v>
      </c>
    </row>
    <row r="307" spans="42:42" x14ac:dyDescent="0.2">
      <c r="AP307" s="2">
        <v>153</v>
      </c>
    </row>
    <row r="308" spans="42:42" x14ac:dyDescent="0.2">
      <c r="AP308" s="2">
        <v>153.5</v>
      </c>
    </row>
    <row r="309" spans="42:42" x14ac:dyDescent="0.2">
      <c r="AP309" s="2">
        <v>154</v>
      </c>
    </row>
    <row r="310" spans="42:42" x14ac:dyDescent="0.2">
      <c r="AP310" s="13">
        <v>154.5</v>
      </c>
    </row>
    <row r="311" spans="42:42" x14ac:dyDescent="0.2">
      <c r="AP311" s="2">
        <v>155</v>
      </c>
    </row>
    <row r="312" spans="42:42" x14ac:dyDescent="0.2">
      <c r="AP312" s="2">
        <v>155.5</v>
      </c>
    </row>
    <row r="313" spans="42:42" x14ac:dyDescent="0.2">
      <c r="AP313" s="2">
        <v>156</v>
      </c>
    </row>
    <row r="314" spans="42:42" x14ac:dyDescent="0.2">
      <c r="AP314" s="13">
        <v>156.5</v>
      </c>
    </row>
    <row r="315" spans="42:42" x14ac:dyDescent="0.2">
      <c r="AP315" s="2">
        <v>157</v>
      </c>
    </row>
    <row r="316" spans="42:42" x14ac:dyDescent="0.2">
      <c r="AP316" s="2">
        <v>157.5</v>
      </c>
    </row>
    <row r="317" spans="42:42" x14ac:dyDescent="0.2">
      <c r="AP317" s="2">
        <v>158</v>
      </c>
    </row>
    <row r="318" spans="42:42" x14ac:dyDescent="0.2">
      <c r="AP318" s="13">
        <v>158.5</v>
      </c>
    </row>
    <row r="319" spans="42:42" x14ac:dyDescent="0.2">
      <c r="AP319" s="2">
        <v>159</v>
      </c>
    </row>
    <row r="320" spans="42:42" x14ac:dyDescent="0.2">
      <c r="AP320" s="2">
        <v>159.5</v>
      </c>
    </row>
    <row r="321" spans="42:42" x14ac:dyDescent="0.2">
      <c r="AP321" s="2">
        <v>160</v>
      </c>
    </row>
    <row r="322" spans="42:42" x14ac:dyDescent="0.2">
      <c r="AP322" s="13">
        <v>160.5</v>
      </c>
    </row>
    <row r="323" spans="42:42" x14ac:dyDescent="0.2">
      <c r="AP323" s="2">
        <v>161</v>
      </c>
    </row>
    <row r="324" spans="42:42" x14ac:dyDescent="0.2">
      <c r="AP324" s="2">
        <v>161.5</v>
      </c>
    </row>
    <row r="325" spans="42:42" x14ac:dyDescent="0.2">
      <c r="AP325" s="2">
        <v>162</v>
      </c>
    </row>
    <row r="326" spans="42:42" x14ac:dyDescent="0.2">
      <c r="AP326" s="13">
        <v>162.5</v>
      </c>
    </row>
    <row r="327" spans="42:42" x14ac:dyDescent="0.2">
      <c r="AP327" s="2">
        <v>163</v>
      </c>
    </row>
    <row r="328" spans="42:42" x14ac:dyDescent="0.2">
      <c r="AP328" s="2">
        <v>163.5</v>
      </c>
    </row>
    <row r="329" spans="42:42" x14ac:dyDescent="0.2">
      <c r="AP329" s="2">
        <v>164</v>
      </c>
    </row>
    <row r="330" spans="42:42" x14ac:dyDescent="0.2">
      <c r="AP330" s="13">
        <v>164.5</v>
      </c>
    </row>
    <row r="331" spans="42:42" x14ac:dyDescent="0.2">
      <c r="AP331" s="2">
        <v>165</v>
      </c>
    </row>
    <row r="332" spans="42:42" x14ac:dyDescent="0.2">
      <c r="AP332" s="2">
        <v>165.5</v>
      </c>
    </row>
    <row r="333" spans="42:42" x14ac:dyDescent="0.2">
      <c r="AP333" s="2">
        <v>166</v>
      </c>
    </row>
    <row r="334" spans="42:42" x14ac:dyDescent="0.2">
      <c r="AP334" s="13">
        <v>166.5</v>
      </c>
    </row>
    <row r="335" spans="42:42" x14ac:dyDescent="0.2">
      <c r="AP335" s="2">
        <v>167</v>
      </c>
    </row>
    <row r="336" spans="42:42" x14ac:dyDescent="0.2">
      <c r="AP336" s="2">
        <v>167.5</v>
      </c>
    </row>
    <row r="337" spans="42:42" x14ac:dyDescent="0.2">
      <c r="AP337" s="2">
        <v>168</v>
      </c>
    </row>
    <row r="338" spans="42:42" x14ac:dyDescent="0.2">
      <c r="AP338" s="13">
        <v>168.5</v>
      </c>
    </row>
    <row r="339" spans="42:42" x14ac:dyDescent="0.2">
      <c r="AP339" s="2">
        <v>169</v>
      </c>
    </row>
    <row r="340" spans="42:42" x14ac:dyDescent="0.2">
      <c r="AP340" s="2">
        <v>169.5</v>
      </c>
    </row>
    <row r="341" spans="42:42" x14ac:dyDescent="0.2">
      <c r="AP341" s="2">
        <v>170</v>
      </c>
    </row>
    <row r="342" spans="42:42" x14ac:dyDescent="0.2">
      <c r="AP342" s="13">
        <v>170.5</v>
      </c>
    </row>
    <row r="343" spans="42:42" x14ac:dyDescent="0.2">
      <c r="AP343" s="2">
        <v>171</v>
      </c>
    </row>
    <row r="344" spans="42:42" x14ac:dyDescent="0.2">
      <c r="AP344" s="2">
        <v>171.5</v>
      </c>
    </row>
    <row r="345" spans="42:42" x14ac:dyDescent="0.2">
      <c r="AP345" s="2">
        <v>172</v>
      </c>
    </row>
    <row r="346" spans="42:42" x14ac:dyDescent="0.2">
      <c r="AP346" s="13">
        <v>172.5</v>
      </c>
    </row>
    <row r="347" spans="42:42" x14ac:dyDescent="0.2">
      <c r="AP347" s="2">
        <v>173</v>
      </c>
    </row>
    <row r="348" spans="42:42" x14ac:dyDescent="0.2">
      <c r="AP348" s="2">
        <v>173.5</v>
      </c>
    </row>
    <row r="349" spans="42:42" x14ac:dyDescent="0.2">
      <c r="AP349" s="2">
        <v>174</v>
      </c>
    </row>
    <row r="350" spans="42:42" x14ac:dyDescent="0.2">
      <c r="AP350" s="13">
        <v>174.5</v>
      </c>
    </row>
    <row r="351" spans="42:42" x14ac:dyDescent="0.2">
      <c r="AP351" s="2">
        <v>175</v>
      </c>
    </row>
    <row r="352" spans="42:42" x14ac:dyDescent="0.2">
      <c r="AP352" s="2">
        <v>175.5</v>
      </c>
    </row>
    <row r="353" spans="42:42" x14ac:dyDescent="0.2">
      <c r="AP353" s="2">
        <v>176</v>
      </c>
    </row>
    <row r="354" spans="42:42" x14ac:dyDescent="0.2">
      <c r="AP354" s="13">
        <v>176.5</v>
      </c>
    </row>
    <row r="355" spans="42:42" x14ac:dyDescent="0.2">
      <c r="AP355" s="2">
        <v>177</v>
      </c>
    </row>
    <row r="356" spans="42:42" x14ac:dyDescent="0.2">
      <c r="AP356" s="2">
        <v>177.5</v>
      </c>
    </row>
    <row r="357" spans="42:42" x14ac:dyDescent="0.2">
      <c r="AP357" s="2">
        <v>178</v>
      </c>
    </row>
    <row r="358" spans="42:42" x14ac:dyDescent="0.2">
      <c r="AP358" s="13">
        <v>178.5</v>
      </c>
    </row>
    <row r="359" spans="42:42" x14ac:dyDescent="0.2">
      <c r="AP359" s="2">
        <v>179</v>
      </c>
    </row>
    <row r="360" spans="42:42" x14ac:dyDescent="0.2">
      <c r="AP360" s="2">
        <v>179.5</v>
      </c>
    </row>
    <row r="361" spans="42:42" x14ac:dyDescent="0.2">
      <c r="AP361" s="2">
        <v>180</v>
      </c>
    </row>
    <row r="362" spans="42:42" x14ac:dyDescent="0.2">
      <c r="AP362" s="13">
        <v>180.5</v>
      </c>
    </row>
    <row r="363" spans="42:42" x14ac:dyDescent="0.2">
      <c r="AP363" s="2">
        <v>181</v>
      </c>
    </row>
    <row r="364" spans="42:42" x14ac:dyDescent="0.2">
      <c r="AP364" s="2">
        <v>181.5</v>
      </c>
    </row>
    <row r="365" spans="42:42" x14ac:dyDescent="0.2">
      <c r="AP365" s="2">
        <v>182</v>
      </c>
    </row>
    <row r="366" spans="42:42" x14ac:dyDescent="0.2">
      <c r="AP366" s="13">
        <v>182.5</v>
      </c>
    </row>
    <row r="367" spans="42:42" x14ac:dyDescent="0.2">
      <c r="AP367" s="2">
        <v>183</v>
      </c>
    </row>
    <row r="368" spans="42:42" x14ac:dyDescent="0.2">
      <c r="AP368" s="2">
        <v>183.5</v>
      </c>
    </row>
    <row r="369" spans="42:42" x14ac:dyDescent="0.2">
      <c r="AP369" s="2">
        <v>184</v>
      </c>
    </row>
    <row r="370" spans="42:42" x14ac:dyDescent="0.2">
      <c r="AP370" s="13">
        <v>184.5</v>
      </c>
    </row>
    <row r="371" spans="42:42" x14ac:dyDescent="0.2">
      <c r="AP371" s="2">
        <v>185</v>
      </c>
    </row>
    <row r="372" spans="42:42" x14ac:dyDescent="0.2">
      <c r="AP372" s="2">
        <v>185.5</v>
      </c>
    </row>
    <row r="373" spans="42:42" x14ac:dyDescent="0.2">
      <c r="AP373" s="2">
        <v>186</v>
      </c>
    </row>
    <row r="374" spans="42:42" x14ac:dyDescent="0.2">
      <c r="AP374" s="13">
        <v>186.5</v>
      </c>
    </row>
    <row r="375" spans="42:42" x14ac:dyDescent="0.2">
      <c r="AP375" s="2">
        <v>187</v>
      </c>
    </row>
    <row r="376" spans="42:42" x14ac:dyDescent="0.2">
      <c r="AP376" s="2">
        <v>187.5</v>
      </c>
    </row>
    <row r="377" spans="42:42" x14ac:dyDescent="0.2">
      <c r="AP377" s="2">
        <v>188</v>
      </c>
    </row>
    <row r="378" spans="42:42" x14ac:dyDescent="0.2">
      <c r="AP378" s="13">
        <v>188.5</v>
      </c>
    </row>
    <row r="379" spans="42:42" x14ac:dyDescent="0.2">
      <c r="AP379" s="2">
        <v>189</v>
      </c>
    </row>
    <row r="380" spans="42:42" x14ac:dyDescent="0.2">
      <c r="AP380" s="2">
        <v>189.5</v>
      </c>
    </row>
    <row r="381" spans="42:42" x14ac:dyDescent="0.2">
      <c r="AP381" s="2">
        <v>190</v>
      </c>
    </row>
    <row r="382" spans="42:42" x14ac:dyDescent="0.2">
      <c r="AP382" s="13">
        <v>190.5</v>
      </c>
    </row>
    <row r="383" spans="42:42" x14ac:dyDescent="0.2">
      <c r="AP383" s="2">
        <v>191</v>
      </c>
    </row>
    <row r="384" spans="42:42" x14ac:dyDescent="0.2">
      <c r="AP384" s="2">
        <v>191.5</v>
      </c>
    </row>
    <row r="385" spans="42:42" x14ac:dyDescent="0.2">
      <c r="AP385" s="2">
        <v>192</v>
      </c>
    </row>
    <row r="386" spans="42:42" x14ac:dyDescent="0.2">
      <c r="AP386" s="13">
        <v>192.5</v>
      </c>
    </row>
    <row r="387" spans="42:42" x14ac:dyDescent="0.2">
      <c r="AP387" s="2">
        <v>193</v>
      </c>
    </row>
    <row r="388" spans="42:42" x14ac:dyDescent="0.2">
      <c r="AP388" s="2">
        <v>193.5</v>
      </c>
    </row>
    <row r="389" spans="42:42" x14ac:dyDescent="0.2">
      <c r="AP389" s="2">
        <v>194</v>
      </c>
    </row>
    <row r="390" spans="42:42" x14ac:dyDescent="0.2">
      <c r="AP390" s="13">
        <v>194.5</v>
      </c>
    </row>
    <row r="391" spans="42:42" x14ac:dyDescent="0.2">
      <c r="AP391" s="2">
        <v>195</v>
      </c>
    </row>
    <row r="392" spans="42:42" x14ac:dyDescent="0.2">
      <c r="AP392" s="2">
        <v>195.5</v>
      </c>
    </row>
    <row r="393" spans="42:42" x14ac:dyDescent="0.2">
      <c r="AP393" s="2">
        <v>196</v>
      </c>
    </row>
    <row r="394" spans="42:42" x14ac:dyDescent="0.2">
      <c r="AP394" s="13">
        <v>196.5</v>
      </c>
    </row>
    <row r="395" spans="42:42" x14ac:dyDescent="0.2">
      <c r="AP395" s="2">
        <v>197</v>
      </c>
    </row>
    <row r="396" spans="42:42" x14ac:dyDescent="0.2">
      <c r="AP396" s="2">
        <v>197.5</v>
      </c>
    </row>
    <row r="397" spans="42:42" x14ac:dyDescent="0.2">
      <c r="AP397" s="2">
        <v>198</v>
      </c>
    </row>
    <row r="398" spans="42:42" x14ac:dyDescent="0.2">
      <c r="AP398" s="13">
        <v>198.5</v>
      </c>
    </row>
    <row r="399" spans="42:42" x14ac:dyDescent="0.2">
      <c r="AP399" s="2">
        <v>199</v>
      </c>
    </row>
    <row r="400" spans="42:42" x14ac:dyDescent="0.2">
      <c r="AP400" s="2">
        <v>199.5</v>
      </c>
    </row>
    <row r="401" spans="42:42" x14ac:dyDescent="0.2">
      <c r="AP401" s="2">
        <v>200</v>
      </c>
    </row>
    <row r="402" spans="42:42" x14ac:dyDescent="0.2">
      <c r="AP402" s="13">
        <v>200.5</v>
      </c>
    </row>
    <row r="403" spans="42:42" x14ac:dyDescent="0.2">
      <c r="AP403" s="2">
        <v>201</v>
      </c>
    </row>
    <row r="404" spans="42:42" x14ac:dyDescent="0.2">
      <c r="AP404" s="2">
        <v>201.5</v>
      </c>
    </row>
    <row r="405" spans="42:42" x14ac:dyDescent="0.2">
      <c r="AP405" s="2">
        <v>202</v>
      </c>
    </row>
    <row r="406" spans="42:42" x14ac:dyDescent="0.2">
      <c r="AP406" s="13">
        <v>202.5</v>
      </c>
    </row>
    <row r="407" spans="42:42" x14ac:dyDescent="0.2">
      <c r="AP407" s="2">
        <v>203</v>
      </c>
    </row>
    <row r="408" spans="42:42" x14ac:dyDescent="0.2">
      <c r="AP408" s="2">
        <v>203.5</v>
      </c>
    </row>
    <row r="409" spans="42:42" x14ac:dyDescent="0.2">
      <c r="AP409" s="2">
        <v>204</v>
      </c>
    </row>
    <row r="410" spans="42:42" x14ac:dyDescent="0.2">
      <c r="AP410" s="13">
        <v>204.5</v>
      </c>
    </row>
    <row r="411" spans="42:42" x14ac:dyDescent="0.2">
      <c r="AP411" s="2">
        <v>205</v>
      </c>
    </row>
    <row r="412" spans="42:42" x14ac:dyDescent="0.2">
      <c r="AP412" s="2">
        <v>205.5</v>
      </c>
    </row>
    <row r="413" spans="42:42" x14ac:dyDescent="0.2">
      <c r="AP413" s="2">
        <v>206</v>
      </c>
    </row>
    <row r="414" spans="42:42" x14ac:dyDescent="0.2">
      <c r="AP414" s="13">
        <v>206.5</v>
      </c>
    </row>
    <row r="415" spans="42:42" x14ac:dyDescent="0.2">
      <c r="AP415" s="2">
        <v>207</v>
      </c>
    </row>
    <row r="416" spans="42:42" x14ac:dyDescent="0.2">
      <c r="AP416" s="2">
        <v>207.5</v>
      </c>
    </row>
    <row r="417" spans="42:42" x14ac:dyDescent="0.2">
      <c r="AP417" s="2">
        <v>208</v>
      </c>
    </row>
    <row r="418" spans="42:42" x14ac:dyDescent="0.2">
      <c r="AP418" s="13">
        <v>208.5</v>
      </c>
    </row>
    <row r="419" spans="42:42" x14ac:dyDescent="0.2">
      <c r="AP419" s="2">
        <v>209</v>
      </c>
    </row>
    <row r="420" spans="42:42" x14ac:dyDescent="0.2">
      <c r="AP420" s="2">
        <v>209.5</v>
      </c>
    </row>
    <row r="421" spans="42:42" x14ac:dyDescent="0.2">
      <c r="AP421" s="2">
        <v>210</v>
      </c>
    </row>
    <row r="422" spans="42:42" x14ac:dyDescent="0.2">
      <c r="AP422" s="13">
        <v>210.5</v>
      </c>
    </row>
    <row r="423" spans="42:42" x14ac:dyDescent="0.2">
      <c r="AP423" s="2">
        <v>211</v>
      </c>
    </row>
    <row r="424" spans="42:42" x14ac:dyDescent="0.2">
      <c r="AP424" s="2">
        <v>211.5</v>
      </c>
    </row>
    <row r="425" spans="42:42" x14ac:dyDescent="0.2">
      <c r="AP425" s="2">
        <v>212</v>
      </c>
    </row>
    <row r="426" spans="42:42" x14ac:dyDescent="0.2">
      <c r="AP426" s="13">
        <v>212.5</v>
      </c>
    </row>
    <row r="427" spans="42:42" x14ac:dyDescent="0.2">
      <c r="AP427" s="2">
        <v>213</v>
      </c>
    </row>
    <row r="428" spans="42:42" x14ac:dyDescent="0.2">
      <c r="AP428" s="2">
        <v>213.5</v>
      </c>
    </row>
    <row r="429" spans="42:42" x14ac:dyDescent="0.2">
      <c r="AP429" s="2">
        <v>214</v>
      </c>
    </row>
    <row r="430" spans="42:42" x14ac:dyDescent="0.2">
      <c r="AP430" s="13">
        <v>214.5</v>
      </c>
    </row>
    <row r="431" spans="42:42" x14ac:dyDescent="0.2">
      <c r="AP431" s="2">
        <v>215</v>
      </c>
    </row>
    <row r="432" spans="42:42" x14ac:dyDescent="0.2">
      <c r="AP432" s="2">
        <v>215.5</v>
      </c>
    </row>
    <row r="433" spans="42:42" x14ac:dyDescent="0.2">
      <c r="AP433" s="2">
        <v>216</v>
      </c>
    </row>
    <row r="434" spans="42:42" x14ac:dyDescent="0.2">
      <c r="AP434" s="13">
        <v>216.5</v>
      </c>
    </row>
    <row r="435" spans="42:42" x14ac:dyDescent="0.2">
      <c r="AP435" s="2">
        <v>217</v>
      </c>
    </row>
    <row r="436" spans="42:42" x14ac:dyDescent="0.2">
      <c r="AP436" s="2">
        <v>217.5</v>
      </c>
    </row>
    <row r="437" spans="42:42" x14ac:dyDescent="0.2">
      <c r="AP437" s="2">
        <v>218</v>
      </c>
    </row>
    <row r="438" spans="42:42" x14ac:dyDescent="0.2">
      <c r="AP438" s="13">
        <v>218.5</v>
      </c>
    </row>
    <row r="439" spans="42:42" x14ac:dyDescent="0.2">
      <c r="AP439" s="2">
        <v>219</v>
      </c>
    </row>
    <row r="440" spans="42:42" x14ac:dyDescent="0.2">
      <c r="AP440" s="2">
        <v>219.5</v>
      </c>
    </row>
    <row r="441" spans="42:42" x14ac:dyDescent="0.2">
      <c r="AP441" s="2">
        <v>220</v>
      </c>
    </row>
    <row r="442" spans="42:42" x14ac:dyDescent="0.2">
      <c r="AP442" s="13">
        <v>220.5</v>
      </c>
    </row>
    <row r="443" spans="42:42" x14ac:dyDescent="0.2">
      <c r="AP443" s="2">
        <v>221</v>
      </c>
    </row>
    <row r="444" spans="42:42" x14ac:dyDescent="0.2">
      <c r="AP444" s="2">
        <v>221.5</v>
      </c>
    </row>
    <row r="445" spans="42:42" x14ac:dyDescent="0.2">
      <c r="AP445" s="2">
        <v>222</v>
      </c>
    </row>
    <row r="446" spans="42:42" x14ac:dyDescent="0.2">
      <c r="AP446" s="13">
        <v>222.5</v>
      </c>
    </row>
    <row r="447" spans="42:42" x14ac:dyDescent="0.2">
      <c r="AP447" s="2">
        <v>223</v>
      </c>
    </row>
    <row r="448" spans="42:42" x14ac:dyDescent="0.2">
      <c r="AP448" s="2">
        <v>223.5</v>
      </c>
    </row>
    <row r="449" spans="42:42" x14ac:dyDescent="0.2">
      <c r="AP449" s="2">
        <v>224</v>
      </c>
    </row>
    <row r="450" spans="42:42" x14ac:dyDescent="0.2">
      <c r="AP450" s="13">
        <v>224.5</v>
      </c>
    </row>
    <row r="451" spans="42:42" x14ac:dyDescent="0.2">
      <c r="AP451" s="2">
        <v>225</v>
      </c>
    </row>
    <row r="452" spans="42:42" x14ac:dyDescent="0.2">
      <c r="AP452" s="2">
        <v>225.5</v>
      </c>
    </row>
    <row r="453" spans="42:42" x14ac:dyDescent="0.2">
      <c r="AP453" s="2">
        <v>226</v>
      </c>
    </row>
    <row r="454" spans="42:42" x14ac:dyDescent="0.2">
      <c r="AP454" s="13">
        <v>226.5</v>
      </c>
    </row>
    <row r="455" spans="42:42" x14ac:dyDescent="0.2">
      <c r="AP455" s="2">
        <v>227</v>
      </c>
    </row>
    <row r="456" spans="42:42" x14ac:dyDescent="0.2">
      <c r="AP456" s="2">
        <v>227.5</v>
      </c>
    </row>
    <row r="457" spans="42:42" x14ac:dyDescent="0.2">
      <c r="AP457" s="2">
        <v>228</v>
      </c>
    </row>
    <row r="458" spans="42:42" x14ac:dyDescent="0.2">
      <c r="AP458" s="13">
        <v>228.5</v>
      </c>
    </row>
    <row r="459" spans="42:42" x14ac:dyDescent="0.2">
      <c r="AP459" s="2">
        <v>229</v>
      </c>
    </row>
    <row r="460" spans="42:42" x14ac:dyDescent="0.2">
      <c r="AP460" s="2">
        <v>229.5</v>
      </c>
    </row>
    <row r="461" spans="42:42" x14ac:dyDescent="0.2">
      <c r="AP461" s="2">
        <v>230</v>
      </c>
    </row>
    <row r="462" spans="42:42" x14ac:dyDescent="0.2">
      <c r="AP462" s="13">
        <v>230.5</v>
      </c>
    </row>
    <row r="463" spans="42:42" x14ac:dyDescent="0.2">
      <c r="AP463" s="2">
        <v>231</v>
      </c>
    </row>
    <row r="464" spans="42:42" x14ac:dyDescent="0.2">
      <c r="AP464" s="2">
        <v>231.5</v>
      </c>
    </row>
    <row r="465" spans="42:42" x14ac:dyDescent="0.2">
      <c r="AP465" s="2">
        <v>232</v>
      </c>
    </row>
    <row r="466" spans="42:42" x14ac:dyDescent="0.2">
      <c r="AP466" s="13">
        <v>232.5</v>
      </c>
    </row>
    <row r="467" spans="42:42" x14ac:dyDescent="0.2">
      <c r="AP467" s="2">
        <v>233</v>
      </c>
    </row>
    <row r="468" spans="42:42" x14ac:dyDescent="0.2">
      <c r="AP468" s="2">
        <v>233.5</v>
      </c>
    </row>
    <row r="469" spans="42:42" x14ac:dyDescent="0.2">
      <c r="AP469" s="2">
        <v>234</v>
      </c>
    </row>
    <row r="470" spans="42:42" x14ac:dyDescent="0.2">
      <c r="AP470" s="13">
        <v>234.5</v>
      </c>
    </row>
    <row r="471" spans="42:42" x14ac:dyDescent="0.2">
      <c r="AP471" s="2">
        <v>235</v>
      </c>
    </row>
    <row r="472" spans="42:42" x14ac:dyDescent="0.2">
      <c r="AP472" s="2">
        <v>235.5</v>
      </c>
    </row>
    <row r="473" spans="42:42" x14ac:dyDescent="0.2">
      <c r="AP473" s="2">
        <v>236</v>
      </c>
    </row>
    <row r="474" spans="42:42" x14ac:dyDescent="0.2">
      <c r="AP474" s="13">
        <v>236.5</v>
      </c>
    </row>
    <row r="475" spans="42:42" x14ac:dyDescent="0.2">
      <c r="AP475" s="2">
        <v>237</v>
      </c>
    </row>
    <row r="476" spans="42:42" x14ac:dyDescent="0.2">
      <c r="AP476" s="2">
        <v>237.5</v>
      </c>
    </row>
    <row r="477" spans="42:42" x14ac:dyDescent="0.2">
      <c r="AP477" s="2">
        <v>238</v>
      </c>
    </row>
    <row r="478" spans="42:42" x14ac:dyDescent="0.2">
      <c r="AP478" s="13">
        <v>238.5</v>
      </c>
    </row>
    <row r="479" spans="42:42" x14ac:dyDescent="0.2">
      <c r="AP479" s="2">
        <v>239</v>
      </c>
    </row>
    <row r="480" spans="42:42" x14ac:dyDescent="0.2">
      <c r="AP480" s="2">
        <v>239.5</v>
      </c>
    </row>
    <row r="481" spans="42:42" x14ac:dyDescent="0.2">
      <c r="AP481" s="2">
        <v>240</v>
      </c>
    </row>
    <row r="482" spans="42:42" x14ac:dyDescent="0.2">
      <c r="AP482" s="13">
        <v>240.5</v>
      </c>
    </row>
    <row r="483" spans="42:42" x14ac:dyDescent="0.2">
      <c r="AP483" s="2">
        <v>241</v>
      </c>
    </row>
    <row r="484" spans="42:42" x14ac:dyDescent="0.2">
      <c r="AP484" s="2">
        <v>241.5</v>
      </c>
    </row>
    <row r="485" spans="42:42" x14ac:dyDescent="0.2">
      <c r="AP485" s="2">
        <v>242</v>
      </c>
    </row>
    <row r="486" spans="42:42" x14ac:dyDescent="0.2">
      <c r="AP486" s="13">
        <v>242.5</v>
      </c>
    </row>
    <row r="487" spans="42:42" x14ac:dyDescent="0.2">
      <c r="AP487" s="2">
        <v>243</v>
      </c>
    </row>
    <row r="488" spans="42:42" x14ac:dyDescent="0.2">
      <c r="AP488" s="2">
        <v>243.5</v>
      </c>
    </row>
    <row r="489" spans="42:42" x14ac:dyDescent="0.2">
      <c r="AP489" s="2">
        <v>244</v>
      </c>
    </row>
    <row r="490" spans="42:42" x14ac:dyDescent="0.2">
      <c r="AP490" s="13">
        <v>244.5</v>
      </c>
    </row>
    <row r="491" spans="42:42" x14ac:dyDescent="0.2">
      <c r="AP491" s="2">
        <v>245</v>
      </c>
    </row>
    <row r="492" spans="42:42" x14ac:dyDescent="0.2">
      <c r="AP492" s="2">
        <v>245.5</v>
      </c>
    </row>
    <row r="493" spans="42:42" x14ac:dyDescent="0.2">
      <c r="AP493" s="2">
        <v>246</v>
      </c>
    </row>
    <row r="494" spans="42:42" x14ac:dyDescent="0.2">
      <c r="AP494" s="13">
        <v>246.5</v>
      </c>
    </row>
    <row r="495" spans="42:42" x14ac:dyDescent="0.2">
      <c r="AP495" s="2">
        <v>247</v>
      </c>
    </row>
    <row r="496" spans="42:42" x14ac:dyDescent="0.2">
      <c r="AP496" s="2">
        <v>247.5</v>
      </c>
    </row>
    <row r="497" spans="42:42" x14ac:dyDescent="0.2">
      <c r="AP497" s="2">
        <v>248</v>
      </c>
    </row>
    <row r="498" spans="42:42" x14ac:dyDescent="0.2">
      <c r="AP498" s="13">
        <v>248.5</v>
      </c>
    </row>
    <row r="499" spans="42:42" x14ac:dyDescent="0.2">
      <c r="AP499" s="2">
        <v>249</v>
      </c>
    </row>
    <row r="500" spans="42:42" x14ac:dyDescent="0.2">
      <c r="AP500" s="2">
        <v>249.5</v>
      </c>
    </row>
    <row r="501" spans="42:42" x14ac:dyDescent="0.2">
      <c r="AP501" s="2">
        <v>250</v>
      </c>
    </row>
    <row r="502" spans="42:42" x14ac:dyDescent="0.2">
      <c r="AP502" s="13">
        <v>250.5</v>
      </c>
    </row>
    <row r="503" spans="42:42" x14ac:dyDescent="0.2">
      <c r="AP503" s="2">
        <v>251</v>
      </c>
    </row>
    <row r="504" spans="42:42" x14ac:dyDescent="0.2">
      <c r="AP504" s="2">
        <v>251.5</v>
      </c>
    </row>
    <row r="505" spans="42:42" x14ac:dyDescent="0.2">
      <c r="AP505" s="2">
        <v>252</v>
      </c>
    </row>
    <row r="506" spans="42:42" x14ac:dyDescent="0.2">
      <c r="AP506" s="13">
        <v>252.5</v>
      </c>
    </row>
    <row r="507" spans="42:42" x14ac:dyDescent="0.2">
      <c r="AP507" s="2">
        <v>253</v>
      </c>
    </row>
    <row r="508" spans="42:42" x14ac:dyDescent="0.2">
      <c r="AP508" s="2">
        <v>253.5</v>
      </c>
    </row>
    <row r="509" spans="42:42" x14ac:dyDescent="0.2">
      <c r="AP509" s="2">
        <v>254</v>
      </c>
    </row>
    <row r="510" spans="42:42" x14ac:dyDescent="0.2">
      <c r="AP510" s="13">
        <v>254.5</v>
      </c>
    </row>
    <row r="511" spans="42:42" x14ac:dyDescent="0.2">
      <c r="AP511" s="2">
        <v>255</v>
      </c>
    </row>
    <row r="512" spans="42:42" x14ac:dyDescent="0.2">
      <c r="AP512" s="2">
        <v>255.5</v>
      </c>
    </row>
    <row r="513" spans="42:42" x14ac:dyDescent="0.2">
      <c r="AP513" s="2">
        <v>256</v>
      </c>
    </row>
    <row r="514" spans="42:42" x14ac:dyDescent="0.2">
      <c r="AP514" s="13">
        <v>256.5</v>
      </c>
    </row>
    <row r="515" spans="42:42" x14ac:dyDescent="0.2">
      <c r="AP515" s="2">
        <v>257</v>
      </c>
    </row>
    <row r="516" spans="42:42" x14ac:dyDescent="0.2">
      <c r="AP516" s="2">
        <v>257.5</v>
      </c>
    </row>
    <row r="517" spans="42:42" x14ac:dyDescent="0.2">
      <c r="AP517" s="2">
        <v>258</v>
      </c>
    </row>
    <row r="518" spans="42:42" x14ac:dyDescent="0.2">
      <c r="AP518" s="13">
        <v>258.5</v>
      </c>
    </row>
    <row r="519" spans="42:42" x14ac:dyDescent="0.2">
      <c r="AP519" s="2">
        <v>259</v>
      </c>
    </row>
    <row r="520" spans="42:42" x14ac:dyDescent="0.2">
      <c r="AP520" s="2">
        <v>259.5</v>
      </c>
    </row>
    <row r="521" spans="42:42" x14ac:dyDescent="0.2">
      <c r="AP521" s="2">
        <v>260</v>
      </c>
    </row>
    <row r="522" spans="42:42" x14ac:dyDescent="0.2">
      <c r="AP522" s="13">
        <v>260.5</v>
      </c>
    </row>
    <row r="523" spans="42:42" x14ac:dyDescent="0.2">
      <c r="AP523" s="2">
        <v>261</v>
      </c>
    </row>
    <row r="524" spans="42:42" x14ac:dyDescent="0.2">
      <c r="AP524" s="2">
        <v>261.5</v>
      </c>
    </row>
    <row r="525" spans="42:42" x14ac:dyDescent="0.2">
      <c r="AP525" s="2">
        <v>262</v>
      </c>
    </row>
    <row r="526" spans="42:42" x14ac:dyDescent="0.2">
      <c r="AP526" s="13">
        <v>262.5</v>
      </c>
    </row>
    <row r="527" spans="42:42" x14ac:dyDescent="0.2">
      <c r="AP527" s="2">
        <v>263</v>
      </c>
    </row>
    <row r="528" spans="42:42" x14ac:dyDescent="0.2">
      <c r="AP528" s="2">
        <v>263.5</v>
      </c>
    </row>
    <row r="529" spans="42:42" x14ac:dyDescent="0.2">
      <c r="AP529" s="2">
        <v>264</v>
      </c>
    </row>
    <row r="530" spans="42:42" x14ac:dyDescent="0.2">
      <c r="AP530" s="13">
        <v>264.5</v>
      </c>
    </row>
    <row r="531" spans="42:42" x14ac:dyDescent="0.2">
      <c r="AP531" s="2">
        <v>265</v>
      </c>
    </row>
    <row r="532" spans="42:42" x14ac:dyDescent="0.2">
      <c r="AP532" s="2">
        <v>265.5</v>
      </c>
    </row>
    <row r="533" spans="42:42" x14ac:dyDescent="0.2">
      <c r="AP533" s="2">
        <v>266</v>
      </c>
    </row>
    <row r="534" spans="42:42" x14ac:dyDescent="0.2">
      <c r="AP534" s="13">
        <v>266.5</v>
      </c>
    </row>
    <row r="535" spans="42:42" x14ac:dyDescent="0.2">
      <c r="AP535" s="2">
        <v>267</v>
      </c>
    </row>
    <row r="536" spans="42:42" x14ac:dyDescent="0.2">
      <c r="AP536" s="2">
        <v>267.5</v>
      </c>
    </row>
    <row r="537" spans="42:42" x14ac:dyDescent="0.2">
      <c r="AP537" s="2">
        <v>268</v>
      </c>
    </row>
    <row r="538" spans="42:42" x14ac:dyDescent="0.2">
      <c r="AP538" s="13">
        <v>268.5</v>
      </c>
    </row>
    <row r="539" spans="42:42" x14ac:dyDescent="0.2">
      <c r="AP539" s="2">
        <v>269</v>
      </c>
    </row>
    <row r="540" spans="42:42" x14ac:dyDescent="0.2">
      <c r="AP540" s="2">
        <v>269.5</v>
      </c>
    </row>
    <row r="541" spans="42:42" x14ac:dyDescent="0.2">
      <c r="AP541" s="2">
        <v>270</v>
      </c>
    </row>
    <row r="542" spans="42:42" x14ac:dyDescent="0.2">
      <c r="AP542" s="13">
        <v>270.5</v>
      </c>
    </row>
    <row r="543" spans="42:42" x14ac:dyDescent="0.2">
      <c r="AP543" s="2">
        <v>271</v>
      </c>
    </row>
    <row r="544" spans="42:42" x14ac:dyDescent="0.2">
      <c r="AP544" s="2">
        <v>271.5</v>
      </c>
    </row>
    <row r="545" spans="42:42" x14ac:dyDescent="0.2">
      <c r="AP545" s="2">
        <v>272</v>
      </c>
    </row>
    <row r="546" spans="42:42" x14ac:dyDescent="0.2">
      <c r="AP546" s="13">
        <v>272.5</v>
      </c>
    </row>
    <row r="547" spans="42:42" x14ac:dyDescent="0.2">
      <c r="AP547" s="2">
        <v>273</v>
      </c>
    </row>
    <row r="548" spans="42:42" x14ac:dyDescent="0.2">
      <c r="AP548" s="2">
        <v>273.5</v>
      </c>
    </row>
    <row r="549" spans="42:42" x14ac:dyDescent="0.2">
      <c r="AP549" s="2">
        <v>274</v>
      </c>
    </row>
    <row r="550" spans="42:42" x14ac:dyDescent="0.2">
      <c r="AP550" s="13">
        <v>274.5</v>
      </c>
    </row>
    <row r="551" spans="42:42" x14ac:dyDescent="0.2">
      <c r="AP551" s="2">
        <v>275</v>
      </c>
    </row>
    <row r="552" spans="42:42" x14ac:dyDescent="0.2">
      <c r="AP552" s="2">
        <v>275.5</v>
      </c>
    </row>
    <row r="553" spans="42:42" x14ac:dyDescent="0.2">
      <c r="AP553" s="2">
        <v>276</v>
      </c>
    </row>
    <row r="554" spans="42:42" x14ac:dyDescent="0.2">
      <c r="AP554" s="13">
        <v>276.5</v>
      </c>
    </row>
    <row r="555" spans="42:42" x14ac:dyDescent="0.2">
      <c r="AP555" s="2">
        <v>277</v>
      </c>
    </row>
    <row r="556" spans="42:42" x14ac:dyDescent="0.2">
      <c r="AP556" s="2">
        <v>277.5</v>
      </c>
    </row>
    <row r="557" spans="42:42" x14ac:dyDescent="0.2">
      <c r="AP557" s="2">
        <v>278</v>
      </c>
    </row>
    <row r="558" spans="42:42" x14ac:dyDescent="0.2">
      <c r="AP558" s="13">
        <v>278.5</v>
      </c>
    </row>
    <row r="559" spans="42:42" x14ac:dyDescent="0.2">
      <c r="AP559" s="2">
        <v>279</v>
      </c>
    </row>
    <row r="560" spans="42:42" x14ac:dyDescent="0.2">
      <c r="AP560" s="2">
        <v>279.5</v>
      </c>
    </row>
    <row r="561" spans="42:42" x14ac:dyDescent="0.2">
      <c r="AP561" s="2">
        <v>280</v>
      </c>
    </row>
    <row r="562" spans="42:42" x14ac:dyDescent="0.2">
      <c r="AP562" s="13">
        <v>280.5</v>
      </c>
    </row>
    <row r="563" spans="42:42" x14ac:dyDescent="0.2">
      <c r="AP563" s="2">
        <v>281</v>
      </c>
    </row>
    <row r="564" spans="42:42" x14ac:dyDescent="0.2">
      <c r="AP564" s="2">
        <v>281.5</v>
      </c>
    </row>
    <row r="565" spans="42:42" x14ac:dyDescent="0.2">
      <c r="AP565" s="2">
        <v>282</v>
      </c>
    </row>
    <row r="566" spans="42:42" x14ac:dyDescent="0.2">
      <c r="AP566" s="13">
        <v>282.5</v>
      </c>
    </row>
    <row r="567" spans="42:42" x14ac:dyDescent="0.2">
      <c r="AP567" s="2">
        <v>283</v>
      </c>
    </row>
    <row r="568" spans="42:42" x14ac:dyDescent="0.2">
      <c r="AP568" s="2">
        <v>283.5</v>
      </c>
    </row>
    <row r="569" spans="42:42" x14ac:dyDescent="0.2">
      <c r="AP569" s="2">
        <v>284</v>
      </c>
    </row>
    <row r="570" spans="42:42" x14ac:dyDescent="0.2">
      <c r="AP570" s="13">
        <v>284.5</v>
      </c>
    </row>
    <row r="571" spans="42:42" x14ac:dyDescent="0.2">
      <c r="AP571" s="2">
        <v>285</v>
      </c>
    </row>
    <row r="572" spans="42:42" x14ac:dyDescent="0.2">
      <c r="AP572" s="2">
        <v>285.5</v>
      </c>
    </row>
    <row r="573" spans="42:42" x14ac:dyDescent="0.2">
      <c r="AP573" s="2">
        <v>286</v>
      </c>
    </row>
    <row r="574" spans="42:42" x14ac:dyDescent="0.2">
      <c r="AP574" s="13">
        <v>286.5</v>
      </c>
    </row>
    <row r="575" spans="42:42" x14ac:dyDescent="0.2">
      <c r="AP575" s="2">
        <v>287</v>
      </c>
    </row>
    <row r="576" spans="42:42" x14ac:dyDescent="0.2">
      <c r="AP576" s="2">
        <v>287.5</v>
      </c>
    </row>
    <row r="577" spans="42:42" x14ac:dyDescent="0.2">
      <c r="AP577" s="2">
        <v>288</v>
      </c>
    </row>
    <row r="578" spans="42:42" x14ac:dyDescent="0.2">
      <c r="AP578" s="13">
        <v>288.5</v>
      </c>
    </row>
    <row r="579" spans="42:42" x14ac:dyDescent="0.2">
      <c r="AP579" s="2">
        <v>289</v>
      </c>
    </row>
    <row r="580" spans="42:42" x14ac:dyDescent="0.2">
      <c r="AP580" s="2">
        <v>289.5</v>
      </c>
    </row>
    <row r="581" spans="42:42" x14ac:dyDescent="0.2">
      <c r="AP581" s="2">
        <v>290</v>
      </c>
    </row>
    <row r="582" spans="42:42" x14ac:dyDescent="0.2">
      <c r="AP582" s="13">
        <v>290.5</v>
      </c>
    </row>
    <row r="583" spans="42:42" x14ac:dyDescent="0.2">
      <c r="AP583" s="2">
        <v>291</v>
      </c>
    </row>
    <row r="584" spans="42:42" x14ac:dyDescent="0.2">
      <c r="AP584" s="2">
        <v>291.5</v>
      </c>
    </row>
    <row r="585" spans="42:42" x14ac:dyDescent="0.2">
      <c r="AP585" s="2">
        <v>292</v>
      </c>
    </row>
    <row r="586" spans="42:42" x14ac:dyDescent="0.2">
      <c r="AP586" s="13">
        <v>292.5</v>
      </c>
    </row>
    <row r="587" spans="42:42" x14ac:dyDescent="0.2">
      <c r="AP587" s="2">
        <v>293</v>
      </c>
    </row>
    <row r="588" spans="42:42" x14ac:dyDescent="0.2">
      <c r="AP588" s="2">
        <v>293.5</v>
      </c>
    </row>
    <row r="589" spans="42:42" x14ac:dyDescent="0.2">
      <c r="AP589" s="2">
        <v>294</v>
      </c>
    </row>
    <row r="590" spans="42:42" x14ac:dyDescent="0.2">
      <c r="AP590" s="13">
        <v>294.5</v>
      </c>
    </row>
    <row r="591" spans="42:42" x14ac:dyDescent="0.2">
      <c r="AP591" s="2">
        <v>295</v>
      </c>
    </row>
    <row r="592" spans="42:42" x14ac:dyDescent="0.2">
      <c r="AP592" s="2">
        <v>295.5</v>
      </c>
    </row>
    <row r="593" spans="42:42" x14ac:dyDescent="0.2">
      <c r="AP593" s="2">
        <v>296</v>
      </c>
    </row>
    <row r="594" spans="42:42" x14ac:dyDescent="0.2">
      <c r="AP594" s="13">
        <v>296.5</v>
      </c>
    </row>
    <row r="595" spans="42:42" x14ac:dyDescent="0.2">
      <c r="AP595" s="2">
        <v>297</v>
      </c>
    </row>
    <row r="596" spans="42:42" x14ac:dyDescent="0.2">
      <c r="AP596" s="2">
        <v>297.5</v>
      </c>
    </row>
    <row r="597" spans="42:42" x14ac:dyDescent="0.2">
      <c r="AP597" s="2">
        <v>298</v>
      </c>
    </row>
    <row r="598" spans="42:42" x14ac:dyDescent="0.2">
      <c r="AP598" s="13">
        <v>298.5</v>
      </c>
    </row>
    <row r="599" spans="42:42" x14ac:dyDescent="0.2">
      <c r="AP599" s="2">
        <v>299</v>
      </c>
    </row>
    <row r="600" spans="42:42" x14ac:dyDescent="0.2">
      <c r="AP600" s="2">
        <v>299.5</v>
      </c>
    </row>
    <row r="601" spans="42:42" x14ac:dyDescent="0.2">
      <c r="AP601" s="2">
        <v>300</v>
      </c>
    </row>
    <row r="602" spans="42:42" x14ac:dyDescent="0.2">
      <c r="AP602" s="13">
        <v>300.5</v>
      </c>
    </row>
    <row r="603" spans="42:42" x14ac:dyDescent="0.2">
      <c r="AP603" s="2">
        <v>301</v>
      </c>
    </row>
    <row r="604" spans="42:42" x14ac:dyDescent="0.2">
      <c r="AP604" s="2">
        <v>301.5</v>
      </c>
    </row>
    <row r="605" spans="42:42" x14ac:dyDescent="0.2">
      <c r="AP605" s="2">
        <v>302</v>
      </c>
    </row>
    <row r="606" spans="42:42" x14ac:dyDescent="0.2">
      <c r="AP606" s="13">
        <v>302.5</v>
      </c>
    </row>
    <row r="607" spans="42:42" x14ac:dyDescent="0.2">
      <c r="AP607" s="2">
        <v>303</v>
      </c>
    </row>
    <row r="608" spans="42:42" x14ac:dyDescent="0.2">
      <c r="AP608" s="2">
        <v>303.5</v>
      </c>
    </row>
    <row r="609" spans="42:42" x14ac:dyDescent="0.2">
      <c r="AP609" s="2">
        <v>304</v>
      </c>
    </row>
    <row r="610" spans="42:42" x14ac:dyDescent="0.2">
      <c r="AP610" s="13">
        <v>304.5</v>
      </c>
    </row>
    <row r="611" spans="42:42" x14ac:dyDescent="0.2">
      <c r="AP611" s="2">
        <v>305</v>
      </c>
    </row>
    <row r="612" spans="42:42" x14ac:dyDescent="0.2">
      <c r="AP612" s="2">
        <v>305.5</v>
      </c>
    </row>
    <row r="613" spans="42:42" x14ac:dyDescent="0.2">
      <c r="AP613" s="2">
        <v>306</v>
      </c>
    </row>
    <row r="614" spans="42:42" x14ac:dyDescent="0.2">
      <c r="AP614" s="13">
        <v>306.5</v>
      </c>
    </row>
    <row r="615" spans="42:42" x14ac:dyDescent="0.2">
      <c r="AP615" s="2">
        <v>307</v>
      </c>
    </row>
    <row r="616" spans="42:42" x14ac:dyDescent="0.2">
      <c r="AP616" s="2">
        <v>307.5</v>
      </c>
    </row>
    <row r="617" spans="42:42" x14ac:dyDescent="0.2">
      <c r="AP617" s="2">
        <v>308</v>
      </c>
    </row>
    <row r="618" spans="42:42" x14ac:dyDescent="0.2">
      <c r="AP618" s="13">
        <v>308.5</v>
      </c>
    </row>
    <row r="619" spans="42:42" x14ac:dyDescent="0.2">
      <c r="AP619" s="2">
        <v>309</v>
      </c>
    </row>
    <row r="620" spans="42:42" x14ac:dyDescent="0.2">
      <c r="AP620" s="2">
        <v>309.5</v>
      </c>
    </row>
    <row r="621" spans="42:42" x14ac:dyDescent="0.2">
      <c r="AP621" s="2">
        <v>310</v>
      </c>
    </row>
    <row r="622" spans="42:42" x14ac:dyDescent="0.2">
      <c r="AP622" s="13">
        <v>310.5</v>
      </c>
    </row>
    <row r="623" spans="42:42" x14ac:dyDescent="0.2">
      <c r="AP623" s="2">
        <v>311</v>
      </c>
    </row>
    <row r="624" spans="42:42" x14ac:dyDescent="0.2">
      <c r="AP624" s="2">
        <v>311.5</v>
      </c>
    </row>
    <row r="625" spans="42:42" x14ac:dyDescent="0.2">
      <c r="AP625" s="2">
        <v>312</v>
      </c>
    </row>
    <row r="626" spans="42:42" x14ac:dyDescent="0.2">
      <c r="AP626" s="13">
        <v>312.5</v>
      </c>
    </row>
    <row r="627" spans="42:42" x14ac:dyDescent="0.2">
      <c r="AP627" s="2">
        <v>313</v>
      </c>
    </row>
    <row r="628" spans="42:42" x14ac:dyDescent="0.2">
      <c r="AP628" s="2">
        <v>313.5</v>
      </c>
    </row>
    <row r="629" spans="42:42" x14ac:dyDescent="0.2">
      <c r="AP629" s="2">
        <v>314</v>
      </c>
    </row>
    <row r="630" spans="42:42" x14ac:dyDescent="0.2">
      <c r="AP630" s="13">
        <v>314.5</v>
      </c>
    </row>
    <row r="631" spans="42:42" x14ac:dyDescent="0.2">
      <c r="AP631" s="2">
        <v>315</v>
      </c>
    </row>
    <row r="632" spans="42:42" x14ac:dyDescent="0.2">
      <c r="AP632" s="2">
        <v>315.5</v>
      </c>
    </row>
    <row r="633" spans="42:42" x14ac:dyDescent="0.2">
      <c r="AP633" s="2">
        <v>316</v>
      </c>
    </row>
    <row r="634" spans="42:42" x14ac:dyDescent="0.2">
      <c r="AP634" s="13">
        <v>316.5</v>
      </c>
    </row>
    <row r="635" spans="42:42" x14ac:dyDescent="0.2">
      <c r="AP635" s="2">
        <v>317</v>
      </c>
    </row>
    <row r="636" spans="42:42" x14ac:dyDescent="0.2">
      <c r="AP636" s="2">
        <v>317.5</v>
      </c>
    </row>
    <row r="637" spans="42:42" x14ac:dyDescent="0.2">
      <c r="AP637" s="2">
        <v>318</v>
      </c>
    </row>
    <row r="638" spans="42:42" x14ac:dyDescent="0.2">
      <c r="AP638" s="13">
        <v>318.5</v>
      </c>
    </row>
    <row r="639" spans="42:42" x14ac:dyDescent="0.2">
      <c r="AP639" s="2">
        <v>319</v>
      </c>
    </row>
    <row r="640" spans="42:42" x14ac:dyDescent="0.2">
      <c r="AP640" s="2">
        <v>319.5</v>
      </c>
    </row>
    <row r="641" spans="42:42" x14ac:dyDescent="0.2">
      <c r="AP641" s="2">
        <v>320</v>
      </c>
    </row>
    <row r="642" spans="42:42" x14ac:dyDescent="0.2">
      <c r="AP642" s="13">
        <v>320.5</v>
      </c>
    </row>
    <row r="643" spans="42:42" x14ac:dyDescent="0.2">
      <c r="AP643" s="2">
        <v>321</v>
      </c>
    </row>
    <row r="644" spans="42:42" x14ac:dyDescent="0.2">
      <c r="AP644" s="2">
        <v>321.5</v>
      </c>
    </row>
    <row r="645" spans="42:42" x14ac:dyDescent="0.2">
      <c r="AP645" s="2">
        <v>322</v>
      </c>
    </row>
    <row r="646" spans="42:42" x14ac:dyDescent="0.2">
      <c r="AP646" s="13">
        <v>322.5</v>
      </c>
    </row>
    <row r="647" spans="42:42" x14ac:dyDescent="0.2">
      <c r="AP647" s="2">
        <v>323</v>
      </c>
    </row>
    <row r="648" spans="42:42" x14ac:dyDescent="0.2">
      <c r="AP648" s="2">
        <v>323.5</v>
      </c>
    </row>
    <row r="649" spans="42:42" x14ac:dyDescent="0.2">
      <c r="AP649" s="2">
        <v>324</v>
      </c>
    </row>
    <row r="650" spans="42:42" x14ac:dyDescent="0.2">
      <c r="AP650" s="13">
        <v>324.5</v>
      </c>
    </row>
    <row r="651" spans="42:42" x14ac:dyDescent="0.2">
      <c r="AP651" s="2">
        <v>325</v>
      </c>
    </row>
    <row r="652" spans="42:42" x14ac:dyDescent="0.2">
      <c r="AP652" s="2">
        <v>325.5</v>
      </c>
    </row>
    <row r="653" spans="42:42" x14ac:dyDescent="0.2">
      <c r="AP653" s="2">
        <v>326</v>
      </c>
    </row>
    <row r="654" spans="42:42" x14ac:dyDescent="0.2">
      <c r="AP654" s="13">
        <v>326.5</v>
      </c>
    </row>
    <row r="655" spans="42:42" x14ac:dyDescent="0.2">
      <c r="AP655" s="2">
        <v>327</v>
      </c>
    </row>
    <row r="656" spans="42:42" x14ac:dyDescent="0.2">
      <c r="AP656" s="2">
        <v>327.5</v>
      </c>
    </row>
    <row r="657" spans="42:42" x14ac:dyDescent="0.2">
      <c r="AP657" s="2">
        <v>328</v>
      </c>
    </row>
    <row r="658" spans="42:42" x14ac:dyDescent="0.2">
      <c r="AP658" s="13">
        <v>328.5</v>
      </c>
    </row>
    <row r="659" spans="42:42" x14ac:dyDescent="0.2">
      <c r="AP659" s="2">
        <v>329</v>
      </c>
    </row>
    <row r="660" spans="42:42" x14ac:dyDescent="0.2">
      <c r="AP660" s="2">
        <v>329.5</v>
      </c>
    </row>
    <row r="661" spans="42:42" x14ac:dyDescent="0.2">
      <c r="AP661" s="2">
        <v>330</v>
      </c>
    </row>
    <row r="662" spans="42:42" x14ac:dyDescent="0.2">
      <c r="AP662" s="13">
        <v>330.5</v>
      </c>
    </row>
    <row r="663" spans="42:42" x14ac:dyDescent="0.2">
      <c r="AP663" s="2">
        <v>331</v>
      </c>
    </row>
    <row r="664" spans="42:42" x14ac:dyDescent="0.2">
      <c r="AP664" s="2">
        <v>331.5</v>
      </c>
    </row>
    <row r="665" spans="42:42" x14ac:dyDescent="0.2">
      <c r="AP665" s="2">
        <v>332</v>
      </c>
    </row>
    <row r="666" spans="42:42" x14ac:dyDescent="0.2">
      <c r="AP666" s="13">
        <v>332.5</v>
      </c>
    </row>
    <row r="667" spans="42:42" x14ac:dyDescent="0.2">
      <c r="AP667" s="2">
        <v>333</v>
      </c>
    </row>
    <row r="668" spans="42:42" x14ac:dyDescent="0.2">
      <c r="AP668" s="2">
        <v>333.5</v>
      </c>
    </row>
    <row r="669" spans="42:42" x14ac:dyDescent="0.2">
      <c r="AP669" s="2">
        <v>334</v>
      </c>
    </row>
    <row r="670" spans="42:42" x14ac:dyDescent="0.2">
      <c r="AP670" s="13">
        <v>334.5</v>
      </c>
    </row>
    <row r="671" spans="42:42" x14ac:dyDescent="0.2">
      <c r="AP671" s="2">
        <v>335</v>
      </c>
    </row>
    <row r="672" spans="42:42" x14ac:dyDescent="0.2">
      <c r="AP672" s="2">
        <v>335.5</v>
      </c>
    </row>
    <row r="673" spans="42:42" x14ac:dyDescent="0.2">
      <c r="AP673" s="2">
        <v>336</v>
      </c>
    </row>
    <row r="674" spans="42:42" x14ac:dyDescent="0.2">
      <c r="AP674" s="13">
        <v>336.5</v>
      </c>
    </row>
    <row r="675" spans="42:42" x14ac:dyDescent="0.2">
      <c r="AP675" s="2">
        <v>337</v>
      </c>
    </row>
    <row r="676" spans="42:42" x14ac:dyDescent="0.2">
      <c r="AP676" s="2">
        <v>337.5</v>
      </c>
    </row>
    <row r="677" spans="42:42" x14ac:dyDescent="0.2">
      <c r="AP677" s="2">
        <v>338</v>
      </c>
    </row>
    <row r="678" spans="42:42" x14ac:dyDescent="0.2">
      <c r="AP678" s="13">
        <v>338.5</v>
      </c>
    </row>
    <row r="679" spans="42:42" x14ac:dyDescent="0.2">
      <c r="AP679" s="2">
        <v>339</v>
      </c>
    </row>
    <row r="680" spans="42:42" x14ac:dyDescent="0.2">
      <c r="AP680" s="2">
        <v>339.5</v>
      </c>
    </row>
    <row r="681" spans="42:42" x14ac:dyDescent="0.2">
      <c r="AP681" s="2">
        <v>340</v>
      </c>
    </row>
    <row r="682" spans="42:42" x14ac:dyDescent="0.2">
      <c r="AP682" s="13">
        <v>340.5</v>
      </c>
    </row>
    <row r="683" spans="42:42" x14ac:dyDescent="0.2">
      <c r="AP683" s="2">
        <v>341</v>
      </c>
    </row>
    <row r="684" spans="42:42" x14ac:dyDescent="0.2">
      <c r="AP684" s="2">
        <v>341.5</v>
      </c>
    </row>
    <row r="685" spans="42:42" x14ac:dyDescent="0.2">
      <c r="AP685" s="2">
        <v>342</v>
      </c>
    </row>
    <row r="686" spans="42:42" x14ac:dyDescent="0.2">
      <c r="AP686" s="13">
        <v>342.5</v>
      </c>
    </row>
    <row r="687" spans="42:42" x14ac:dyDescent="0.2">
      <c r="AP687" s="2">
        <v>343</v>
      </c>
    </row>
    <row r="688" spans="42:42" x14ac:dyDescent="0.2">
      <c r="AP688" s="2">
        <v>343.5</v>
      </c>
    </row>
    <row r="689" spans="42:42" x14ac:dyDescent="0.2">
      <c r="AP689" s="2">
        <v>344</v>
      </c>
    </row>
    <row r="690" spans="42:42" x14ac:dyDescent="0.2">
      <c r="AP690" s="13">
        <v>344.5</v>
      </c>
    </row>
    <row r="691" spans="42:42" x14ac:dyDescent="0.2">
      <c r="AP691" s="2">
        <v>345</v>
      </c>
    </row>
    <row r="692" spans="42:42" x14ac:dyDescent="0.2">
      <c r="AP692" s="2">
        <v>345.5</v>
      </c>
    </row>
    <row r="693" spans="42:42" x14ac:dyDescent="0.2">
      <c r="AP693" s="2">
        <v>346</v>
      </c>
    </row>
    <row r="694" spans="42:42" x14ac:dyDescent="0.2">
      <c r="AP694" s="13">
        <v>346.5</v>
      </c>
    </row>
    <row r="695" spans="42:42" x14ac:dyDescent="0.2">
      <c r="AP695" s="2">
        <v>347</v>
      </c>
    </row>
    <row r="696" spans="42:42" x14ac:dyDescent="0.2">
      <c r="AP696" s="2">
        <v>347.5</v>
      </c>
    </row>
    <row r="697" spans="42:42" x14ac:dyDescent="0.2">
      <c r="AP697" s="2">
        <v>348</v>
      </c>
    </row>
    <row r="698" spans="42:42" x14ac:dyDescent="0.2">
      <c r="AP698" s="13">
        <v>348.5</v>
      </c>
    </row>
    <row r="699" spans="42:42" x14ac:dyDescent="0.2">
      <c r="AP699" s="2">
        <v>349</v>
      </c>
    </row>
    <row r="700" spans="42:42" x14ac:dyDescent="0.2">
      <c r="AP700" s="2">
        <v>349.5</v>
      </c>
    </row>
    <row r="701" spans="42:42" x14ac:dyDescent="0.2">
      <c r="AP701" s="2">
        <v>350</v>
      </c>
    </row>
    <row r="702" spans="42:42" x14ac:dyDescent="0.2">
      <c r="AP702" s="13">
        <v>350.5</v>
      </c>
    </row>
    <row r="703" spans="42:42" x14ac:dyDescent="0.2">
      <c r="AP703" s="2">
        <v>351</v>
      </c>
    </row>
    <row r="704" spans="42:42" x14ac:dyDescent="0.2">
      <c r="AP704" s="2">
        <v>351.5</v>
      </c>
    </row>
    <row r="705" spans="42:42" x14ac:dyDescent="0.2">
      <c r="AP705" s="2">
        <v>352</v>
      </c>
    </row>
    <row r="706" spans="42:42" x14ac:dyDescent="0.2">
      <c r="AP706" s="13">
        <v>352.5</v>
      </c>
    </row>
    <row r="707" spans="42:42" x14ac:dyDescent="0.2">
      <c r="AP707" s="2">
        <v>353</v>
      </c>
    </row>
    <row r="708" spans="42:42" x14ac:dyDescent="0.2">
      <c r="AP708" s="2">
        <v>353.5</v>
      </c>
    </row>
    <row r="709" spans="42:42" x14ac:dyDescent="0.2">
      <c r="AP709" s="2">
        <v>354</v>
      </c>
    </row>
    <row r="710" spans="42:42" x14ac:dyDescent="0.2">
      <c r="AP710" s="13">
        <v>354.5</v>
      </c>
    </row>
    <row r="711" spans="42:42" x14ac:dyDescent="0.2">
      <c r="AP711" s="2">
        <v>355</v>
      </c>
    </row>
    <row r="712" spans="42:42" x14ac:dyDescent="0.2">
      <c r="AP712" s="2">
        <v>355.5</v>
      </c>
    </row>
    <row r="713" spans="42:42" x14ac:dyDescent="0.2">
      <c r="AP713" s="2">
        <v>356</v>
      </c>
    </row>
    <row r="714" spans="42:42" x14ac:dyDescent="0.2">
      <c r="AP714" s="13">
        <v>356.5</v>
      </c>
    </row>
    <row r="715" spans="42:42" x14ac:dyDescent="0.2">
      <c r="AP715" s="2">
        <v>357</v>
      </c>
    </row>
    <row r="716" spans="42:42" x14ac:dyDescent="0.2">
      <c r="AP716" s="2">
        <v>357.5</v>
      </c>
    </row>
    <row r="717" spans="42:42" x14ac:dyDescent="0.2">
      <c r="AP717" s="2">
        <v>358</v>
      </c>
    </row>
    <row r="718" spans="42:42" x14ac:dyDescent="0.2">
      <c r="AP718" s="13">
        <v>358.5</v>
      </c>
    </row>
    <row r="719" spans="42:42" x14ac:dyDescent="0.2">
      <c r="AP719" s="2">
        <v>359</v>
      </c>
    </row>
    <row r="720" spans="42:42" x14ac:dyDescent="0.2">
      <c r="AP720" s="2">
        <v>359.5</v>
      </c>
    </row>
    <row r="721" spans="42:42" x14ac:dyDescent="0.2">
      <c r="AP721" s="2">
        <v>360</v>
      </c>
    </row>
    <row r="722" spans="42:42" x14ac:dyDescent="0.2">
      <c r="AP722" s="13">
        <v>360.5</v>
      </c>
    </row>
    <row r="723" spans="42:42" x14ac:dyDescent="0.2">
      <c r="AP723" s="2">
        <v>361</v>
      </c>
    </row>
    <row r="724" spans="42:42" x14ac:dyDescent="0.2">
      <c r="AP724" s="2">
        <v>361.5</v>
      </c>
    </row>
    <row r="725" spans="42:42" x14ac:dyDescent="0.2">
      <c r="AP725" s="2">
        <v>362</v>
      </c>
    </row>
    <row r="726" spans="42:42" x14ac:dyDescent="0.2">
      <c r="AP726" s="13">
        <v>362.5</v>
      </c>
    </row>
    <row r="727" spans="42:42" x14ac:dyDescent="0.2">
      <c r="AP727" s="2">
        <v>363</v>
      </c>
    </row>
    <row r="728" spans="42:42" x14ac:dyDescent="0.2">
      <c r="AP728" s="2">
        <v>363.5</v>
      </c>
    </row>
    <row r="729" spans="42:42" x14ac:dyDescent="0.2">
      <c r="AP729" s="2">
        <v>364</v>
      </c>
    </row>
    <row r="730" spans="42:42" x14ac:dyDescent="0.2">
      <c r="AP730" s="13">
        <v>364.5</v>
      </c>
    </row>
    <row r="731" spans="42:42" x14ac:dyDescent="0.2">
      <c r="AP731" s="2">
        <v>365</v>
      </c>
    </row>
    <row r="732" spans="42:42" x14ac:dyDescent="0.2">
      <c r="AP732" s="2">
        <v>365.5</v>
      </c>
    </row>
    <row r="733" spans="42:42" x14ac:dyDescent="0.2">
      <c r="AP733" s="2">
        <v>366</v>
      </c>
    </row>
    <row r="734" spans="42:42" x14ac:dyDescent="0.2">
      <c r="AP734" s="13">
        <v>366.5</v>
      </c>
    </row>
    <row r="735" spans="42:42" x14ac:dyDescent="0.2">
      <c r="AP735" s="2">
        <v>367</v>
      </c>
    </row>
    <row r="736" spans="42:42" x14ac:dyDescent="0.2">
      <c r="AP736" s="2">
        <v>367.5</v>
      </c>
    </row>
    <row r="737" spans="42:42" x14ac:dyDescent="0.2">
      <c r="AP737" s="2">
        <v>368</v>
      </c>
    </row>
    <row r="738" spans="42:42" x14ac:dyDescent="0.2">
      <c r="AP738" s="13">
        <v>368.5</v>
      </c>
    </row>
    <row r="739" spans="42:42" x14ac:dyDescent="0.2">
      <c r="AP739" s="2">
        <v>369</v>
      </c>
    </row>
    <row r="740" spans="42:42" x14ac:dyDescent="0.2">
      <c r="AP740" s="2">
        <v>369.5</v>
      </c>
    </row>
    <row r="741" spans="42:42" x14ac:dyDescent="0.2">
      <c r="AP741" s="2">
        <v>370</v>
      </c>
    </row>
    <row r="742" spans="42:42" x14ac:dyDescent="0.2">
      <c r="AP742" s="13">
        <v>370.5</v>
      </c>
    </row>
    <row r="743" spans="42:42" x14ac:dyDescent="0.2">
      <c r="AP743" s="2">
        <v>371</v>
      </c>
    </row>
    <row r="744" spans="42:42" x14ac:dyDescent="0.2">
      <c r="AP744" s="2">
        <v>371.5</v>
      </c>
    </row>
    <row r="745" spans="42:42" x14ac:dyDescent="0.2">
      <c r="AP745" s="2">
        <v>372</v>
      </c>
    </row>
    <row r="746" spans="42:42" x14ac:dyDescent="0.2">
      <c r="AP746" s="13">
        <v>372.5</v>
      </c>
    </row>
    <row r="747" spans="42:42" x14ac:dyDescent="0.2">
      <c r="AP747" s="2">
        <v>373</v>
      </c>
    </row>
    <row r="748" spans="42:42" x14ac:dyDescent="0.2">
      <c r="AP748" s="2">
        <v>373.5</v>
      </c>
    </row>
    <row r="749" spans="42:42" x14ac:dyDescent="0.2">
      <c r="AP749" s="2">
        <v>374</v>
      </c>
    </row>
    <row r="750" spans="42:42" x14ac:dyDescent="0.2">
      <c r="AP750" s="13">
        <v>374.5</v>
      </c>
    </row>
    <row r="751" spans="42:42" x14ac:dyDescent="0.2">
      <c r="AP751" s="2">
        <v>375</v>
      </c>
    </row>
    <row r="752" spans="42:42" x14ac:dyDescent="0.2">
      <c r="AP752" s="2">
        <v>375.5</v>
      </c>
    </row>
    <row r="753" spans="42:42" x14ac:dyDescent="0.2">
      <c r="AP753" s="2">
        <v>376</v>
      </c>
    </row>
    <row r="754" spans="42:42" x14ac:dyDescent="0.2">
      <c r="AP754" s="13">
        <v>376.5</v>
      </c>
    </row>
    <row r="755" spans="42:42" x14ac:dyDescent="0.2">
      <c r="AP755" s="2">
        <v>377</v>
      </c>
    </row>
    <row r="756" spans="42:42" x14ac:dyDescent="0.2">
      <c r="AP756" s="2">
        <v>377.5</v>
      </c>
    </row>
    <row r="757" spans="42:42" x14ac:dyDescent="0.2">
      <c r="AP757" s="2">
        <v>378</v>
      </c>
    </row>
    <row r="758" spans="42:42" x14ac:dyDescent="0.2">
      <c r="AP758" s="13">
        <v>378.5</v>
      </c>
    </row>
    <row r="759" spans="42:42" x14ac:dyDescent="0.2">
      <c r="AP759" s="2">
        <v>379</v>
      </c>
    </row>
    <row r="760" spans="42:42" x14ac:dyDescent="0.2">
      <c r="AP760" s="2">
        <v>379.5</v>
      </c>
    </row>
    <row r="761" spans="42:42" x14ac:dyDescent="0.2">
      <c r="AP761" s="2">
        <v>380</v>
      </c>
    </row>
    <row r="762" spans="42:42" x14ac:dyDescent="0.2">
      <c r="AP762" s="13">
        <v>380.5</v>
      </c>
    </row>
    <row r="763" spans="42:42" x14ac:dyDescent="0.2">
      <c r="AP763" s="2">
        <v>381</v>
      </c>
    </row>
    <row r="764" spans="42:42" x14ac:dyDescent="0.2">
      <c r="AP764" s="2">
        <v>381.5</v>
      </c>
    </row>
    <row r="765" spans="42:42" x14ac:dyDescent="0.2">
      <c r="AP765" s="2">
        <v>382</v>
      </c>
    </row>
    <row r="766" spans="42:42" x14ac:dyDescent="0.2">
      <c r="AP766" s="13">
        <v>382.5</v>
      </c>
    </row>
    <row r="767" spans="42:42" x14ac:dyDescent="0.2">
      <c r="AP767" s="2">
        <v>383</v>
      </c>
    </row>
    <row r="768" spans="42:42" x14ac:dyDescent="0.2">
      <c r="AP768" s="2">
        <v>383.5</v>
      </c>
    </row>
    <row r="769" spans="42:42" x14ac:dyDescent="0.2">
      <c r="AP769" s="2">
        <v>384</v>
      </c>
    </row>
    <row r="770" spans="42:42" x14ac:dyDescent="0.2">
      <c r="AP770" s="13">
        <v>384.5</v>
      </c>
    </row>
    <row r="771" spans="42:42" x14ac:dyDescent="0.2">
      <c r="AP771" s="2">
        <v>385</v>
      </c>
    </row>
    <row r="772" spans="42:42" x14ac:dyDescent="0.2">
      <c r="AP772" s="2">
        <v>385.5</v>
      </c>
    </row>
    <row r="773" spans="42:42" x14ac:dyDescent="0.2">
      <c r="AP773" s="2">
        <v>386</v>
      </c>
    </row>
    <row r="774" spans="42:42" x14ac:dyDescent="0.2">
      <c r="AP774" s="13">
        <v>386.5</v>
      </c>
    </row>
    <row r="775" spans="42:42" x14ac:dyDescent="0.2">
      <c r="AP775" s="2">
        <v>387</v>
      </c>
    </row>
    <row r="776" spans="42:42" x14ac:dyDescent="0.2">
      <c r="AP776" s="2">
        <v>387.5</v>
      </c>
    </row>
    <row r="777" spans="42:42" x14ac:dyDescent="0.2">
      <c r="AP777" s="2">
        <v>388</v>
      </c>
    </row>
    <row r="778" spans="42:42" x14ac:dyDescent="0.2">
      <c r="AP778" s="13">
        <v>388.5</v>
      </c>
    </row>
    <row r="779" spans="42:42" x14ac:dyDescent="0.2">
      <c r="AP779" s="2">
        <v>389</v>
      </c>
    </row>
    <row r="780" spans="42:42" x14ac:dyDescent="0.2">
      <c r="AP780" s="2">
        <v>389.5</v>
      </c>
    </row>
    <row r="781" spans="42:42" x14ac:dyDescent="0.2">
      <c r="AP781" s="2">
        <v>390</v>
      </c>
    </row>
    <row r="782" spans="42:42" x14ac:dyDescent="0.2">
      <c r="AP782" s="13">
        <v>390.5</v>
      </c>
    </row>
    <row r="783" spans="42:42" x14ac:dyDescent="0.2">
      <c r="AP783" s="2">
        <v>391</v>
      </c>
    </row>
    <row r="784" spans="42:42" x14ac:dyDescent="0.2">
      <c r="AP784" s="2">
        <v>391.5</v>
      </c>
    </row>
    <row r="785" spans="42:42" x14ac:dyDescent="0.2">
      <c r="AP785" s="2">
        <v>392</v>
      </c>
    </row>
    <row r="786" spans="42:42" x14ac:dyDescent="0.2">
      <c r="AP786" s="13">
        <v>392.5</v>
      </c>
    </row>
    <row r="787" spans="42:42" x14ac:dyDescent="0.2">
      <c r="AP787" s="2">
        <v>393</v>
      </c>
    </row>
    <row r="788" spans="42:42" x14ac:dyDescent="0.2">
      <c r="AP788" s="2">
        <v>393.5</v>
      </c>
    </row>
    <row r="789" spans="42:42" x14ac:dyDescent="0.2">
      <c r="AP789" s="2">
        <v>394</v>
      </c>
    </row>
    <row r="790" spans="42:42" x14ac:dyDescent="0.2">
      <c r="AP790" s="13">
        <v>394.5</v>
      </c>
    </row>
    <row r="791" spans="42:42" x14ac:dyDescent="0.2">
      <c r="AP791" s="2">
        <v>395</v>
      </c>
    </row>
    <row r="792" spans="42:42" x14ac:dyDescent="0.2">
      <c r="AP792" s="2">
        <v>395.5</v>
      </c>
    </row>
    <row r="793" spans="42:42" x14ac:dyDescent="0.2">
      <c r="AP793" s="2">
        <v>396</v>
      </c>
    </row>
    <row r="794" spans="42:42" x14ac:dyDescent="0.2">
      <c r="AP794" s="13">
        <v>396.5</v>
      </c>
    </row>
    <row r="795" spans="42:42" x14ac:dyDescent="0.2">
      <c r="AP795" s="2">
        <v>397</v>
      </c>
    </row>
    <row r="796" spans="42:42" x14ac:dyDescent="0.2">
      <c r="AP796" s="2">
        <v>397.5</v>
      </c>
    </row>
    <row r="797" spans="42:42" x14ac:dyDescent="0.2">
      <c r="AP797" s="2">
        <v>398</v>
      </c>
    </row>
    <row r="798" spans="42:42" x14ac:dyDescent="0.2">
      <c r="AP798" s="13">
        <v>398.5</v>
      </c>
    </row>
    <row r="799" spans="42:42" x14ac:dyDescent="0.2">
      <c r="AP799" s="2">
        <v>399</v>
      </c>
    </row>
    <row r="800" spans="42:42" x14ac:dyDescent="0.2">
      <c r="AP800" s="2">
        <v>399.5</v>
      </c>
    </row>
    <row r="801" spans="42:42" x14ac:dyDescent="0.2">
      <c r="AP801" s="2">
        <v>400</v>
      </c>
    </row>
    <row r="802" spans="42:42" x14ac:dyDescent="0.2">
      <c r="AP802" s="13">
        <v>400.5</v>
      </c>
    </row>
    <row r="803" spans="42:42" x14ac:dyDescent="0.2">
      <c r="AP803" s="2">
        <v>401</v>
      </c>
    </row>
    <row r="804" spans="42:42" x14ac:dyDescent="0.2">
      <c r="AP804" s="2">
        <v>401.5</v>
      </c>
    </row>
    <row r="805" spans="42:42" x14ac:dyDescent="0.2">
      <c r="AP805" s="2">
        <v>402</v>
      </c>
    </row>
    <row r="806" spans="42:42" x14ac:dyDescent="0.2">
      <c r="AP806" s="13">
        <v>402.5</v>
      </c>
    </row>
    <row r="807" spans="42:42" x14ac:dyDescent="0.2">
      <c r="AP807" s="2">
        <v>403</v>
      </c>
    </row>
    <row r="808" spans="42:42" x14ac:dyDescent="0.2">
      <c r="AP808" s="2">
        <v>403.5</v>
      </c>
    </row>
    <row r="809" spans="42:42" x14ac:dyDescent="0.2">
      <c r="AP809" s="2">
        <v>404</v>
      </c>
    </row>
    <row r="810" spans="42:42" x14ac:dyDescent="0.2">
      <c r="AP810" s="13">
        <v>404.5</v>
      </c>
    </row>
    <row r="811" spans="42:42" x14ac:dyDescent="0.2">
      <c r="AP811" s="2">
        <v>405</v>
      </c>
    </row>
    <row r="812" spans="42:42" x14ac:dyDescent="0.2">
      <c r="AP812" s="2">
        <v>405.5</v>
      </c>
    </row>
    <row r="813" spans="42:42" x14ac:dyDescent="0.2">
      <c r="AP813" s="2">
        <v>406</v>
      </c>
    </row>
    <row r="814" spans="42:42" x14ac:dyDescent="0.2">
      <c r="AP814" s="13">
        <v>406.5</v>
      </c>
    </row>
    <row r="815" spans="42:42" x14ac:dyDescent="0.2">
      <c r="AP815" s="2">
        <v>407</v>
      </c>
    </row>
    <row r="816" spans="42:42" x14ac:dyDescent="0.2">
      <c r="AP816" s="2">
        <v>407.5</v>
      </c>
    </row>
    <row r="817" spans="42:42" x14ac:dyDescent="0.2">
      <c r="AP817" s="2">
        <v>408</v>
      </c>
    </row>
    <row r="818" spans="42:42" x14ac:dyDescent="0.2">
      <c r="AP818" s="13">
        <v>408.5</v>
      </c>
    </row>
    <row r="819" spans="42:42" x14ac:dyDescent="0.2">
      <c r="AP819" s="2">
        <v>409</v>
      </c>
    </row>
    <row r="820" spans="42:42" x14ac:dyDescent="0.2">
      <c r="AP820" s="2">
        <v>409.5</v>
      </c>
    </row>
    <row r="821" spans="42:42" x14ac:dyDescent="0.2">
      <c r="AP821" s="2">
        <v>410</v>
      </c>
    </row>
    <row r="822" spans="42:42" x14ac:dyDescent="0.2">
      <c r="AP822" s="13">
        <v>410.5</v>
      </c>
    </row>
    <row r="823" spans="42:42" x14ac:dyDescent="0.2">
      <c r="AP823" s="2">
        <v>411</v>
      </c>
    </row>
    <row r="824" spans="42:42" x14ac:dyDescent="0.2">
      <c r="AP824" s="2">
        <v>411.5</v>
      </c>
    </row>
    <row r="825" spans="42:42" x14ac:dyDescent="0.2">
      <c r="AP825" s="2">
        <v>412</v>
      </c>
    </row>
    <row r="826" spans="42:42" x14ac:dyDescent="0.2">
      <c r="AP826" s="13">
        <v>412.5</v>
      </c>
    </row>
    <row r="827" spans="42:42" x14ac:dyDescent="0.2">
      <c r="AP827" s="2">
        <v>413</v>
      </c>
    </row>
    <row r="828" spans="42:42" x14ac:dyDescent="0.2">
      <c r="AP828" s="2">
        <v>413.5</v>
      </c>
    </row>
    <row r="829" spans="42:42" x14ac:dyDescent="0.2">
      <c r="AP829" s="2">
        <v>414</v>
      </c>
    </row>
    <row r="830" spans="42:42" x14ac:dyDescent="0.2">
      <c r="AP830" s="13">
        <v>414.5</v>
      </c>
    </row>
    <row r="831" spans="42:42" x14ac:dyDescent="0.2">
      <c r="AP831" s="2">
        <v>415</v>
      </c>
    </row>
    <row r="832" spans="42:42" x14ac:dyDescent="0.2">
      <c r="AP832" s="2">
        <v>415.5</v>
      </c>
    </row>
    <row r="833" spans="42:42" x14ac:dyDescent="0.2">
      <c r="AP833" s="2">
        <v>416</v>
      </c>
    </row>
    <row r="834" spans="42:42" x14ac:dyDescent="0.2">
      <c r="AP834" s="13">
        <v>416.5</v>
      </c>
    </row>
    <row r="835" spans="42:42" x14ac:dyDescent="0.2">
      <c r="AP835" s="2">
        <v>417</v>
      </c>
    </row>
    <row r="836" spans="42:42" x14ac:dyDescent="0.2">
      <c r="AP836" s="2">
        <v>417.5</v>
      </c>
    </row>
    <row r="837" spans="42:42" x14ac:dyDescent="0.2">
      <c r="AP837" s="2">
        <v>418</v>
      </c>
    </row>
    <row r="838" spans="42:42" x14ac:dyDescent="0.2">
      <c r="AP838" s="13">
        <v>418.5</v>
      </c>
    </row>
    <row r="839" spans="42:42" x14ac:dyDescent="0.2">
      <c r="AP839" s="2">
        <v>419</v>
      </c>
    </row>
    <row r="840" spans="42:42" x14ac:dyDescent="0.2">
      <c r="AP840" s="2">
        <v>419.5</v>
      </c>
    </row>
    <row r="841" spans="42:42" x14ac:dyDescent="0.2">
      <c r="AP841" s="2">
        <v>420</v>
      </c>
    </row>
    <row r="842" spans="42:42" x14ac:dyDescent="0.2">
      <c r="AP842" s="13">
        <v>420.5</v>
      </c>
    </row>
    <row r="843" spans="42:42" x14ac:dyDescent="0.2">
      <c r="AP843" s="2">
        <v>421</v>
      </c>
    </row>
    <row r="844" spans="42:42" x14ac:dyDescent="0.2">
      <c r="AP844" s="2">
        <v>421.5</v>
      </c>
    </row>
    <row r="845" spans="42:42" x14ac:dyDescent="0.2">
      <c r="AP845" s="2">
        <v>422</v>
      </c>
    </row>
    <row r="846" spans="42:42" x14ac:dyDescent="0.2">
      <c r="AP846" s="13">
        <v>422.5</v>
      </c>
    </row>
    <row r="847" spans="42:42" x14ac:dyDescent="0.2">
      <c r="AP847" s="2">
        <v>423</v>
      </c>
    </row>
    <row r="848" spans="42:42" x14ac:dyDescent="0.2">
      <c r="AP848" s="2">
        <v>423.5</v>
      </c>
    </row>
    <row r="849" spans="42:42" x14ac:dyDescent="0.2">
      <c r="AP849" s="2">
        <v>424</v>
      </c>
    </row>
    <row r="850" spans="42:42" x14ac:dyDescent="0.2">
      <c r="AP850" s="13">
        <v>424.5</v>
      </c>
    </row>
    <row r="851" spans="42:42" x14ac:dyDescent="0.2">
      <c r="AP851" s="2">
        <v>425</v>
      </c>
    </row>
    <row r="852" spans="42:42" x14ac:dyDescent="0.2">
      <c r="AP852" s="2">
        <v>425.5</v>
      </c>
    </row>
    <row r="853" spans="42:42" x14ac:dyDescent="0.2">
      <c r="AP853" s="2">
        <v>426</v>
      </c>
    </row>
    <row r="854" spans="42:42" x14ac:dyDescent="0.2">
      <c r="AP854" s="13">
        <v>426.5</v>
      </c>
    </row>
    <row r="855" spans="42:42" x14ac:dyDescent="0.2">
      <c r="AP855" s="2">
        <v>427</v>
      </c>
    </row>
    <row r="856" spans="42:42" x14ac:dyDescent="0.2">
      <c r="AP856" s="2">
        <v>427.5</v>
      </c>
    </row>
    <row r="857" spans="42:42" x14ac:dyDescent="0.2">
      <c r="AP857" s="2">
        <v>428</v>
      </c>
    </row>
    <row r="858" spans="42:42" x14ac:dyDescent="0.2">
      <c r="AP858" s="13">
        <v>428.5</v>
      </c>
    </row>
    <row r="859" spans="42:42" x14ac:dyDescent="0.2">
      <c r="AP859" s="2">
        <v>429</v>
      </c>
    </row>
    <row r="860" spans="42:42" x14ac:dyDescent="0.2">
      <c r="AP860" s="2">
        <v>429.5</v>
      </c>
    </row>
    <row r="861" spans="42:42" x14ac:dyDescent="0.2">
      <c r="AP861" s="2">
        <v>430</v>
      </c>
    </row>
    <row r="862" spans="42:42" x14ac:dyDescent="0.2">
      <c r="AP862" s="13">
        <v>430.5</v>
      </c>
    </row>
    <row r="863" spans="42:42" x14ac:dyDescent="0.2">
      <c r="AP863" s="2">
        <v>431</v>
      </c>
    </row>
    <row r="864" spans="42:42" x14ac:dyDescent="0.2">
      <c r="AP864" s="2">
        <v>431.5</v>
      </c>
    </row>
    <row r="865" spans="42:42" x14ac:dyDescent="0.2">
      <c r="AP865" s="2">
        <v>432</v>
      </c>
    </row>
    <row r="866" spans="42:42" x14ac:dyDescent="0.2">
      <c r="AP866" s="13">
        <v>432.5</v>
      </c>
    </row>
    <row r="867" spans="42:42" x14ac:dyDescent="0.2">
      <c r="AP867" s="2">
        <v>433</v>
      </c>
    </row>
    <row r="868" spans="42:42" x14ac:dyDescent="0.2">
      <c r="AP868" s="2">
        <v>433.5</v>
      </c>
    </row>
    <row r="869" spans="42:42" x14ac:dyDescent="0.2">
      <c r="AP869" s="2">
        <v>434</v>
      </c>
    </row>
    <row r="870" spans="42:42" x14ac:dyDescent="0.2">
      <c r="AP870" s="13">
        <v>434.5</v>
      </c>
    </row>
    <row r="871" spans="42:42" x14ac:dyDescent="0.2">
      <c r="AP871" s="2">
        <v>435</v>
      </c>
    </row>
    <row r="872" spans="42:42" x14ac:dyDescent="0.2">
      <c r="AP872" s="2">
        <v>435.5</v>
      </c>
    </row>
    <row r="873" spans="42:42" x14ac:dyDescent="0.2">
      <c r="AP873" s="2">
        <v>436</v>
      </c>
    </row>
    <row r="874" spans="42:42" x14ac:dyDescent="0.2">
      <c r="AP874" s="13">
        <v>436.5</v>
      </c>
    </row>
    <row r="875" spans="42:42" x14ac:dyDescent="0.2">
      <c r="AP875" s="2">
        <v>437</v>
      </c>
    </row>
    <row r="876" spans="42:42" x14ac:dyDescent="0.2">
      <c r="AP876" s="2">
        <v>437.5</v>
      </c>
    </row>
    <row r="877" spans="42:42" x14ac:dyDescent="0.2">
      <c r="AP877" s="2">
        <v>438</v>
      </c>
    </row>
    <row r="878" spans="42:42" x14ac:dyDescent="0.2">
      <c r="AP878" s="13">
        <v>438.5</v>
      </c>
    </row>
    <row r="879" spans="42:42" x14ac:dyDescent="0.2">
      <c r="AP879" s="2">
        <v>439</v>
      </c>
    </row>
    <row r="880" spans="42:42" x14ac:dyDescent="0.2">
      <c r="AP880" s="2">
        <v>439.5</v>
      </c>
    </row>
    <row r="881" spans="42:42" x14ac:dyDescent="0.2">
      <c r="AP881" s="2">
        <v>440</v>
      </c>
    </row>
    <row r="882" spans="42:42" x14ac:dyDescent="0.2">
      <c r="AP882" s="13">
        <v>440.5</v>
      </c>
    </row>
    <row r="883" spans="42:42" x14ac:dyDescent="0.2">
      <c r="AP883" s="2">
        <v>441</v>
      </c>
    </row>
    <row r="884" spans="42:42" x14ac:dyDescent="0.2">
      <c r="AP884" s="2">
        <v>441.5</v>
      </c>
    </row>
    <row r="885" spans="42:42" x14ac:dyDescent="0.2">
      <c r="AP885" s="2">
        <v>442</v>
      </c>
    </row>
    <row r="886" spans="42:42" x14ac:dyDescent="0.2">
      <c r="AP886" s="13">
        <v>442.5</v>
      </c>
    </row>
    <row r="887" spans="42:42" x14ac:dyDescent="0.2">
      <c r="AP887" s="2">
        <v>443</v>
      </c>
    </row>
    <row r="888" spans="42:42" x14ac:dyDescent="0.2">
      <c r="AP888" s="2">
        <v>443.5</v>
      </c>
    </row>
    <row r="889" spans="42:42" x14ac:dyDescent="0.2">
      <c r="AP889" s="2">
        <v>444</v>
      </c>
    </row>
    <row r="890" spans="42:42" x14ac:dyDescent="0.2">
      <c r="AP890" s="13">
        <v>444.5</v>
      </c>
    </row>
    <row r="891" spans="42:42" x14ac:dyDescent="0.2">
      <c r="AP891" s="2">
        <v>445</v>
      </c>
    </row>
    <row r="892" spans="42:42" x14ac:dyDescent="0.2">
      <c r="AP892" s="2">
        <v>445.5</v>
      </c>
    </row>
    <row r="893" spans="42:42" x14ac:dyDescent="0.2">
      <c r="AP893" s="2">
        <v>446</v>
      </c>
    </row>
    <row r="894" spans="42:42" x14ac:dyDescent="0.2">
      <c r="AP894" s="13">
        <v>446.5</v>
      </c>
    </row>
    <row r="895" spans="42:42" x14ac:dyDescent="0.2">
      <c r="AP895" s="2">
        <v>447</v>
      </c>
    </row>
    <row r="896" spans="42:42" x14ac:dyDescent="0.2">
      <c r="AP896" s="2">
        <v>447.5</v>
      </c>
    </row>
    <row r="897" spans="42:42" x14ac:dyDescent="0.2">
      <c r="AP897" s="2">
        <v>448</v>
      </c>
    </row>
    <row r="898" spans="42:42" x14ac:dyDescent="0.2">
      <c r="AP898" s="13">
        <v>448.5</v>
      </c>
    </row>
    <row r="899" spans="42:42" x14ac:dyDescent="0.2">
      <c r="AP899" s="2">
        <v>449</v>
      </c>
    </row>
    <row r="900" spans="42:42" x14ac:dyDescent="0.2">
      <c r="AP900" s="2">
        <v>449.5</v>
      </c>
    </row>
    <row r="901" spans="42:42" x14ac:dyDescent="0.2">
      <c r="AP901" s="2">
        <v>450</v>
      </c>
    </row>
    <row r="902" spans="42:42" x14ac:dyDescent="0.2">
      <c r="AP902" s="13">
        <v>450.5</v>
      </c>
    </row>
    <row r="903" spans="42:42" x14ac:dyDescent="0.2">
      <c r="AP903" s="2">
        <v>451</v>
      </c>
    </row>
    <row r="904" spans="42:42" x14ac:dyDescent="0.2">
      <c r="AP904" s="2">
        <v>451.5</v>
      </c>
    </row>
    <row r="905" spans="42:42" x14ac:dyDescent="0.2">
      <c r="AP905" s="2">
        <v>452</v>
      </c>
    </row>
    <row r="906" spans="42:42" x14ac:dyDescent="0.2">
      <c r="AP906" s="13">
        <v>452.5</v>
      </c>
    </row>
    <row r="907" spans="42:42" x14ac:dyDescent="0.2">
      <c r="AP907" s="2">
        <v>453</v>
      </c>
    </row>
    <row r="908" spans="42:42" x14ac:dyDescent="0.2">
      <c r="AP908" s="2">
        <v>453.5</v>
      </c>
    </row>
    <row r="909" spans="42:42" x14ac:dyDescent="0.2">
      <c r="AP909" s="2">
        <v>454</v>
      </c>
    </row>
    <row r="910" spans="42:42" x14ac:dyDescent="0.2">
      <c r="AP910" s="13">
        <v>454.5</v>
      </c>
    </row>
    <row r="911" spans="42:42" x14ac:dyDescent="0.2">
      <c r="AP911" s="2">
        <v>455</v>
      </c>
    </row>
    <row r="912" spans="42:42" x14ac:dyDescent="0.2">
      <c r="AP912" s="2">
        <v>455.5</v>
      </c>
    </row>
    <row r="913" spans="42:42" x14ac:dyDescent="0.2">
      <c r="AP913" s="2">
        <v>456</v>
      </c>
    </row>
    <row r="914" spans="42:42" x14ac:dyDescent="0.2">
      <c r="AP914" s="13">
        <v>456.5</v>
      </c>
    </row>
    <row r="915" spans="42:42" x14ac:dyDescent="0.2">
      <c r="AP915" s="2">
        <v>457</v>
      </c>
    </row>
    <row r="916" spans="42:42" x14ac:dyDescent="0.2">
      <c r="AP916" s="2">
        <v>457.5</v>
      </c>
    </row>
    <row r="917" spans="42:42" x14ac:dyDescent="0.2">
      <c r="AP917" s="2">
        <v>458</v>
      </c>
    </row>
    <row r="918" spans="42:42" x14ac:dyDescent="0.2">
      <c r="AP918" s="13">
        <v>458.5</v>
      </c>
    </row>
    <row r="919" spans="42:42" x14ac:dyDescent="0.2">
      <c r="AP919" s="2">
        <v>459</v>
      </c>
    </row>
    <row r="920" spans="42:42" x14ac:dyDescent="0.2">
      <c r="AP920" s="2">
        <v>459.5</v>
      </c>
    </row>
    <row r="921" spans="42:42" x14ac:dyDescent="0.2">
      <c r="AP921" s="2">
        <v>460</v>
      </c>
    </row>
    <row r="922" spans="42:42" x14ac:dyDescent="0.2">
      <c r="AP922" s="13">
        <v>460.5</v>
      </c>
    </row>
    <row r="923" spans="42:42" x14ac:dyDescent="0.2">
      <c r="AP923" s="2">
        <v>461</v>
      </c>
    </row>
    <row r="924" spans="42:42" x14ac:dyDescent="0.2">
      <c r="AP924" s="2">
        <v>461.5</v>
      </c>
    </row>
    <row r="925" spans="42:42" x14ac:dyDescent="0.2">
      <c r="AP925" s="2">
        <v>462</v>
      </c>
    </row>
    <row r="926" spans="42:42" x14ac:dyDescent="0.2">
      <c r="AP926" s="13">
        <v>462.5</v>
      </c>
    </row>
    <row r="927" spans="42:42" x14ac:dyDescent="0.2">
      <c r="AP927" s="2">
        <v>463</v>
      </c>
    </row>
    <row r="928" spans="42:42" x14ac:dyDescent="0.2">
      <c r="AP928" s="2">
        <v>463.5</v>
      </c>
    </row>
    <row r="929" spans="42:42" x14ac:dyDescent="0.2">
      <c r="AP929" s="2">
        <v>464</v>
      </c>
    </row>
    <row r="930" spans="42:42" x14ac:dyDescent="0.2">
      <c r="AP930" s="13">
        <v>464.5</v>
      </c>
    </row>
    <row r="931" spans="42:42" x14ac:dyDescent="0.2">
      <c r="AP931" s="2">
        <v>465</v>
      </c>
    </row>
    <row r="932" spans="42:42" x14ac:dyDescent="0.2">
      <c r="AP932" s="2">
        <v>465.5</v>
      </c>
    </row>
    <row r="933" spans="42:42" x14ac:dyDescent="0.2">
      <c r="AP933" s="2">
        <v>466</v>
      </c>
    </row>
    <row r="934" spans="42:42" x14ac:dyDescent="0.2">
      <c r="AP934" s="13">
        <v>466.5</v>
      </c>
    </row>
    <row r="935" spans="42:42" x14ac:dyDescent="0.2">
      <c r="AP935" s="2">
        <v>467</v>
      </c>
    </row>
    <row r="936" spans="42:42" x14ac:dyDescent="0.2">
      <c r="AP936" s="2">
        <v>467.5</v>
      </c>
    </row>
    <row r="937" spans="42:42" x14ac:dyDescent="0.2">
      <c r="AP937" s="2">
        <v>468</v>
      </c>
    </row>
    <row r="938" spans="42:42" x14ac:dyDescent="0.2">
      <c r="AP938" s="13">
        <v>468.5</v>
      </c>
    </row>
    <row r="939" spans="42:42" x14ac:dyDescent="0.2">
      <c r="AP939" s="2">
        <v>469</v>
      </c>
    </row>
    <row r="940" spans="42:42" x14ac:dyDescent="0.2">
      <c r="AP940" s="2">
        <v>469.5</v>
      </c>
    </row>
    <row r="941" spans="42:42" x14ac:dyDescent="0.2">
      <c r="AP941" s="2">
        <v>470</v>
      </c>
    </row>
    <row r="942" spans="42:42" x14ac:dyDescent="0.2">
      <c r="AP942" s="13">
        <v>470.5</v>
      </c>
    </row>
    <row r="943" spans="42:42" x14ac:dyDescent="0.2">
      <c r="AP943" s="2">
        <v>471</v>
      </c>
    </row>
    <row r="944" spans="42:42" x14ac:dyDescent="0.2">
      <c r="AP944" s="2">
        <v>471.5</v>
      </c>
    </row>
    <row r="945" spans="42:42" x14ac:dyDescent="0.2">
      <c r="AP945" s="2">
        <v>472</v>
      </c>
    </row>
    <row r="946" spans="42:42" x14ac:dyDescent="0.2">
      <c r="AP946" s="13">
        <v>472.5</v>
      </c>
    </row>
    <row r="947" spans="42:42" x14ac:dyDescent="0.2">
      <c r="AP947" s="2">
        <v>473</v>
      </c>
    </row>
    <row r="948" spans="42:42" x14ac:dyDescent="0.2">
      <c r="AP948" s="2">
        <v>473.5</v>
      </c>
    </row>
    <row r="949" spans="42:42" x14ac:dyDescent="0.2">
      <c r="AP949" s="2">
        <v>474</v>
      </c>
    </row>
    <row r="950" spans="42:42" x14ac:dyDescent="0.2">
      <c r="AP950" s="13">
        <v>474.5</v>
      </c>
    </row>
    <row r="951" spans="42:42" x14ac:dyDescent="0.2">
      <c r="AP951" s="2">
        <v>475</v>
      </c>
    </row>
    <row r="952" spans="42:42" x14ac:dyDescent="0.2">
      <c r="AP952" s="2">
        <v>475.5</v>
      </c>
    </row>
    <row r="953" spans="42:42" x14ac:dyDescent="0.2">
      <c r="AP953" s="2">
        <v>476</v>
      </c>
    </row>
    <row r="954" spans="42:42" x14ac:dyDescent="0.2">
      <c r="AP954" s="13">
        <v>476.5</v>
      </c>
    </row>
    <row r="955" spans="42:42" x14ac:dyDescent="0.2">
      <c r="AP955" s="2">
        <v>477</v>
      </c>
    </row>
    <row r="956" spans="42:42" x14ac:dyDescent="0.2">
      <c r="AP956" s="2">
        <v>477.5</v>
      </c>
    </row>
    <row r="957" spans="42:42" x14ac:dyDescent="0.2">
      <c r="AP957" s="2">
        <v>478</v>
      </c>
    </row>
    <row r="958" spans="42:42" x14ac:dyDescent="0.2">
      <c r="AP958" s="13">
        <v>478.5</v>
      </c>
    </row>
    <row r="959" spans="42:42" x14ac:dyDescent="0.2">
      <c r="AP959" s="2">
        <v>479</v>
      </c>
    </row>
    <row r="960" spans="42:42" x14ac:dyDescent="0.2">
      <c r="AP960" s="2">
        <v>479.5</v>
      </c>
    </row>
    <row r="961" spans="42:42" x14ac:dyDescent="0.2">
      <c r="AP961" s="2">
        <v>480</v>
      </c>
    </row>
    <row r="962" spans="42:42" x14ac:dyDescent="0.2">
      <c r="AP962" s="13">
        <v>480.5</v>
      </c>
    </row>
    <row r="963" spans="42:42" x14ac:dyDescent="0.2">
      <c r="AP963" s="2">
        <v>481</v>
      </c>
    </row>
    <row r="964" spans="42:42" x14ac:dyDescent="0.2">
      <c r="AP964" s="2">
        <v>481.5</v>
      </c>
    </row>
    <row r="965" spans="42:42" x14ac:dyDescent="0.2">
      <c r="AP965" s="2">
        <v>482</v>
      </c>
    </row>
    <row r="966" spans="42:42" x14ac:dyDescent="0.2">
      <c r="AP966" s="13">
        <v>482.5</v>
      </c>
    </row>
    <row r="967" spans="42:42" x14ac:dyDescent="0.2">
      <c r="AP967" s="2">
        <v>483</v>
      </c>
    </row>
    <row r="968" spans="42:42" x14ac:dyDescent="0.2">
      <c r="AP968" s="2">
        <v>483.5</v>
      </c>
    </row>
    <row r="969" spans="42:42" x14ac:dyDescent="0.2">
      <c r="AP969" s="2">
        <v>484</v>
      </c>
    </row>
    <row r="970" spans="42:42" x14ac:dyDescent="0.2">
      <c r="AP970" s="13">
        <v>484.5</v>
      </c>
    </row>
    <row r="971" spans="42:42" x14ac:dyDescent="0.2">
      <c r="AP971" s="2">
        <v>485</v>
      </c>
    </row>
    <row r="972" spans="42:42" x14ac:dyDescent="0.2">
      <c r="AP972" s="2">
        <v>485.5</v>
      </c>
    </row>
    <row r="973" spans="42:42" x14ac:dyDescent="0.2">
      <c r="AP973" s="2">
        <v>486</v>
      </c>
    </row>
    <row r="974" spans="42:42" x14ac:dyDescent="0.2">
      <c r="AP974" s="13">
        <v>486.5</v>
      </c>
    </row>
    <row r="975" spans="42:42" x14ac:dyDescent="0.2">
      <c r="AP975" s="2">
        <v>487</v>
      </c>
    </row>
    <row r="976" spans="42:42" x14ac:dyDescent="0.2">
      <c r="AP976" s="2">
        <v>487.5</v>
      </c>
    </row>
    <row r="977" spans="42:42" x14ac:dyDescent="0.2">
      <c r="AP977" s="2">
        <v>488</v>
      </c>
    </row>
    <row r="978" spans="42:42" x14ac:dyDescent="0.2">
      <c r="AP978" s="13">
        <v>488.5</v>
      </c>
    </row>
    <row r="979" spans="42:42" x14ac:dyDescent="0.2">
      <c r="AP979" s="2">
        <v>489</v>
      </c>
    </row>
    <row r="980" spans="42:42" x14ac:dyDescent="0.2">
      <c r="AP980" s="2">
        <v>489.5</v>
      </c>
    </row>
    <row r="981" spans="42:42" x14ac:dyDescent="0.2">
      <c r="AP981" s="2">
        <v>490</v>
      </c>
    </row>
    <row r="982" spans="42:42" x14ac:dyDescent="0.2">
      <c r="AP982" s="13">
        <v>490.5</v>
      </c>
    </row>
    <row r="983" spans="42:42" x14ac:dyDescent="0.2">
      <c r="AP983" s="2">
        <v>491</v>
      </c>
    </row>
    <row r="984" spans="42:42" x14ac:dyDescent="0.2">
      <c r="AP984" s="2">
        <v>491.5</v>
      </c>
    </row>
    <row r="985" spans="42:42" x14ac:dyDescent="0.2">
      <c r="AP985" s="2">
        <v>492</v>
      </c>
    </row>
    <row r="986" spans="42:42" x14ac:dyDescent="0.2">
      <c r="AP986" s="13">
        <v>492.5</v>
      </c>
    </row>
    <row r="987" spans="42:42" x14ac:dyDescent="0.2">
      <c r="AP987" s="2">
        <v>493</v>
      </c>
    </row>
    <row r="988" spans="42:42" x14ac:dyDescent="0.2">
      <c r="AP988" s="2">
        <v>493.5</v>
      </c>
    </row>
    <row r="989" spans="42:42" x14ac:dyDescent="0.2">
      <c r="AP989" s="2">
        <v>494</v>
      </c>
    </row>
    <row r="990" spans="42:42" x14ac:dyDescent="0.2">
      <c r="AP990" s="13">
        <v>494.5</v>
      </c>
    </row>
    <row r="991" spans="42:42" x14ac:dyDescent="0.2">
      <c r="AP991" s="2">
        <v>495</v>
      </c>
    </row>
    <row r="992" spans="42:42" x14ac:dyDescent="0.2">
      <c r="AP992" s="2">
        <v>495.5</v>
      </c>
    </row>
    <row r="993" spans="42:42" x14ac:dyDescent="0.2">
      <c r="AP993" s="2">
        <v>496</v>
      </c>
    </row>
    <row r="994" spans="42:42" x14ac:dyDescent="0.2">
      <c r="AP994" s="13">
        <v>496.5</v>
      </c>
    </row>
    <row r="995" spans="42:42" x14ac:dyDescent="0.2">
      <c r="AP995" s="2">
        <v>497</v>
      </c>
    </row>
    <row r="996" spans="42:42" x14ac:dyDescent="0.2">
      <c r="AP996" s="2">
        <v>497.5</v>
      </c>
    </row>
    <row r="997" spans="42:42" x14ac:dyDescent="0.2">
      <c r="AP997" s="2">
        <v>498</v>
      </c>
    </row>
    <row r="998" spans="42:42" x14ac:dyDescent="0.2">
      <c r="AP998" s="13">
        <v>498.5</v>
      </c>
    </row>
    <row r="999" spans="42:42" x14ac:dyDescent="0.2">
      <c r="AP999" s="2">
        <v>499</v>
      </c>
    </row>
    <row r="1000" spans="42:42" x14ac:dyDescent="0.2">
      <c r="AP1000" s="2">
        <v>499.5</v>
      </c>
    </row>
    <row r="1001" spans="42:42" x14ac:dyDescent="0.2">
      <c r="AP1001" s="2">
        <v>500</v>
      </c>
    </row>
    <row r="1002" spans="42:42" x14ac:dyDescent="0.2">
      <c r="AP1002" s="13">
        <v>500.5</v>
      </c>
    </row>
    <row r="1003" spans="42:42" x14ac:dyDescent="0.2">
      <c r="AP1003" s="2">
        <v>501</v>
      </c>
    </row>
    <row r="1004" spans="42:42" x14ac:dyDescent="0.2">
      <c r="AP1004" s="2">
        <v>501.5</v>
      </c>
    </row>
    <row r="1005" spans="42:42" x14ac:dyDescent="0.2">
      <c r="AP1005" s="2">
        <v>502</v>
      </c>
    </row>
    <row r="1006" spans="42:42" x14ac:dyDescent="0.2">
      <c r="AP1006" s="13">
        <v>502.5</v>
      </c>
    </row>
    <row r="1007" spans="42:42" x14ac:dyDescent="0.2">
      <c r="AP1007" s="2">
        <v>503</v>
      </c>
    </row>
    <row r="1008" spans="42:42" x14ac:dyDescent="0.2">
      <c r="AP1008" s="2">
        <v>503.5</v>
      </c>
    </row>
    <row r="1009" spans="42:42" x14ac:dyDescent="0.2">
      <c r="AP1009" s="2">
        <v>504</v>
      </c>
    </row>
    <row r="1010" spans="42:42" x14ac:dyDescent="0.2">
      <c r="AP1010" s="13">
        <v>504.5</v>
      </c>
    </row>
    <row r="1011" spans="42:42" x14ac:dyDescent="0.2">
      <c r="AP1011" s="2">
        <v>505</v>
      </c>
    </row>
    <row r="1012" spans="42:42" x14ac:dyDescent="0.2">
      <c r="AP1012" s="2">
        <v>505.5</v>
      </c>
    </row>
    <row r="1013" spans="42:42" x14ac:dyDescent="0.2">
      <c r="AP1013" s="2">
        <v>506</v>
      </c>
    </row>
    <row r="1014" spans="42:42" x14ac:dyDescent="0.2">
      <c r="AP1014" s="13">
        <v>506.5</v>
      </c>
    </row>
    <row r="1015" spans="42:42" x14ac:dyDescent="0.2">
      <c r="AP1015" s="2">
        <v>507</v>
      </c>
    </row>
    <row r="1016" spans="42:42" x14ac:dyDescent="0.2">
      <c r="AP1016" s="2">
        <v>507.5</v>
      </c>
    </row>
    <row r="1017" spans="42:42" x14ac:dyDescent="0.2">
      <c r="AP1017" s="2">
        <v>508</v>
      </c>
    </row>
    <row r="1018" spans="42:42" x14ac:dyDescent="0.2">
      <c r="AP1018" s="13">
        <v>508.5</v>
      </c>
    </row>
    <row r="1019" spans="42:42" x14ac:dyDescent="0.2">
      <c r="AP1019" s="2">
        <v>509</v>
      </c>
    </row>
    <row r="1020" spans="42:42" x14ac:dyDescent="0.2">
      <c r="AP1020" s="2">
        <v>509.5</v>
      </c>
    </row>
    <row r="1021" spans="42:42" x14ac:dyDescent="0.2">
      <c r="AP1021" s="2">
        <v>510</v>
      </c>
    </row>
    <row r="1022" spans="42:42" x14ac:dyDescent="0.2">
      <c r="AP1022" s="13">
        <v>510.5</v>
      </c>
    </row>
    <row r="1023" spans="42:42" x14ac:dyDescent="0.2">
      <c r="AP1023" s="2">
        <v>511</v>
      </c>
    </row>
    <row r="1024" spans="42:42" x14ac:dyDescent="0.2">
      <c r="AP1024" s="2">
        <v>511.5</v>
      </c>
    </row>
    <row r="1025" spans="42:42" x14ac:dyDescent="0.2">
      <c r="AP1025" s="2">
        <v>512</v>
      </c>
    </row>
    <row r="1026" spans="42:42" x14ac:dyDescent="0.2">
      <c r="AP1026" s="13">
        <v>512.5</v>
      </c>
    </row>
    <row r="1027" spans="42:42" x14ac:dyDescent="0.2">
      <c r="AP1027" s="2">
        <v>513</v>
      </c>
    </row>
    <row r="1028" spans="42:42" x14ac:dyDescent="0.2">
      <c r="AP1028" s="2">
        <v>513.5</v>
      </c>
    </row>
    <row r="1029" spans="42:42" x14ac:dyDescent="0.2">
      <c r="AP1029" s="2">
        <v>514</v>
      </c>
    </row>
    <row r="1030" spans="42:42" x14ac:dyDescent="0.2">
      <c r="AP1030" s="13">
        <v>514.5</v>
      </c>
    </row>
    <row r="1031" spans="42:42" x14ac:dyDescent="0.2">
      <c r="AP1031" s="2">
        <v>515</v>
      </c>
    </row>
    <row r="1032" spans="42:42" x14ac:dyDescent="0.2">
      <c r="AP1032" s="2">
        <v>515.5</v>
      </c>
    </row>
    <row r="1033" spans="42:42" x14ac:dyDescent="0.2">
      <c r="AP1033" s="2">
        <v>516</v>
      </c>
    </row>
    <row r="1034" spans="42:42" x14ac:dyDescent="0.2">
      <c r="AP1034" s="13">
        <v>516.5</v>
      </c>
    </row>
    <row r="1035" spans="42:42" x14ac:dyDescent="0.2">
      <c r="AP1035" s="2">
        <v>517</v>
      </c>
    </row>
    <row r="1036" spans="42:42" x14ac:dyDescent="0.2">
      <c r="AP1036" s="2">
        <v>517.5</v>
      </c>
    </row>
    <row r="1037" spans="42:42" x14ac:dyDescent="0.2">
      <c r="AP1037" s="2">
        <v>518</v>
      </c>
    </row>
    <row r="1038" spans="42:42" x14ac:dyDescent="0.2">
      <c r="AP1038" s="13">
        <v>518.5</v>
      </c>
    </row>
    <row r="1039" spans="42:42" x14ac:dyDescent="0.2">
      <c r="AP1039" s="2">
        <v>519</v>
      </c>
    </row>
    <row r="1040" spans="42:42" x14ac:dyDescent="0.2">
      <c r="AP1040" s="2">
        <v>519.5</v>
      </c>
    </row>
    <row r="1041" spans="42:42" x14ac:dyDescent="0.2">
      <c r="AP1041" s="2">
        <v>520</v>
      </c>
    </row>
    <row r="1042" spans="42:42" x14ac:dyDescent="0.2">
      <c r="AP1042" s="13">
        <v>520.5</v>
      </c>
    </row>
    <row r="1043" spans="42:42" x14ac:dyDescent="0.2">
      <c r="AP1043" s="2">
        <v>521</v>
      </c>
    </row>
    <row r="1044" spans="42:42" x14ac:dyDescent="0.2">
      <c r="AP1044" s="2">
        <v>521.5</v>
      </c>
    </row>
    <row r="1045" spans="42:42" x14ac:dyDescent="0.2">
      <c r="AP1045" s="2">
        <v>522</v>
      </c>
    </row>
    <row r="1046" spans="42:42" x14ac:dyDescent="0.2">
      <c r="AP1046" s="13">
        <v>522.5</v>
      </c>
    </row>
    <row r="1047" spans="42:42" x14ac:dyDescent="0.2">
      <c r="AP1047" s="2">
        <v>523</v>
      </c>
    </row>
    <row r="1048" spans="42:42" x14ac:dyDescent="0.2">
      <c r="AP1048" s="2">
        <v>523.5</v>
      </c>
    </row>
    <row r="1049" spans="42:42" x14ac:dyDescent="0.2">
      <c r="AP1049" s="2">
        <v>524</v>
      </c>
    </row>
    <row r="1050" spans="42:42" x14ac:dyDescent="0.2">
      <c r="AP1050" s="13">
        <v>524.5</v>
      </c>
    </row>
    <row r="1051" spans="42:42" x14ac:dyDescent="0.2">
      <c r="AP1051" s="2">
        <v>525</v>
      </c>
    </row>
    <row r="1052" spans="42:42" x14ac:dyDescent="0.2">
      <c r="AP1052" s="2">
        <v>525.5</v>
      </c>
    </row>
    <row r="1053" spans="42:42" x14ac:dyDescent="0.2">
      <c r="AP1053" s="2">
        <v>526</v>
      </c>
    </row>
    <row r="1054" spans="42:42" x14ac:dyDescent="0.2">
      <c r="AP1054" s="13">
        <v>526.5</v>
      </c>
    </row>
    <row r="1055" spans="42:42" x14ac:dyDescent="0.2">
      <c r="AP1055" s="2">
        <v>527</v>
      </c>
    </row>
    <row r="1056" spans="42:42" x14ac:dyDescent="0.2">
      <c r="AP1056" s="2">
        <v>527.5</v>
      </c>
    </row>
    <row r="1057" spans="42:42" x14ac:dyDescent="0.2">
      <c r="AP1057" s="2">
        <v>528</v>
      </c>
    </row>
    <row r="1058" spans="42:42" x14ac:dyDescent="0.2">
      <c r="AP1058" s="13">
        <v>528.5</v>
      </c>
    </row>
    <row r="1059" spans="42:42" x14ac:dyDescent="0.2">
      <c r="AP1059" s="2">
        <v>529</v>
      </c>
    </row>
    <row r="1060" spans="42:42" x14ac:dyDescent="0.2">
      <c r="AP1060" s="2">
        <v>529.5</v>
      </c>
    </row>
    <row r="1061" spans="42:42" x14ac:dyDescent="0.2">
      <c r="AP1061" s="2">
        <v>530</v>
      </c>
    </row>
    <row r="1062" spans="42:42" x14ac:dyDescent="0.2">
      <c r="AP1062" s="13">
        <v>530.5</v>
      </c>
    </row>
    <row r="1063" spans="42:42" x14ac:dyDescent="0.2">
      <c r="AP1063" s="2">
        <v>531</v>
      </c>
    </row>
    <row r="1064" spans="42:42" x14ac:dyDescent="0.2">
      <c r="AP1064" s="2">
        <v>531.5</v>
      </c>
    </row>
    <row r="1065" spans="42:42" x14ac:dyDescent="0.2">
      <c r="AP1065" s="2">
        <v>532</v>
      </c>
    </row>
    <row r="1066" spans="42:42" x14ac:dyDescent="0.2">
      <c r="AP1066" s="13">
        <v>532.5</v>
      </c>
    </row>
    <row r="1067" spans="42:42" x14ac:dyDescent="0.2">
      <c r="AP1067" s="2">
        <v>533</v>
      </c>
    </row>
    <row r="1068" spans="42:42" x14ac:dyDescent="0.2">
      <c r="AP1068" s="2">
        <v>533.5</v>
      </c>
    </row>
    <row r="1069" spans="42:42" x14ac:dyDescent="0.2">
      <c r="AP1069" s="2">
        <v>534</v>
      </c>
    </row>
    <row r="1070" spans="42:42" x14ac:dyDescent="0.2">
      <c r="AP1070" s="13">
        <v>534.5</v>
      </c>
    </row>
    <row r="1071" spans="42:42" x14ac:dyDescent="0.2">
      <c r="AP1071" s="2">
        <v>535</v>
      </c>
    </row>
    <row r="1072" spans="42:42" x14ac:dyDescent="0.2">
      <c r="AP1072" s="2">
        <v>535.5</v>
      </c>
    </row>
    <row r="1073" spans="42:42" x14ac:dyDescent="0.2">
      <c r="AP1073" s="2">
        <v>536</v>
      </c>
    </row>
    <row r="1074" spans="42:42" x14ac:dyDescent="0.2">
      <c r="AP1074" s="13">
        <v>536.5</v>
      </c>
    </row>
    <row r="1075" spans="42:42" x14ac:dyDescent="0.2">
      <c r="AP1075" s="2">
        <v>537</v>
      </c>
    </row>
    <row r="1076" spans="42:42" x14ac:dyDescent="0.2">
      <c r="AP1076" s="2">
        <v>537.5</v>
      </c>
    </row>
    <row r="1077" spans="42:42" x14ac:dyDescent="0.2">
      <c r="AP1077" s="2">
        <v>538</v>
      </c>
    </row>
    <row r="1078" spans="42:42" x14ac:dyDescent="0.2">
      <c r="AP1078" s="13">
        <v>538.5</v>
      </c>
    </row>
    <row r="1079" spans="42:42" x14ac:dyDescent="0.2">
      <c r="AP1079" s="2">
        <v>539</v>
      </c>
    </row>
    <row r="1080" spans="42:42" x14ac:dyDescent="0.2">
      <c r="AP1080" s="2">
        <v>539.5</v>
      </c>
    </row>
    <row r="1081" spans="42:42" x14ac:dyDescent="0.2">
      <c r="AP1081" s="2">
        <v>540</v>
      </c>
    </row>
    <row r="1082" spans="42:42" x14ac:dyDescent="0.2">
      <c r="AP1082" s="13">
        <v>540.5</v>
      </c>
    </row>
    <row r="1083" spans="42:42" x14ac:dyDescent="0.2">
      <c r="AP1083" s="2">
        <v>541</v>
      </c>
    </row>
    <row r="1084" spans="42:42" x14ac:dyDescent="0.2">
      <c r="AP1084" s="2">
        <v>541.5</v>
      </c>
    </row>
    <row r="1085" spans="42:42" x14ac:dyDescent="0.2">
      <c r="AP1085" s="2">
        <v>542</v>
      </c>
    </row>
    <row r="1086" spans="42:42" x14ac:dyDescent="0.2">
      <c r="AP1086" s="13">
        <v>542.5</v>
      </c>
    </row>
    <row r="1087" spans="42:42" x14ac:dyDescent="0.2">
      <c r="AP1087" s="2">
        <v>543</v>
      </c>
    </row>
    <row r="1088" spans="42:42" x14ac:dyDescent="0.2">
      <c r="AP1088" s="2">
        <v>543.5</v>
      </c>
    </row>
    <row r="1089" spans="42:42" x14ac:dyDescent="0.2">
      <c r="AP1089" s="2">
        <v>544</v>
      </c>
    </row>
    <row r="1090" spans="42:42" x14ac:dyDescent="0.2">
      <c r="AP1090" s="13">
        <v>544.5</v>
      </c>
    </row>
    <row r="1091" spans="42:42" x14ac:dyDescent="0.2">
      <c r="AP1091" s="2">
        <v>545</v>
      </c>
    </row>
    <row r="1092" spans="42:42" x14ac:dyDescent="0.2">
      <c r="AP1092" s="2">
        <v>545.5</v>
      </c>
    </row>
    <row r="1093" spans="42:42" x14ac:dyDescent="0.2">
      <c r="AP1093" s="2">
        <v>546</v>
      </c>
    </row>
    <row r="1094" spans="42:42" x14ac:dyDescent="0.2">
      <c r="AP1094" s="13">
        <v>546.5</v>
      </c>
    </row>
    <row r="1095" spans="42:42" x14ac:dyDescent="0.2">
      <c r="AP1095" s="2">
        <v>547</v>
      </c>
    </row>
    <row r="1096" spans="42:42" x14ac:dyDescent="0.2">
      <c r="AP1096" s="2">
        <v>547.5</v>
      </c>
    </row>
    <row r="1097" spans="42:42" x14ac:dyDescent="0.2">
      <c r="AP1097" s="2">
        <v>548</v>
      </c>
    </row>
    <row r="1098" spans="42:42" x14ac:dyDescent="0.2">
      <c r="AP1098" s="13">
        <v>548.5</v>
      </c>
    </row>
    <row r="1099" spans="42:42" x14ac:dyDescent="0.2">
      <c r="AP1099" s="2">
        <v>549</v>
      </c>
    </row>
    <row r="1100" spans="42:42" x14ac:dyDescent="0.2">
      <c r="AP1100" s="2">
        <v>549.5</v>
      </c>
    </row>
    <row r="1101" spans="42:42" x14ac:dyDescent="0.2">
      <c r="AP1101" s="2">
        <v>550</v>
      </c>
    </row>
    <row r="1102" spans="42:42" x14ac:dyDescent="0.2">
      <c r="AP1102" s="13">
        <v>550.5</v>
      </c>
    </row>
    <row r="1103" spans="42:42" x14ac:dyDescent="0.2">
      <c r="AP1103" s="2">
        <v>551</v>
      </c>
    </row>
    <row r="1104" spans="42:42" x14ac:dyDescent="0.2">
      <c r="AP1104" s="2">
        <v>551.5</v>
      </c>
    </row>
    <row r="1105" spans="42:42" x14ac:dyDescent="0.2">
      <c r="AP1105" s="2">
        <v>552</v>
      </c>
    </row>
    <row r="1106" spans="42:42" x14ac:dyDescent="0.2">
      <c r="AP1106" s="13">
        <v>552.5</v>
      </c>
    </row>
    <row r="1107" spans="42:42" x14ac:dyDescent="0.2">
      <c r="AP1107" s="2">
        <v>553</v>
      </c>
    </row>
    <row r="1108" spans="42:42" x14ac:dyDescent="0.2">
      <c r="AP1108" s="2">
        <v>553.5</v>
      </c>
    </row>
    <row r="1109" spans="42:42" x14ac:dyDescent="0.2">
      <c r="AP1109" s="2">
        <v>554</v>
      </c>
    </row>
    <row r="1110" spans="42:42" x14ac:dyDescent="0.2">
      <c r="AP1110" s="13">
        <v>554.5</v>
      </c>
    </row>
    <row r="1111" spans="42:42" x14ac:dyDescent="0.2">
      <c r="AP1111" s="2">
        <v>555</v>
      </c>
    </row>
    <row r="1112" spans="42:42" x14ac:dyDescent="0.2">
      <c r="AP1112" s="2">
        <v>555.5</v>
      </c>
    </row>
    <row r="1113" spans="42:42" x14ac:dyDescent="0.2">
      <c r="AP1113" s="2">
        <v>556</v>
      </c>
    </row>
    <row r="1114" spans="42:42" x14ac:dyDescent="0.2">
      <c r="AP1114" s="13">
        <v>556.5</v>
      </c>
    </row>
    <row r="1115" spans="42:42" x14ac:dyDescent="0.2">
      <c r="AP1115" s="2">
        <v>557</v>
      </c>
    </row>
    <row r="1116" spans="42:42" x14ac:dyDescent="0.2">
      <c r="AP1116" s="2">
        <v>557.5</v>
      </c>
    </row>
    <row r="1117" spans="42:42" x14ac:dyDescent="0.2">
      <c r="AP1117" s="2">
        <v>558</v>
      </c>
    </row>
    <row r="1118" spans="42:42" x14ac:dyDescent="0.2">
      <c r="AP1118" s="13">
        <v>558.5</v>
      </c>
    </row>
    <row r="1119" spans="42:42" x14ac:dyDescent="0.2">
      <c r="AP1119" s="2">
        <v>559</v>
      </c>
    </row>
    <row r="1120" spans="42:42" x14ac:dyDescent="0.2">
      <c r="AP1120" s="2">
        <v>559.5</v>
      </c>
    </row>
    <row r="1121" spans="42:42" x14ac:dyDescent="0.2">
      <c r="AP1121" s="2">
        <v>560</v>
      </c>
    </row>
    <row r="1122" spans="42:42" x14ac:dyDescent="0.2">
      <c r="AP1122" s="13">
        <v>560.5</v>
      </c>
    </row>
    <row r="1123" spans="42:42" x14ac:dyDescent="0.2">
      <c r="AP1123" s="2">
        <v>561</v>
      </c>
    </row>
    <row r="1124" spans="42:42" x14ac:dyDescent="0.2">
      <c r="AP1124" s="2">
        <v>561.5</v>
      </c>
    </row>
    <row r="1125" spans="42:42" x14ac:dyDescent="0.2">
      <c r="AP1125" s="2">
        <v>562</v>
      </c>
    </row>
    <row r="1126" spans="42:42" x14ac:dyDescent="0.2">
      <c r="AP1126" s="13">
        <v>562.5</v>
      </c>
    </row>
    <row r="1127" spans="42:42" x14ac:dyDescent="0.2">
      <c r="AP1127" s="2">
        <v>563</v>
      </c>
    </row>
    <row r="1128" spans="42:42" x14ac:dyDescent="0.2">
      <c r="AP1128" s="2">
        <v>563.5</v>
      </c>
    </row>
    <row r="1129" spans="42:42" x14ac:dyDescent="0.2">
      <c r="AP1129" s="2">
        <v>564</v>
      </c>
    </row>
    <row r="1130" spans="42:42" x14ac:dyDescent="0.2">
      <c r="AP1130" s="13">
        <v>564.5</v>
      </c>
    </row>
    <row r="1131" spans="42:42" x14ac:dyDescent="0.2">
      <c r="AP1131" s="2">
        <v>565</v>
      </c>
    </row>
    <row r="1132" spans="42:42" x14ac:dyDescent="0.2">
      <c r="AP1132" s="2">
        <v>565.5</v>
      </c>
    </row>
    <row r="1133" spans="42:42" x14ac:dyDescent="0.2">
      <c r="AP1133" s="2">
        <v>566</v>
      </c>
    </row>
    <row r="1134" spans="42:42" x14ac:dyDescent="0.2">
      <c r="AP1134" s="13">
        <v>566.5</v>
      </c>
    </row>
    <row r="1135" spans="42:42" x14ac:dyDescent="0.2">
      <c r="AP1135" s="2">
        <v>567</v>
      </c>
    </row>
    <row r="1136" spans="42:42" x14ac:dyDescent="0.2">
      <c r="AP1136" s="2">
        <v>567.5</v>
      </c>
    </row>
    <row r="1137" spans="42:42" x14ac:dyDescent="0.2">
      <c r="AP1137" s="2">
        <v>568</v>
      </c>
    </row>
    <row r="1138" spans="42:42" x14ac:dyDescent="0.2">
      <c r="AP1138" s="13">
        <v>568.5</v>
      </c>
    </row>
    <row r="1139" spans="42:42" x14ac:dyDescent="0.2">
      <c r="AP1139" s="2">
        <v>569</v>
      </c>
    </row>
    <row r="1140" spans="42:42" x14ac:dyDescent="0.2">
      <c r="AP1140" s="2">
        <v>569.5</v>
      </c>
    </row>
    <row r="1141" spans="42:42" x14ac:dyDescent="0.2">
      <c r="AP1141" s="2">
        <v>570</v>
      </c>
    </row>
    <row r="1142" spans="42:42" x14ac:dyDescent="0.2">
      <c r="AP1142" s="13">
        <v>570.5</v>
      </c>
    </row>
    <row r="1143" spans="42:42" x14ac:dyDescent="0.2">
      <c r="AP1143" s="2">
        <v>571</v>
      </c>
    </row>
    <row r="1144" spans="42:42" x14ac:dyDescent="0.2">
      <c r="AP1144" s="2">
        <v>571.5</v>
      </c>
    </row>
    <row r="1145" spans="42:42" x14ac:dyDescent="0.2">
      <c r="AP1145" s="2">
        <v>572</v>
      </c>
    </row>
    <row r="1146" spans="42:42" x14ac:dyDescent="0.2">
      <c r="AP1146" s="13">
        <v>572.5</v>
      </c>
    </row>
    <row r="1147" spans="42:42" x14ac:dyDescent="0.2">
      <c r="AP1147" s="2">
        <v>573</v>
      </c>
    </row>
    <row r="1148" spans="42:42" x14ac:dyDescent="0.2">
      <c r="AP1148" s="2">
        <v>573.5</v>
      </c>
    </row>
    <row r="1149" spans="42:42" x14ac:dyDescent="0.2">
      <c r="AP1149" s="2">
        <v>574</v>
      </c>
    </row>
    <row r="1150" spans="42:42" x14ac:dyDescent="0.2">
      <c r="AP1150" s="13">
        <v>574.5</v>
      </c>
    </row>
    <row r="1151" spans="42:42" x14ac:dyDescent="0.2">
      <c r="AP1151" s="2">
        <v>575</v>
      </c>
    </row>
    <row r="1152" spans="42:42" x14ac:dyDescent="0.2">
      <c r="AP1152" s="2">
        <v>575.5</v>
      </c>
    </row>
    <row r="1153" spans="42:42" x14ac:dyDescent="0.2">
      <c r="AP1153" s="2">
        <v>576</v>
      </c>
    </row>
    <row r="1154" spans="42:42" x14ac:dyDescent="0.2">
      <c r="AP1154" s="13">
        <v>576.5</v>
      </c>
    </row>
    <row r="1155" spans="42:42" x14ac:dyDescent="0.2">
      <c r="AP1155" s="2">
        <v>577</v>
      </c>
    </row>
    <row r="1156" spans="42:42" x14ac:dyDescent="0.2">
      <c r="AP1156" s="2">
        <v>577.5</v>
      </c>
    </row>
    <row r="1157" spans="42:42" x14ac:dyDescent="0.2">
      <c r="AP1157" s="2">
        <v>578</v>
      </c>
    </row>
    <row r="1158" spans="42:42" x14ac:dyDescent="0.2">
      <c r="AP1158" s="13">
        <v>578.5</v>
      </c>
    </row>
    <row r="1159" spans="42:42" x14ac:dyDescent="0.2">
      <c r="AP1159" s="2">
        <v>579</v>
      </c>
    </row>
    <row r="1160" spans="42:42" x14ac:dyDescent="0.2">
      <c r="AP1160" s="2">
        <v>579.5</v>
      </c>
    </row>
    <row r="1161" spans="42:42" x14ac:dyDescent="0.2">
      <c r="AP1161" s="2">
        <v>580</v>
      </c>
    </row>
    <row r="1162" spans="42:42" x14ac:dyDescent="0.2">
      <c r="AP1162" s="13">
        <v>580.5</v>
      </c>
    </row>
    <row r="1163" spans="42:42" x14ac:dyDescent="0.2">
      <c r="AP1163" s="2">
        <v>581</v>
      </c>
    </row>
    <row r="1164" spans="42:42" x14ac:dyDescent="0.2">
      <c r="AP1164" s="2">
        <v>581.5</v>
      </c>
    </row>
    <row r="1165" spans="42:42" x14ac:dyDescent="0.2">
      <c r="AP1165" s="2">
        <v>582</v>
      </c>
    </row>
    <row r="1166" spans="42:42" x14ac:dyDescent="0.2">
      <c r="AP1166" s="13">
        <v>582.5</v>
      </c>
    </row>
    <row r="1167" spans="42:42" x14ac:dyDescent="0.2">
      <c r="AP1167" s="2">
        <v>583</v>
      </c>
    </row>
    <row r="1168" spans="42:42" x14ac:dyDescent="0.2">
      <c r="AP1168" s="2">
        <v>583.5</v>
      </c>
    </row>
    <row r="1169" spans="42:42" x14ac:dyDescent="0.2">
      <c r="AP1169" s="2">
        <v>584</v>
      </c>
    </row>
    <row r="1170" spans="42:42" x14ac:dyDescent="0.2">
      <c r="AP1170" s="13">
        <v>584.5</v>
      </c>
    </row>
    <row r="1171" spans="42:42" x14ac:dyDescent="0.2">
      <c r="AP1171" s="2">
        <v>585</v>
      </c>
    </row>
    <row r="1172" spans="42:42" x14ac:dyDescent="0.2">
      <c r="AP1172" s="2">
        <v>585.5</v>
      </c>
    </row>
    <row r="1173" spans="42:42" x14ac:dyDescent="0.2">
      <c r="AP1173" s="2">
        <v>586</v>
      </c>
    </row>
    <row r="1174" spans="42:42" x14ac:dyDescent="0.2">
      <c r="AP1174" s="13">
        <v>586.5</v>
      </c>
    </row>
    <row r="1175" spans="42:42" x14ac:dyDescent="0.2">
      <c r="AP1175" s="2">
        <v>587</v>
      </c>
    </row>
    <row r="1176" spans="42:42" x14ac:dyDescent="0.2">
      <c r="AP1176" s="2">
        <v>587.5</v>
      </c>
    </row>
    <row r="1177" spans="42:42" x14ac:dyDescent="0.2">
      <c r="AP1177" s="2">
        <v>588</v>
      </c>
    </row>
    <row r="1178" spans="42:42" x14ac:dyDescent="0.2">
      <c r="AP1178" s="13">
        <v>588.5</v>
      </c>
    </row>
    <row r="1179" spans="42:42" x14ac:dyDescent="0.2">
      <c r="AP1179" s="2">
        <v>589</v>
      </c>
    </row>
    <row r="1180" spans="42:42" x14ac:dyDescent="0.2">
      <c r="AP1180" s="2">
        <v>589.5</v>
      </c>
    </row>
    <row r="1181" spans="42:42" x14ac:dyDescent="0.2">
      <c r="AP1181" s="2">
        <v>590</v>
      </c>
    </row>
    <row r="1182" spans="42:42" x14ac:dyDescent="0.2">
      <c r="AP1182" s="13">
        <v>590.5</v>
      </c>
    </row>
    <row r="1183" spans="42:42" x14ac:dyDescent="0.2">
      <c r="AP1183" s="2">
        <v>591</v>
      </c>
    </row>
    <row r="1184" spans="42:42" x14ac:dyDescent="0.2">
      <c r="AP1184" s="2">
        <v>591.5</v>
      </c>
    </row>
    <row r="1185" spans="42:42" x14ac:dyDescent="0.2">
      <c r="AP1185" s="2">
        <v>592</v>
      </c>
    </row>
    <row r="1186" spans="42:42" x14ac:dyDescent="0.2">
      <c r="AP1186" s="13">
        <v>592.5</v>
      </c>
    </row>
    <row r="1187" spans="42:42" x14ac:dyDescent="0.2">
      <c r="AP1187" s="2">
        <v>593</v>
      </c>
    </row>
    <row r="1188" spans="42:42" x14ac:dyDescent="0.2">
      <c r="AP1188" s="2">
        <v>593.5</v>
      </c>
    </row>
    <row r="1189" spans="42:42" x14ac:dyDescent="0.2">
      <c r="AP1189" s="2">
        <v>594</v>
      </c>
    </row>
    <row r="1190" spans="42:42" x14ac:dyDescent="0.2">
      <c r="AP1190" s="13">
        <v>594.5</v>
      </c>
    </row>
    <row r="1191" spans="42:42" x14ac:dyDescent="0.2">
      <c r="AP1191" s="2">
        <v>595</v>
      </c>
    </row>
    <row r="1192" spans="42:42" x14ac:dyDescent="0.2">
      <c r="AP1192" s="2">
        <v>595.5</v>
      </c>
    </row>
    <row r="1193" spans="42:42" x14ac:dyDescent="0.2">
      <c r="AP1193" s="2">
        <v>596</v>
      </c>
    </row>
    <row r="1194" spans="42:42" x14ac:dyDescent="0.2">
      <c r="AP1194" s="13">
        <v>596.5</v>
      </c>
    </row>
    <row r="1195" spans="42:42" x14ac:dyDescent="0.2">
      <c r="AP1195" s="2">
        <v>597</v>
      </c>
    </row>
    <row r="1196" spans="42:42" x14ac:dyDescent="0.2">
      <c r="AP1196" s="2">
        <v>597.5</v>
      </c>
    </row>
    <row r="1197" spans="42:42" x14ac:dyDescent="0.2">
      <c r="AP1197" s="2">
        <v>598</v>
      </c>
    </row>
    <row r="1198" spans="42:42" x14ac:dyDescent="0.2">
      <c r="AP1198" s="13">
        <v>598.5</v>
      </c>
    </row>
    <row r="1199" spans="42:42" x14ac:dyDescent="0.2">
      <c r="AP1199" s="2">
        <v>599</v>
      </c>
    </row>
    <row r="1200" spans="42:42" x14ac:dyDescent="0.2">
      <c r="AP1200" s="2">
        <v>599.5</v>
      </c>
    </row>
    <row r="1201" spans="42:42" x14ac:dyDescent="0.2">
      <c r="AP1201" s="2">
        <v>600</v>
      </c>
    </row>
    <row r="1202" spans="42:42" x14ac:dyDescent="0.2">
      <c r="AP1202" s="13">
        <v>600.5</v>
      </c>
    </row>
    <row r="1203" spans="42:42" x14ac:dyDescent="0.2">
      <c r="AP1203" s="2">
        <v>601</v>
      </c>
    </row>
    <row r="1204" spans="42:42" x14ac:dyDescent="0.2">
      <c r="AP1204" s="2">
        <v>601.5</v>
      </c>
    </row>
    <row r="1205" spans="42:42" x14ac:dyDescent="0.2">
      <c r="AP1205" s="2">
        <v>602</v>
      </c>
    </row>
    <row r="1206" spans="42:42" x14ac:dyDescent="0.2">
      <c r="AP1206" s="13">
        <v>602.5</v>
      </c>
    </row>
    <row r="1207" spans="42:42" x14ac:dyDescent="0.2">
      <c r="AP1207" s="2">
        <v>603</v>
      </c>
    </row>
    <row r="1208" spans="42:42" x14ac:dyDescent="0.2">
      <c r="AP1208" s="2">
        <v>603.5</v>
      </c>
    </row>
    <row r="1209" spans="42:42" x14ac:dyDescent="0.2">
      <c r="AP1209" s="2">
        <v>604</v>
      </c>
    </row>
    <row r="1210" spans="42:42" x14ac:dyDescent="0.2">
      <c r="AP1210" s="13">
        <v>604.5</v>
      </c>
    </row>
    <row r="1211" spans="42:42" x14ac:dyDescent="0.2">
      <c r="AP1211" s="2">
        <v>605</v>
      </c>
    </row>
    <row r="1212" spans="42:42" x14ac:dyDescent="0.2">
      <c r="AP1212" s="2">
        <v>605.5</v>
      </c>
    </row>
    <row r="1213" spans="42:42" x14ac:dyDescent="0.2">
      <c r="AP1213" s="2">
        <v>606</v>
      </c>
    </row>
    <row r="1214" spans="42:42" x14ac:dyDescent="0.2">
      <c r="AP1214" s="13">
        <v>606.5</v>
      </c>
    </row>
    <row r="1215" spans="42:42" x14ac:dyDescent="0.2">
      <c r="AP1215" s="2">
        <v>607</v>
      </c>
    </row>
    <row r="1216" spans="42:42" x14ac:dyDescent="0.2">
      <c r="AP1216" s="2">
        <v>607.5</v>
      </c>
    </row>
    <row r="1217" spans="42:42" x14ac:dyDescent="0.2">
      <c r="AP1217" s="2">
        <v>608</v>
      </c>
    </row>
    <row r="1218" spans="42:42" x14ac:dyDescent="0.2">
      <c r="AP1218" s="13">
        <v>608.5</v>
      </c>
    </row>
    <row r="1219" spans="42:42" x14ac:dyDescent="0.2">
      <c r="AP1219" s="2">
        <v>609</v>
      </c>
    </row>
    <row r="1220" spans="42:42" x14ac:dyDescent="0.2">
      <c r="AP1220" s="2">
        <v>609.5</v>
      </c>
    </row>
    <row r="1221" spans="42:42" x14ac:dyDescent="0.2">
      <c r="AP1221" s="2">
        <v>610</v>
      </c>
    </row>
    <row r="1222" spans="42:42" x14ac:dyDescent="0.2">
      <c r="AP1222" s="13">
        <v>610.5</v>
      </c>
    </row>
    <row r="1223" spans="42:42" x14ac:dyDescent="0.2">
      <c r="AP1223" s="2">
        <v>611</v>
      </c>
    </row>
    <row r="1224" spans="42:42" x14ac:dyDescent="0.2">
      <c r="AP1224" s="2">
        <v>611.5</v>
      </c>
    </row>
    <row r="1225" spans="42:42" x14ac:dyDescent="0.2">
      <c r="AP1225" s="2">
        <v>612</v>
      </c>
    </row>
    <row r="1226" spans="42:42" x14ac:dyDescent="0.2">
      <c r="AP1226" s="13">
        <v>612.5</v>
      </c>
    </row>
    <row r="1227" spans="42:42" x14ac:dyDescent="0.2">
      <c r="AP1227" s="2">
        <v>613</v>
      </c>
    </row>
    <row r="1228" spans="42:42" x14ac:dyDescent="0.2">
      <c r="AP1228" s="2">
        <v>613.5</v>
      </c>
    </row>
    <row r="1229" spans="42:42" x14ac:dyDescent="0.2">
      <c r="AP1229" s="2">
        <v>614</v>
      </c>
    </row>
    <row r="1230" spans="42:42" x14ac:dyDescent="0.2">
      <c r="AP1230" s="13">
        <v>614.5</v>
      </c>
    </row>
    <row r="1231" spans="42:42" x14ac:dyDescent="0.2">
      <c r="AP1231" s="2">
        <v>615</v>
      </c>
    </row>
    <row r="1232" spans="42:42" x14ac:dyDescent="0.2">
      <c r="AP1232" s="2">
        <v>615.5</v>
      </c>
    </row>
    <row r="1233" spans="42:42" x14ac:dyDescent="0.2">
      <c r="AP1233" s="2">
        <v>616</v>
      </c>
    </row>
    <row r="1234" spans="42:42" x14ac:dyDescent="0.2">
      <c r="AP1234" s="13">
        <v>616.5</v>
      </c>
    </row>
    <row r="1235" spans="42:42" x14ac:dyDescent="0.2">
      <c r="AP1235" s="2">
        <v>617</v>
      </c>
    </row>
    <row r="1236" spans="42:42" x14ac:dyDescent="0.2">
      <c r="AP1236" s="2">
        <v>617.5</v>
      </c>
    </row>
    <row r="1237" spans="42:42" x14ac:dyDescent="0.2">
      <c r="AP1237" s="2">
        <v>618</v>
      </c>
    </row>
    <row r="1238" spans="42:42" x14ac:dyDescent="0.2">
      <c r="AP1238" s="13">
        <v>618.5</v>
      </c>
    </row>
    <row r="1239" spans="42:42" x14ac:dyDescent="0.2">
      <c r="AP1239" s="2">
        <v>619</v>
      </c>
    </row>
    <row r="1240" spans="42:42" x14ac:dyDescent="0.2">
      <c r="AP1240" s="2">
        <v>619.5</v>
      </c>
    </row>
    <row r="1241" spans="42:42" x14ac:dyDescent="0.2">
      <c r="AP1241" s="2">
        <v>620</v>
      </c>
    </row>
    <row r="1242" spans="42:42" x14ac:dyDescent="0.2">
      <c r="AP1242" s="13">
        <v>620.5</v>
      </c>
    </row>
    <row r="1243" spans="42:42" x14ac:dyDescent="0.2">
      <c r="AP1243" s="2">
        <v>621</v>
      </c>
    </row>
    <row r="1244" spans="42:42" x14ac:dyDescent="0.2">
      <c r="AP1244" s="2">
        <v>621.5</v>
      </c>
    </row>
    <row r="1245" spans="42:42" x14ac:dyDescent="0.2">
      <c r="AP1245" s="2">
        <v>622</v>
      </c>
    </row>
    <row r="1246" spans="42:42" x14ac:dyDescent="0.2">
      <c r="AP1246" s="13">
        <v>622.5</v>
      </c>
    </row>
    <row r="1247" spans="42:42" x14ac:dyDescent="0.2">
      <c r="AP1247" s="2">
        <v>623</v>
      </c>
    </row>
    <row r="1248" spans="42:42" x14ac:dyDescent="0.2">
      <c r="AP1248" s="2">
        <v>623.5</v>
      </c>
    </row>
    <row r="1249" spans="42:42" x14ac:dyDescent="0.2">
      <c r="AP1249" s="2">
        <v>624</v>
      </c>
    </row>
    <row r="1250" spans="42:42" x14ac:dyDescent="0.2">
      <c r="AP1250" s="13">
        <v>624.5</v>
      </c>
    </row>
    <row r="1251" spans="42:42" x14ac:dyDescent="0.2">
      <c r="AP1251" s="2">
        <v>625</v>
      </c>
    </row>
    <row r="1252" spans="42:42" x14ac:dyDescent="0.2">
      <c r="AP1252" s="2">
        <v>625.5</v>
      </c>
    </row>
    <row r="1253" spans="42:42" x14ac:dyDescent="0.2">
      <c r="AP1253" s="2">
        <v>626</v>
      </c>
    </row>
    <row r="1254" spans="42:42" x14ac:dyDescent="0.2">
      <c r="AP1254" s="13">
        <v>626.5</v>
      </c>
    </row>
    <row r="1255" spans="42:42" x14ac:dyDescent="0.2">
      <c r="AP1255" s="2">
        <v>627</v>
      </c>
    </row>
    <row r="1256" spans="42:42" x14ac:dyDescent="0.2">
      <c r="AP1256" s="2">
        <v>627.5</v>
      </c>
    </row>
    <row r="1257" spans="42:42" x14ac:dyDescent="0.2">
      <c r="AP1257" s="2">
        <v>628</v>
      </c>
    </row>
    <row r="1258" spans="42:42" x14ac:dyDescent="0.2">
      <c r="AP1258" s="13">
        <v>628.5</v>
      </c>
    </row>
    <row r="1259" spans="42:42" x14ac:dyDescent="0.2">
      <c r="AP1259" s="2">
        <v>629</v>
      </c>
    </row>
    <row r="1260" spans="42:42" x14ac:dyDescent="0.2">
      <c r="AP1260" s="2">
        <v>629.5</v>
      </c>
    </row>
    <row r="1261" spans="42:42" x14ac:dyDescent="0.2">
      <c r="AP1261" s="2">
        <v>630</v>
      </c>
    </row>
    <row r="1262" spans="42:42" x14ac:dyDescent="0.2">
      <c r="AP1262" s="13">
        <v>630.5</v>
      </c>
    </row>
    <row r="1263" spans="42:42" x14ac:dyDescent="0.2">
      <c r="AP1263" s="2">
        <v>631</v>
      </c>
    </row>
    <row r="1264" spans="42:42" x14ac:dyDescent="0.2">
      <c r="AP1264" s="2">
        <v>631.5</v>
      </c>
    </row>
    <row r="1265" spans="42:42" x14ac:dyDescent="0.2">
      <c r="AP1265" s="2">
        <v>632</v>
      </c>
    </row>
    <row r="1266" spans="42:42" x14ac:dyDescent="0.2">
      <c r="AP1266" s="13">
        <v>632.5</v>
      </c>
    </row>
    <row r="1267" spans="42:42" x14ac:dyDescent="0.2">
      <c r="AP1267" s="2">
        <v>633</v>
      </c>
    </row>
    <row r="1268" spans="42:42" x14ac:dyDescent="0.2">
      <c r="AP1268" s="2">
        <v>633.5</v>
      </c>
    </row>
    <row r="1269" spans="42:42" x14ac:dyDescent="0.2">
      <c r="AP1269" s="2">
        <v>634</v>
      </c>
    </row>
    <row r="1270" spans="42:42" x14ac:dyDescent="0.2">
      <c r="AP1270" s="13">
        <v>634.5</v>
      </c>
    </row>
    <row r="1271" spans="42:42" x14ac:dyDescent="0.2">
      <c r="AP1271" s="2">
        <v>635</v>
      </c>
    </row>
    <row r="1272" spans="42:42" x14ac:dyDescent="0.2">
      <c r="AP1272" s="2">
        <v>635.5</v>
      </c>
    </row>
    <row r="1273" spans="42:42" x14ac:dyDescent="0.2">
      <c r="AP1273" s="2">
        <v>636</v>
      </c>
    </row>
    <row r="1274" spans="42:42" x14ac:dyDescent="0.2">
      <c r="AP1274" s="13">
        <v>636.5</v>
      </c>
    </row>
    <row r="1275" spans="42:42" x14ac:dyDescent="0.2">
      <c r="AP1275" s="2">
        <v>637</v>
      </c>
    </row>
    <row r="1276" spans="42:42" x14ac:dyDescent="0.2">
      <c r="AP1276" s="2">
        <v>637.5</v>
      </c>
    </row>
    <row r="1277" spans="42:42" x14ac:dyDescent="0.2">
      <c r="AP1277" s="2">
        <v>638</v>
      </c>
    </row>
    <row r="1278" spans="42:42" x14ac:dyDescent="0.2">
      <c r="AP1278" s="13">
        <v>638.5</v>
      </c>
    </row>
    <row r="1279" spans="42:42" x14ac:dyDescent="0.2">
      <c r="AP1279" s="2">
        <v>639</v>
      </c>
    </row>
    <row r="1280" spans="42:42" x14ac:dyDescent="0.2">
      <c r="AP1280" s="2">
        <v>639.5</v>
      </c>
    </row>
    <row r="1281" spans="42:42" x14ac:dyDescent="0.2">
      <c r="AP1281" s="2">
        <v>640</v>
      </c>
    </row>
    <row r="1282" spans="42:42" x14ac:dyDescent="0.2">
      <c r="AP1282" s="13">
        <v>640.5</v>
      </c>
    </row>
    <row r="1283" spans="42:42" x14ac:dyDescent="0.2">
      <c r="AP1283" s="2">
        <v>641</v>
      </c>
    </row>
    <row r="1284" spans="42:42" x14ac:dyDescent="0.2">
      <c r="AP1284" s="2">
        <v>641.5</v>
      </c>
    </row>
    <row r="1285" spans="42:42" x14ac:dyDescent="0.2">
      <c r="AP1285" s="2">
        <v>642</v>
      </c>
    </row>
    <row r="1286" spans="42:42" x14ac:dyDescent="0.2">
      <c r="AP1286" s="13">
        <v>642.5</v>
      </c>
    </row>
    <row r="1287" spans="42:42" x14ac:dyDescent="0.2">
      <c r="AP1287" s="2">
        <v>643</v>
      </c>
    </row>
    <row r="1288" spans="42:42" x14ac:dyDescent="0.2">
      <c r="AP1288" s="2">
        <v>643.5</v>
      </c>
    </row>
    <row r="1289" spans="42:42" x14ac:dyDescent="0.2">
      <c r="AP1289" s="2">
        <v>644</v>
      </c>
    </row>
    <row r="1290" spans="42:42" x14ac:dyDescent="0.2">
      <c r="AP1290" s="13">
        <v>644.5</v>
      </c>
    </row>
    <row r="1291" spans="42:42" x14ac:dyDescent="0.2">
      <c r="AP1291" s="2">
        <v>645</v>
      </c>
    </row>
    <row r="1292" spans="42:42" x14ac:dyDescent="0.2">
      <c r="AP1292" s="2">
        <v>645.5</v>
      </c>
    </row>
    <row r="1293" spans="42:42" x14ac:dyDescent="0.2">
      <c r="AP1293" s="2">
        <v>646</v>
      </c>
    </row>
    <row r="1294" spans="42:42" x14ac:dyDescent="0.2">
      <c r="AP1294" s="13">
        <v>646.5</v>
      </c>
    </row>
    <row r="1295" spans="42:42" x14ac:dyDescent="0.2">
      <c r="AP1295" s="2">
        <v>647</v>
      </c>
    </row>
    <row r="1296" spans="42:42" x14ac:dyDescent="0.2">
      <c r="AP1296" s="2">
        <v>647.5</v>
      </c>
    </row>
    <row r="1297" spans="42:42" x14ac:dyDescent="0.2">
      <c r="AP1297" s="2">
        <v>648</v>
      </c>
    </row>
    <row r="1298" spans="42:42" x14ac:dyDescent="0.2">
      <c r="AP1298" s="13">
        <v>648.5</v>
      </c>
    </row>
    <row r="1299" spans="42:42" x14ac:dyDescent="0.2">
      <c r="AP1299" s="2">
        <v>649</v>
      </c>
    </row>
    <row r="1300" spans="42:42" x14ac:dyDescent="0.2">
      <c r="AP1300" s="2">
        <v>649.5</v>
      </c>
    </row>
    <row r="1301" spans="42:42" x14ac:dyDescent="0.2">
      <c r="AP1301" s="2">
        <v>650</v>
      </c>
    </row>
    <row r="1302" spans="42:42" x14ac:dyDescent="0.2">
      <c r="AP1302" s="13">
        <v>650.5</v>
      </c>
    </row>
    <row r="1303" spans="42:42" x14ac:dyDescent="0.2">
      <c r="AP1303" s="2">
        <v>651</v>
      </c>
    </row>
    <row r="1304" spans="42:42" x14ac:dyDescent="0.2">
      <c r="AP1304" s="2">
        <v>651.5</v>
      </c>
    </row>
    <row r="1305" spans="42:42" x14ac:dyDescent="0.2">
      <c r="AP1305" s="2">
        <v>652</v>
      </c>
    </row>
    <row r="1306" spans="42:42" x14ac:dyDescent="0.2">
      <c r="AP1306" s="13">
        <v>652.5</v>
      </c>
    </row>
    <row r="1307" spans="42:42" x14ac:dyDescent="0.2">
      <c r="AP1307" s="2">
        <v>653</v>
      </c>
    </row>
    <row r="1308" spans="42:42" x14ac:dyDescent="0.2">
      <c r="AP1308" s="2">
        <v>653.5</v>
      </c>
    </row>
    <row r="1309" spans="42:42" x14ac:dyDescent="0.2">
      <c r="AP1309" s="2">
        <v>654</v>
      </c>
    </row>
    <row r="1310" spans="42:42" x14ac:dyDescent="0.2">
      <c r="AP1310" s="13">
        <v>654.5</v>
      </c>
    </row>
    <row r="1311" spans="42:42" x14ac:dyDescent="0.2">
      <c r="AP1311" s="2">
        <v>655</v>
      </c>
    </row>
    <row r="1312" spans="42:42" x14ac:dyDescent="0.2">
      <c r="AP1312" s="2">
        <v>655.5</v>
      </c>
    </row>
    <row r="1313" spans="42:42" x14ac:dyDescent="0.2">
      <c r="AP1313" s="2">
        <v>656</v>
      </c>
    </row>
    <row r="1314" spans="42:42" x14ac:dyDescent="0.2">
      <c r="AP1314" s="13">
        <v>656.5</v>
      </c>
    </row>
    <row r="1315" spans="42:42" x14ac:dyDescent="0.2">
      <c r="AP1315" s="2">
        <v>657</v>
      </c>
    </row>
    <row r="1316" spans="42:42" x14ac:dyDescent="0.2">
      <c r="AP1316" s="2">
        <v>657.5</v>
      </c>
    </row>
    <row r="1317" spans="42:42" x14ac:dyDescent="0.2">
      <c r="AP1317" s="2">
        <v>658</v>
      </c>
    </row>
    <row r="1318" spans="42:42" x14ac:dyDescent="0.2">
      <c r="AP1318" s="13">
        <v>658.5</v>
      </c>
    </row>
    <row r="1319" spans="42:42" x14ac:dyDescent="0.2">
      <c r="AP1319" s="2">
        <v>659</v>
      </c>
    </row>
    <row r="1320" spans="42:42" x14ac:dyDescent="0.2">
      <c r="AP1320" s="2">
        <v>659.5</v>
      </c>
    </row>
    <row r="1321" spans="42:42" x14ac:dyDescent="0.2">
      <c r="AP1321" s="2">
        <v>660</v>
      </c>
    </row>
    <row r="1322" spans="42:42" x14ac:dyDescent="0.2">
      <c r="AP1322" s="13">
        <v>660.5</v>
      </c>
    </row>
    <row r="1323" spans="42:42" x14ac:dyDescent="0.2">
      <c r="AP1323" s="2">
        <v>661</v>
      </c>
    </row>
    <row r="1324" spans="42:42" x14ac:dyDescent="0.2">
      <c r="AP1324" s="2">
        <v>661.5</v>
      </c>
    </row>
    <row r="1325" spans="42:42" x14ac:dyDescent="0.2">
      <c r="AP1325" s="2">
        <v>662</v>
      </c>
    </row>
    <row r="1326" spans="42:42" x14ac:dyDescent="0.2">
      <c r="AP1326" s="13">
        <v>662.5</v>
      </c>
    </row>
    <row r="1327" spans="42:42" x14ac:dyDescent="0.2">
      <c r="AP1327" s="2">
        <v>663</v>
      </c>
    </row>
    <row r="1328" spans="42:42" x14ac:dyDescent="0.2">
      <c r="AP1328" s="2">
        <v>663.5</v>
      </c>
    </row>
    <row r="1329" spans="42:42" x14ac:dyDescent="0.2">
      <c r="AP1329" s="2">
        <v>664</v>
      </c>
    </row>
    <row r="1330" spans="42:42" x14ac:dyDescent="0.2">
      <c r="AP1330" s="13">
        <v>664.5</v>
      </c>
    </row>
    <row r="1331" spans="42:42" x14ac:dyDescent="0.2">
      <c r="AP1331" s="2">
        <v>665</v>
      </c>
    </row>
    <row r="1332" spans="42:42" x14ac:dyDescent="0.2">
      <c r="AP1332" s="2">
        <v>665.5</v>
      </c>
    </row>
    <row r="1333" spans="42:42" x14ac:dyDescent="0.2">
      <c r="AP1333" s="2">
        <v>666</v>
      </c>
    </row>
    <row r="1334" spans="42:42" x14ac:dyDescent="0.2">
      <c r="AP1334" s="13">
        <v>666.5</v>
      </c>
    </row>
    <row r="1335" spans="42:42" x14ac:dyDescent="0.2">
      <c r="AP1335" s="2">
        <v>667</v>
      </c>
    </row>
    <row r="1336" spans="42:42" x14ac:dyDescent="0.2">
      <c r="AP1336" s="2">
        <v>667.5</v>
      </c>
    </row>
    <row r="1337" spans="42:42" x14ac:dyDescent="0.2">
      <c r="AP1337" s="2">
        <v>668</v>
      </c>
    </row>
    <row r="1338" spans="42:42" x14ac:dyDescent="0.2">
      <c r="AP1338" s="13">
        <v>668.5</v>
      </c>
    </row>
    <row r="1339" spans="42:42" x14ac:dyDescent="0.2">
      <c r="AP1339" s="2">
        <v>669</v>
      </c>
    </row>
    <row r="1340" spans="42:42" x14ac:dyDescent="0.2">
      <c r="AP1340" s="2">
        <v>669.5</v>
      </c>
    </row>
    <row r="1341" spans="42:42" x14ac:dyDescent="0.2">
      <c r="AP1341" s="2">
        <v>670</v>
      </c>
    </row>
    <row r="1342" spans="42:42" x14ac:dyDescent="0.2">
      <c r="AP1342" s="13">
        <v>670.5</v>
      </c>
    </row>
    <row r="1343" spans="42:42" x14ac:dyDescent="0.2">
      <c r="AP1343" s="2">
        <v>671</v>
      </c>
    </row>
    <row r="1344" spans="42:42" x14ac:dyDescent="0.2">
      <c r="AP1344" s="2">
        <v>671.5</v>
      </c>
    </row>
    <row r="1345" spans="42:42" x14ac:dyDescent="0.2">
      <c r="AP1345" s="2">
        <v>672</v>
      </c>
    </row>
    <row r="1346" spans="42:42" x14ac:dyDescent="0.2">
      <c r="AP1346" s="13">
        <v>672.5</v>
      </c>
    </row>
    <row r="1347" spans="42:42" x14ac:dyDescent="0.2">
      <c r="AP1347" s="2">
        <v>673</v>
      </c>
    </row>
    <row r="1348" spans="42:42" x14ac:dyDescent="0.2">
      <c r="AP1348" s="2">
        <v>673.5</v>
      </c>
    </row>
    <row r="1349" spans="42:42" x14ac:dyDescent="0.2">
      <c r="AP1349" s="2">
        <v>674</v>
      </c>
    </row>
    <row r="1350" spans="42:42" x14ac:dyDescent="0.2">
      <c r="AP1350" s="13">
        <v>674.5</v>
      </c>
    </row>
    <row r="1351" spans="42:42" x14ac:dyDescent="0.2">
      <c r="AP1351" s="2">
        <v>675</v>
      </c>
    </row>
    <row r="1352" spans="42:42" x14ac:dyDescent="0.2">
      <c r="AP1352" s="2">
        <v>675.5</v>
      </c>
    </row>
    <row r="1353" spans="42:42" x14ac:dyDescent="0.2">
      <c r="AP1353" s="2">
        <v>676</v>
      </c>
    </row>
    <row r="1354" spans="42:42" x14ac:dyDescent="0.2">
      <c r="AP1354" s="13">
        <v>676.5</v>
      </c>
    </row>
    <row r="1355" spans="42:42" x14ac:dyDescent="0.2">
      <c r="AP1355" s="2">
        <v>677</v>
      </c>
    </row>
    <row r="1356" spans="42:42" x14ac:dyDescent="0.2">
      <c r="AP1356" s="2">
        <v>677.5</v>
      </c>
    </row>
    <row r="1357" spans="42:42" x14ac:dyDescent="0.2">
      <c r="AP1357" s="2">
        <v>678</v>
      </c>
    </row>
    <row r="1358" spans="42:42" x14ac:dyDescent="0.2">
      <c r="AP1358" s="13">
        <v>678.5</v>
      </c>
    </row>
    <row r="1359" spans="42:42" x14ac:dyDescent="0.2">
      <c r="AP1359" s="2">
        <v>679</v>
      </c>
    </row>
    <row r="1360" spans="42:42" x14ac:dyDescent="0.2">
      <c r="AP1360" s="2">
        <v>679.5</v>
      </c>
    </row>
    <row r="1361" spans="42:42" x14ac:dyDescent="0.2">
      <c r="AP1361" s="2">
        <v>680</v>
      </c>
    </row>
    <row r="1362" spans="42:42" x14ac:dyDescent="0.2">
      <c r="AP1362" s="13">
        <v>680.5</v>
      </c>
    </row>
    <row r="1363" spans="42:42" x14ac:dyDescent="0.2">
      <c r="AP1363" s="2">
        <v>681</v>
      </c>
    </row>
    <row r="1364" spans="42:42" x14ac:dyDescent="0.2">
      <c r="AP1364" s="2">
        <v>681.5</v>
      </c>
    </row>
    <row r="1365" spans="42:42" x14ac:dyDescent="0.2">
      <c r="AP1365" s="2">
        <v>682</v>
      </c>
    </row>
    <row r="1366" spans="42:42" x14ac:dyDescent="0.2">
      <c r="AP1366" s="13">
        <v>682.5</v>
      </c>
    </row>
    <row r="1367" spans="42:42" x14ac:dyDescent="0.2">
      <c r="AP1367" s="2">
        <v>683</v>
      </c>
    </row>
    <row r="1368" spans="42:42" x14ac:dyDescent="0.2">
      <c r="AP1368" s="2">
        <v>683.5</v>
      </c>
    </row>
    <row r="1369" spans="42:42" x14ac:dyDescent="0.2">
      <c r="AP1369" s="2">
        <v>684</v>
      </c>
    </row>
    <row r="1370" spans="42:42" x14ac:dyDescent="0.2">
      <c r="AP1370" s="13">
        <v>684.5</v>
      </c>
    </row>
    <row r="1371" spans="42:42" x14ac:dyDescent="0.2">
      <c r="AP1371" s="2">
        <v>685</v>
      </c>
    </row>
    <row r="1372" spans="42:42" x14ac:dyDescent="0.2">
      <c r="AP1372" s="2">
        <v>685.5</v>
      </c>
    </row>
    <row r="1373" spans="42:42" x14ac:dyDescent="0.2">
      <c r="AP1373" s="2">
        <v>686</v>
      </c>
    </row>
    <row r="1374" spans="42:42" x14ac:dyDescent="0.2">
      <c r="AP1374" s="13">
        <v>686.5</v>
      </c>
    </row>
    <row r="1375" spans="42:42" x14ac:dyDescent="0.2">
      <c r="AP1375" s="2">
        <v>687</v>
      </c>
    </row>
    <row r="1376" spans="42:42" x14ac:dyDescent="0.2">
      <c r="AP1376" s="2">
        <v>687.5</v>
      </c>
    </row>
    <row r="1377" spans="42:42" x14ac:dyDescent="0.2">
      <c r="AP1377" s="2">
        <v>688</v>
      </c>
    </row>
    <row r="1378" spans="42:42" x14ac:dyDescent="0.2">
      <c r="AP1378" s="13">
        <v>688.5</v>
      </c>
    </row>
    <row r="1379" spans="42:42" x14ac:dyDescent="0.2">
      <c r="AP1379" s="2">
        <v>689</v>
      </c>
    </row>
    <row r="1380" spans="42:42" x14ac:dyDescent="0.2">
      <c r="AP1380" s="2">
        <v>689.5</v>
      </c>
    </row>
    <row r="1381" spans="42:42" x14ac:dyDescent="0.2">
      <c r="AP1381" s="2">
        <v>690</v>
      </c>
    </row>
    <row r="1382" spans="42:42" x14ac:dyDescent="0.2">
      <c r="AP1382" s="13">
        <v>690.5</v>
      </c>
    </row>
    <row r="1383" spans="42:42" x14ac:dyDescent="0.2">
      <c r="AP1383" s="2">
        <v>691</v>
      </c>
    </row>
    <row r="1384" spans="42:42" x14ac:dyDescent="0.2">
      <c r="AP1384" s="2">
        <v>691.5</v>
      </c>
    </row>
    <row r="1385" spans="42:42" x14ac:dyDescent="0.2">
      <c r="AP1385" s="2">
        <v>692</v>
      </c>
    </row>
    <row r="1386" spans="42:42" x14ac:dyDescent="0.2">
      <c r="AP1386" s="13">
        <v>692.5</v>
      </c>
    </row>
    <row r="1387" spans="42:42" x14ac:dyDescent="0.2">
      <c r="AP1387" s="2">
        <v>693</v>
      </c>
    </row>
    <row r="1388" spans="42:42" x14ac:dyDescent="0.2">
      <c r="AP1388" s="2">
        <v>693.5</v>
      </c>
    </row>
    <row r="1389" spans="42:42" x14ac:dyDescent="0.2">
      <c r="AP1389" s="2">
        <v>694</v>
      </c>
    </row>
    <row r="1390" spans="42:42" x14ac:dyDescent="0.2">
      <c r="AP1390" s="13">
        <v>694.5</v>
      </c>
    </row>
    <row r="1391" spans="42:42" x14ac:dyDescent="0.2">
      <c r="AP1391" s="2">
        <v>695</v>
      </c>
    </row>
    <row r="1392" spans="42:42" x14ac:dyDescent="0.2">
      <c r="AP1392" s="2">
        <v>695.5</v>
      </c>
    </row>
    <row r="1393" spans="42:42" x14ac:dyDescent="0.2">
      <c r="AP1393" s="2">
        <v>696</v>
      </c>
    </row>
    <row r="1394" spans="42:42" x14ac:dyDescent="0.2">
      <c r="AP1394" s="13">
        <v>696.5</v>
      </c>
    </row>
    <row r="1395" spans="42:42" x14ac:dyDescent="0.2">
      <c r="AP1395" s="2">
        <v>697</v>
      </c>
    </row>
    <row r="1396" spans="42:42" x14ac:dyDescent="0.2">
      <c r="AP1396" s="2">
        <v>697.5</v>
      </c>
    </row>
    <row r="1397" spans="42:42" x14ac:dyDescent="0.2">
      <c r="AP1397" s="2">
        <v>698</v>
      </c>
    </row>
    <row r="1398" spans="42:42" x14ac:dyDescent="0.2">
      <c r="AP1398" s="13">
        <v>698.5</v>
      </c>
    </row>
    <row r="1399" spans="42:42" x14ac:dyDescent="0.2">
      <c r="AP1399" s="2">
        <v>699</v>
      </c>
    </row>
    <row r="1400" spans="42:42" x14ac:dyDescent="0.2">
      <c r="AP1400" s="2">
        <v>699.5</v>
      </c>
    </row>
    <row r="1401" spans="42:42" x14ac:dyDescent="0.2">
      <c r="AP1401" s="2">
        <v>700</v>
      </c>
    </row>
    <row r="1402" spans="42:42" x14ac:dyDescent="0.2">
      <c r="AP1402" s="13">
        <v>700.5</v>
      </c>
    </row>
    <row r="1403" spans="42:42" x14ac:dyDescent="0.2">
      <c r="AP1403" s="2">
        <v>701</v>
      </c>
    </row>
    <row r="1404" spans="42:42" x14ac:dyDescent="0.2">
      <c r="AP1404" s="2">
        <v>701.5</v>
      </c>
    </row>
    <row r="1405" spans="42:42" x14ac:dyDescent="0.2">
      <c r="AP1405" s="2">
        <v>702</v>
      </c>
    </row>
    <row r="1406" spans="42:42" x14ac:dyDescent="0.2">
      <c r="AP1406" s="13">
        <v>702.5</v>
      </c>
    </row>
    <row r="1407" spans="42:42" x14ac:dyDescent="0.2">
      <c r="AP1407" s="2">
        <v>703</v>
      </c>
    </row>
    <row r="1408" spans="42:42" x14ac:dyDescent="0.2">
      <c r="AP1408" s="2">
        <v>703.5</v>
      </c>
    </row>
    <row r="1409" spans="42:42" x14ac:dyDescent="0.2">
      <c r="AP1409" s="2">
        <v>704</v>
      </c>
    </row>
    <row r="1410" spans="42:42" x14ac:dyDescent="0.2">
      <c r="AP1410" s="13">
        <v>704.5</v>
      </c>
    </row>
    <row r="1411" spans="42:42" x14ac:dyDescent="0.2">
      <c r="AP1411" s="2">
        <v>705</v>
      </c>
    </row>
    <row r="1412" spans="42:42" x14ac:dyDescent="0.2">
      <c r="AP1412" s="2">
        <v>705.5</v>
      </c>
    </row>
    <row r="1413" spans="42:42" x14ac:dyDescent="0.2">
      <c r="AP1413" s="2">
        <v>706</v>
      </c>
    </row>
    <row r="1414" spans="42:42" x14ac:dyDescent="0.2">
      <c r="AP1414" s="13">
        <v>706.5</v>
      </c>
    </row>
    <row r="1415" spans="42:42" x14ac:dyDescent="0.2">
      <c r="AP1415" s="2">
        <v>707</v>
      </c>
    </row>
    <row r="1416" spans="42:42" x14ac:dyDescent="0.2">
      <c r="AP1416" s="2">
        <v>707.5</v>
      </c>
    </row>
    <row r="1417" spans="42:42" x14ac:dyDescent="0.2">
      <c r="AP1417" s="2">
        <v>708</v>
      </c>
    </row>
    <row r="1418" spans="42:42" x14ac:dyDescent="0.2">
      <c r="AP1418" s="13">
        <v>708.5</v>
      </c>
    </row>
    <row r="1419" spans="42:42" x14ac:dyDescent="0.2">
      <c r="AP1419" s="2">
        <v>709</v>
      </c>
    </row>
    <row r="1420" spans="42:42" x14ac:dyDescent="0.2">
      <c r="AP1420" s="2">
        <v>709.5</v>
      </c>
    </row>
    <row r="1421" spans="42:42" x14ac:dyDescent="0.2">
      <c r="AP1421" s="2">
        <v>710</v>
      </c>
    </row>
    <row r="1422" spans="42:42" x14ac:dyDescent="0.2">
      <c r="AP1422" s="13">
        <v>710.5</v>
      </c>
    </row>
    <row r="1423" spans="42:42" x14ac:dyDescent="0.2">
      <c r="AP1423" s="2">
        <v>711</v>
      </c>
    </row>
    <row r="1424" spans="42:42" x14ac:dyDescent="0.2">
      <c r="AP1424" s="2">
        <v>711.5</v>
      </c>
    </row>
    <row r="1425" spans="42:42" x14ac:dyDescent="0.2">
      <c r="AP1425" s="2">
        <v>712</v>
      </c>
    </row>
    <row r="1426" spans="42:42" x14ac:dyDescent="0.2">
      <c r="AP1426" s="13">
        <v>712.5</v>
      </c>
    </row>
    <row r="1427" spans="42:42" x14ac:dyDescent="0.2">
      <c r="AP1427" s="2">
        <v>713</v>
      </c>
    </row>
    <row r="1428" spans="42:42" x14ac:dyDescent="0.2">
      <c r="AP1428" s="2">
        <v>713.5</v>
      </c>
    </row>
    <row r="1429" spans="42:42" x14ac:dyDescent="0.2">
      <c r="AP1429" s="2">
        <v>714</v>
      </c>
    </row>
    <row r="1430" spans="42:42" x14ac:dyDescent="0.2">
      <c r="AP1430" s="13">
        <v>714.5</v>
      </c>
    </row>
    <row r="1431" spans="42:42" x14ac:dyDescent="0.2">
      <c r="AP1431" s="2">
        <v>715</v>
      </c>
    </row>
    <row r="1432" spans="42:42" x14ac:dyDescent="0.2">
      <c r="AP1432" s="2">
        <v>715.5</v>
      </c>
    </row>
    <row r="1433" spans="42:42" x14ac:dyDescent="0.2">
      <c r="AP1433" s="2">
        <v>716</v>
      </c>
    </row>
    <row r="1434" spans="42:42" x14ac:dyDescent="0.2">
      <c r="AP1434" s="13">
        <v>716.5</v>
      </c>
    </row>
    <row r="1435" spans="42:42" x14ac:dyDescent="0.2">
      <c r="AP1435" s="2">
        <v>717</v>
      </c>
    </row>
    <row r="1436" spans="42:42" x14ac:dyDescent="0.2">
      <c r="AP1436" s="2">
        <v>717.5</v>
      </c>
    </row>
    <row r="1437" spans="42:42" x14ac:dyDescent="0.2">
      <c r="AP1437" s="2">
        <v>718</v>
      </c>
    </row>
    <row r="1438" spans="42:42" x14ac:dyDescent="0.2">
      <c r="AP1438" s="13">
        <v>718.5</v>
      </c>
    </row>
    <row r="1439" spans="42:42" x14ac:dyDescent="0.2">
      <c r="AP1439" s="2">
        <v>719</v>
      </c>
    </row>
    <row r="1440" spans="42:42" x14ac:dyDescent="0.2">
      <c r="AP1440" s="2">
        <v>719.5</v>
      </c>
    </row>
    <row r="1441" spans="42:42" x14ac:dyDescent="0.2">
      <c r="AP1441" s="2">
        <v>720</v>
      </c>
    </row>
    <row r="1442" spans="42:42" x14ac:dyDescent="0.2">
      <c r="AP1442" s="13">
        <v>720.5</v>
      </c>
    </row>
    <row r="1443" spans="42:42" x14ac:dyDescent="0.2">
      <c r="AP1443" s="2">
        <v>721</v>
      </c>
    </row>
    <row r="1444" spans="42:42" x14ac:dyDescent="0.2">
      <c r="AP1444" s="2">
        <v>721.5</v>
      </c>
    </row>
    <row r="1445" spans="42:42" x14ac:dyDescent="0.2">
      <c r="AP1445" s="2">
        <v>722</v>
      </c>
    </row>
    <row r="1446" spans="42:42" x14ac:dyDescent="0.2">
      <c r="AP1446" s="13">
        <v>722.5</v>
      </c>
    </row>
    <row r="1447" spans="42:42" x14ac:dyDescent="0.2">
      <c r="AP1447" s="2">
        <v>723</v>
      </c>
    </row>
    <row r="1448" spans="42:42" x14ac:dyDescent="0.2">
      <c r="AP1448" s="2">
        <v>723.5</v>
      </c>
    </row>
    <row r="1449" spans="42:42" x14ac:dyDescent="0.2">
      <c r="AP1449" s="2">
        <v>724</v>
      </c>
    </row>
    <row r="1450" spans="42:42" x14ac:dyDescent="0.2">
      <c r="AP1450" s="13">
        <v>724.5</v>
      </c>
    </row>
    <row r="1451" spans="42:42" x14ac:dyDescent="0.2">
      <c r="AP1451" s="2">
        <v>725</v>
      </c>
    </row>
    <row r="1452" spans="42:42" x14ac:dyDescent="0.2">
      <c r="AP1452" s="2">
        <v>725.5</v>
      </c>
    </row>
    <row r="1453" spans="42:42" x14ac:dyDescent="0.2">
      <c r="AP1453" s="2">
        <v>726</v>
      </c>
    </row>
    <row r="1454" spans="42:42" x14ac:dyDescent="0.2">
      <c r="AP1454" s="13">
        <v>726.5</v>
      </c>
    </row>
    <row r="1455" spans="42:42" x14ac:dyDescent="0.2">
      <c r="AP1455" s="2">
        <v>727</v>
      </c>
    </row>
    <row r="1456" spans="42:42" x14ac:dyDescent="0.2">
      <c r="AP1456" s="2">
        <v>727.5</v>
      </c>
    </row>
    <row r="1457" spans="42:42" x14ac:dyDescent="0.2">
      <c r="AP1457" s="2">
        <v>728</v>
      </c>
    </row>
    <row r="1458" spans="42:42" x14ac:dyDescent="0.2">
      <c r="AP1458" s="13">
        <v>728.5</v>
      </c>
    </row>
    <row r="1459" spans="42:42" x14ac:dyDescent="0.2">
      <c r="AP1459" s="2">
        <v>729</v>
      </c>
    </row>
    <row r="1460" spans="42:42" x14ac:dyDescent="0.2">
      <c r="AP1460" s="2">
        <v>729.5</v>
      </c>
    </row>
    <row r="1461" spans="42:42" x14ac:dyDescent="0.2">
      <c r="AP1461" s="2">
        <v>730</v>
      </c>
    </row>
    <row r="1462" spans="42:42" x14ac:dyDescent="0.2">
      <c r="AP1462" s="13">
        <v>730.5</v>
      </c>
    </row>
    <row r="1463" spans="42:42" x14ac:dyDescent="0.2">
      <c r="AP1463" s="2">
        <v>731</v>
      </c>
    </row>
    <row r="1464" spans="42:42" x14ac:dyDescent="0.2">
      <c r="AP1464" s="2">
        <v>731.5</v>
      </c>
    </row>
    <row r="1465" spans="42:42" x14ac:dyDescent="0.2">
      <c r="AP1465" s="2">
        <v>732</v>
      </c>
    </row>
    <row r="1466" spans="42:42" x14ac:dyDescent="0.2">
      <c r="AP1466" s="13">
        <v>732.5</v>
      </c>
    </row>
    <row r="1467" spans="42:42" x14ac:dyDescent="0.2">
      <c r="AP1467" s="2">
        <v>733</v>
      </c>
    </row>
    <row r="1468" spans="42:42" x14ac:dyDescent="0.2">
      <c r="AP1468" s="2">
        <v>733.5</v>
      </c>
    </row>
    <row r="1469" spans="42:42" x14ac:dyDescent="0.2">
      <c r="AP1469" s="2">
        <v>734</v>
      </c>
    </row>
    <row r="1470" spans="42:42" x14ac:dyDescent="0.2">
      <c r="AP1470" s="13">
        <v>734.5</v>
      </c>
    </row>
    <row r="1471" spans="42:42" x14ac:dyDescent="0.2">
      <c r="AP1471" s="2">
        <v>735</v>
      </c>
    </row>
    <row r="1472" spans="42:42" x14ac:dyDescent="0.2">
      <c r="AP1472" s="2">
        <v>735.5</v>
      </c>
    </row>
    <row r="1473" spans="42:42" x14ac:dyDescent="0.2">
      <c r="AP1473" s="2">
        <v>736</v>
      </c>
    </row>
    <row r="1474" spans="42:42" x14ac:dyDescent="0.2">
      <c r="AP1474" s="13">
        <v>736.5</v>
      </c>
    </row>
    <row r="1475" spans="42:42" x14ac:dyDescent="0.2">
      <c r="AP1475" s="2">
        <v>737</v>
      </c>
    </row>
    <row r="1476" spans="42:42" x14ac:dyDescent="0.2">
      <c r="AP1476" s="2">
        <v>737.5</v>
      </c>
    </row>
    <row r="1477" spans="42:42" x14ac:dyDescent="0.2">
      <c r="AP1477" s="2">
        <v>738</v>
      </c>
    </row>
    <row r="1478" spans="42:42" x14ac:dyDescent="0.2">
      <c r="AP1478" s="13">
        <v>738.5</v>
      </c>
    </row>
    <row r="1479" spans="42:42" x14ac:dyDescent="0.2">
      <c r="AP1479" s="2">
        <v>739</v>
      </c>
    </row>
    <row r="1480" spans="42:42" x14ac:dyDescent="0.2">
      <c r="AP1480" s="2">
        <v>739.5</v>
      </c>
    </row>
    <row r="1481" spans="42:42" x14ac:dyDescent="0.2">
      <c r="AP1481" s="2">
        <v>740</v>
      </c>
    </row>
    <row r="1482" spans="42:42" x14ac:dyDescent="0.2">
      <c r="AP1482" s="13">
        <v>740.5</v>
      </c>
    </row>
    <row r="1483" spans="42:42" x14ac:dyDescent="0.2">
      <c r="AP1483" s="2">
        <v>741</v>
      </c>
    </row>
    <row r="1484" spans="42:42" x14ac:dyDescent="0.2">
      <c r="AP1484" s="2">
        <v>741.5</v>
      </c>
    </row>
    <row r="1485" spans="42:42" x14ac:dyDescent="0.2">
      <c r="AP1485" s="2">
        <v>742</v>
      </c>
    </row>
    <row r="1486" spans="42:42" x14ac:dyDescent="0.2">
      <c r="AP1486" s="13">
        <v>742.5</v>
      </c>
    </row>
    <row r="1487" spans="42:42" x14ac:dyDescent="0.2">
      <c r="AP1487" s="2">
        <v>743</v>
      </c>
    </row>
    <row r="1488" spans="42:42" x14ac:dyDescent="0.2">
      <c r="AP1488" s="2">
        <v>743.5</v>
      </c>
    </row>
    <row r="1489" spans="42:42" x14ac:dyDescent="0.2">
      <c r="AP1489" s="2">
        <v>744</v>
      </c>
    </row>
    <row r="1490" spans="42:42" x14ac:dyDescent="0.2">
      <c r="AP1490" s="13">
        <v>744.5</v>
      </c>
    </row>
    <row r="1491" spans="42:42" x14ac:dyDescent="0.2">
      <c r="AP1491" s="2">
        <v>745</v>
      </c>
    </row>
    <row r="1492" spans="42:42" x14ac:dyDescent="0.2">
      <c r="AP1492" s="2">
        <v>745.5</v>
      </c>
    </row>
    <row r="1493" spans="42:42" x14ac:dyDescent="0.2">
      <c r="AP1493" s="2">
        <v>746</v>
      </c>
    </row>
    <row r="1494" spans="42:42" x14ac:dyDescent="0.2">
      <c r="AP1494" s="13">
        <v>746.5</v>
      </c>
    </row>
    <row r="1495" spans="42:42" x14ac:dyDescent="0.2">
      <c r="AP1495" s="2">
        <v>747</v>
      </c>
    </row>
    <row r="1496" spans="42:42" x14ac:dyDescent="0.2">
      <c r="AP1496" s="2">
        <v>747.5</v>
      </c>
    </row>
    <row r="1497" spans="42:42" x14ac:dyDescent="0.2">
      <c r="AP1497" s="2">
        <v>748</v>
      </c>
    </row>
    <row r="1498" spans="42:42" x14ac:dyDescent="0.2">
      <c r="AP1498" s="13">
        <v>748.5</v>
      </c>
    </row>
    <row r="1499" spans="42:42" x14ac:dyDescent="0.2">
      <c r="AP1499" s="2">
        <v>749</v>
      </c>
    </row>
    <row r="1500" spans="42:42" x14ac:dyDescent="0.2">
      <c r="AP1500" s="2">
        <v>749.5</v>
      </c>
    </row>
    <row r="1501" spans="42:42" x14ac:dyDescent="0.2">
      <c r="AP1501" s="2">
        <v>750</v>
      </c>
    </row>
    <row r="1502" spans="42:42" x14ac:dyDescent="0.2">
      <c r="AP1502" s="13">
        <v>750.5</v>
      </c>
    </row>
    <row r="1503" spans="42:42" x14ac:dyDescent="0.2">
      <c r="AP1503" s="2">
        <v>751</v>
      </c>
    </row>
    <row r="1504" spans="42:42" x14ac:dyDescent="0.2">
      <c r="AP1504" s="2">
        <v>751.5</v>
      </c>
    </row>
    <row r="1505" spans="42:42" x14ac:dyDescent="0.2">
      <c r="AP1505" s="2">
        <v>752</v>
      </c>
    </row>
    <row r="1506" spans="42:42" x14ac:dyDescent="0.2">
      <c r="AP1506" s="13">
        <v>752.5</v>
      </c>
    </row>
    <row r="1507" spans="42:42" x14ac:dyDescent="0.2">
      <c r="AP1507" s="2">
        <v>753</v>
      </c>
    </row>
    <row r="1508" spans="42:42" x14ac:dyDescent="0.2">
      <c r="AP1508" s="2">
        <v>753.5</v>
      </c>
    </row>
    <row r="1509" spans="42:42" x14ac:dyDescent="0.2">
      <c r="AP1509" s="2">
        <v>754</v>
      </c>
    </row>
    <row r="1510" spans="42:42" x14ac:dyDescent="0.2">
      <c r="AP1510" s="13">
        <v>754.5</v>
      </c>
    </row>
    <row r="1511" spans="42:42" x14ac:dyDescent="0.2">
      <c r="AP1511" s="2">
        <v>755</v>
      </c>
    </row>
    <row r="1512" spans="42:42" x14ac:dyDescent="0.2">
      <c r="AP1512" s="2">
        <v>755.5</v>
      </c>
    </row>
    <row r="1513" spans="42:42" x14ac:dyDescent="0.2">
      <c r="AP1513" s="2">
        <v>756</v>
      </c>
    </row>
    <row r="1514" spans="42:42" x14ac:dyDescent="0.2">
      <c r="AP1514" s="13">
        <v>756.5</v>
      </c>
    </row>
    <row r="1515" spans="42:42" x14ac:dyDescent="0.2">
      <c r="AP1515" s="2">
        <v>757</v>
      </c>
    </row>
    <row r="1516" spans="42:42" x14ac:dyDescent="0.2">
      <c r="AP1516" s="2">
        <v>757.5</v>
      </c>
    </row>
    <row r="1517" spans="42:42" x14ac:dyDescent="0.2">
      <c r="AP1517" s="2">
        <v>758</v>
      </c>
    </row>
    <row r="1518" spans="42:42" x14ac:dyDescent="0.2">
      <c r="AP1518" s="13">
        <v>758.5</v>
      </c>
    </row>
    <row r="1519" spans="42:42" x14ac:dyDescent="0.2">
      <c r="AP1519" s="2">
        <v>759</v>
      </c>
    </row>
    <row r="1520" spans="42:42" x14ac:dyDescent="0.2">
      <c r="AP1520" s="2">
        <v>759.5</v>
      </c>
    </row>
    <row r="1521" spans="42:42" x14ac:dyDescent="0.2">
      <c r="AP1521" s="2">
        <v>760</v>
      </c>
    </row>
    <row r="1522" spans="42:42" x14ac:dyDescent="0.2">
      <c r="AP1522" s="13">
        <v>760.5</v>
      </c>
    </row>
    <row r="1523" spans="42:42" x14ac:dyDescent="0.2">
      <c r="AP1523" s="2">
        <v>761</v>
      </c>
    </row>
    <row r="1524" spans="42:42" x14ac:dyDescent="0.2">
      <c r="AP1524" s="2">
        <v>761.5</v>
      </c>
    </row>
    <row r="1525" spans="42:42" x14ac:dyDescent="0.2">
      <c r="AP1525" s="2">
        <v>762</v>
      </c>
    </row>
    <row r="1526" spans="42:42" x14ac:dyDescent="0.2">
      <c r="AP1526" s="13">
        <v>762.5</v>
      </c>
    </row>
    <row r="1527" spans="42:42" x14ac:dyDescent="0.2">
      <c r="AP1527" s="2">
        <v>763</v>
      </c>
    </row>
    <row r="1528" spans="42:42" x14ac:dyDescent="0.2">
      <c r="AP1528" s="2">
        <v>763.5</v>
      </c>
    </row>
    <row r="1529" spans="42:42" x14ac:dyDescent="0.2">
      <c r="AP1529" s="2">
        <v>764</v>
      </c>
    </row>
    <row r="1530" spans="42:42" x14ac:dyDescent="0.2">
      <c r="AP1530" s="13">
        <v>764.5</v>
      </c>
    </row>
    <row r="1531" spans="42:42" x14ac:dyDescent="0.2">
      <c r="AP1531" s="2">
        <v>765</v>
      </c>
    </row>
    <row r="1532" spans="42:42" x14ac:dyDescent="0.2">
      <c r="AP1532" s="2">
        <v>765.5</v>
      </c>
    </row>
    <row r="1533" spans="42:42" x14ac:dyDescent="0.2">
      <c r="AP1533" s="2">
        <v>766</v>
      </c>
    </row>
    <row r="1534" spans="42:42" x14ac:dyDescent="0.2">
      <c r="AP1534" s="13">
        <v>766.5</v>
      </c>
    </row>
    <row r="1535" spans="42:42" x14ac:dyDescent="0.2">
      <c r="AP1535" s="2">
        <v>767</v>
      </c>
    </row>
    <row r="1536" spans="42:42" x14ac:dyDescent="0.2">
      <c r="AP1536" s="2">
        <v>767.5</v>
      </c>
    </row>
    <row r="1537" spans="42:42" x14ac:dyDescent="0.2">
      <c r="AP1537" s="2">
        <v>768</v>
      </c>
    </row>
    <row r="1538" spans="42:42" x14ac:dyDescent="0.2">
      <c r="AP1538" s="13">
        <v>768.5</v>
      </c>
    </row>
    <row r="1539" spans="42:42" x14ac:dyDescent="0.2">
      <c r="AP1539" s="2">
        <v>769</v>
      </c>
    </row>
    <row r="1540" spans="42:42" x14ac:dyDescent="0.2">
      <c r="AP1540" s="2">
        <v>769.5</v>
      </c>
    </row>
    <row r="1541" spans="42:42" x14ac:dyDescent="0.2">
      <c r="AP1541" s="2">
        <v>770</v>
      </c>
    </row>
    <row r="1542" spans="42:42" x14ac:dyDescent="0.2">
      <c r="AP1542" s="13">
        <v>770.5</v>
      </c>
    </row>
    <row r="1543" spans="42:42" x14ac:dyDescent="0.2">
      <c r="AP1543" s="2">
        <v>771</v>
      </c>
    </row>
    <row r="1544" spans="42:42" x14ac:dyDescent="0.2">
      <c r="AP1544" s="2">
        <v>771.5</v>
      </c>
    </row>
    <row r="1545" spans="42:42" x14ac:dyDescent="0.2">
      <c r="AP1545" s="2">
        <v>772</v>
      </c>
    </row>
    <row r="1546" spans="42:42" x14ac:dyDescent="0.2">
      <c r="AP1546" s="13">
        <v>772.5</v>
      </c>
    </row>
    <row r="1547" spans="42:42" x14ac:dyDescent="0.2">
      <c r="AP1547" s="2">
        <v>773</v>
      </c>
    </row>
    <row r="1548" spans="42:42" x14ac:dyDescent="0.2">
      <c r="AP1548" s="2">
        <v>773.5</v>
      </c>
    </row>
    <row r="1549" spans="42:42" x14ac:dyDescent="0.2">
      <c r="AP1549" s="2">
        <v>774</v>
      </c>
    </row>
    <row r="1550" spans="42:42" x14ac:dyDescent="0.2">
      <c r="AP1550" s="13">
        <v>774.5</v>
      </c>
    </row>
    <row r="1551" spans="42:42" x14ac:dyDescent="0.2">
      <c r="AP1551" s="2">
        <v>775</v>
      </c>
    </row>
    <row r="1552" spans="42:42" x14ac:dyDescent="0.2">
      <c r="AP1552" s="2">
        <v>775.5</v>
      </c>
    </row>
    <row r="1553" spans="42:42" x14ac:dyDescent="0.2">
      <c r="AP1553" s="2">
        <v>776</v>
      </c>
    </row>
    <row r="1554" spans="42:42" x14ac:dyDescent="0.2">
      <c r="AP1554" s="13">
        <v>776.5</v>
      </c>
    </row>
    <row r="1555" spans="42:42" x14ac:dyDescent="0.2">
      <c r="AP1555" s="2">
        <v>777</v>
      </c>
    </row>
    <row r="1556" spans="42:42" x14ac:dyDescent="0.2">
      <c r="AP1556" s="2">
        <v>777.5</v>
      </c>
    </row>
    <row r="1557" spans="42:42" x14ac:dyDescent="0.2">
      <c r="AP1557" s="2">
        <v>778</v>
      </c>
    </row>
    <row r="1558" spans="42:42" x14ac:dyDescent="0.2">
      <c r="AP1558" s="13">
        <v>778.5</v>
      </c>
    </row>
    <row r="1559" spans="42:42" x14ac:dyDescent="0.2">
      <c r="AP1559" s="2">
        <v>779</v>
      </c>
    </row>
    <row r="1560" spans="42:42" x14ac:dyDescent="0.2">
      <c r="AP1560" s="2">
        <v>779.5</v>
      </c>
    </row>
    <row r="1561" spans="42:42" x14ac:dyDescent="0.2">
      <c r="AP1561" s="2">
        <v>780</v>
      </c>
    </row>
    <row r="1562" spans="42:42" x14ac:dyDescent="0.2">
      <c r="AP1562" s="13">
        <v>780.5</v>
      </c>
    </row>
    <row r="1563" spans="42:42" x14ac:dyDescent="0.2">
      <c r="AP1563" s="2">
        <v>781</v>
      </c>
    </row>
    <row r="1564" spans="42:42" x14ac:dyDescent="0.2">
      <c r="AP1564" s="2">
        <v>781.5</v>
      </c>
    </row>
    <row r="1565" spans="42:42" x14ac:dyDescent="0.2">
      <c r="AP1565" s="2">
        <v>782</v>
      </c>
    </row>
    <row r="1566" spans="42:42" x14ac:dyDescent="0.2">
      <c r="AP1566" s="13">
        <v>782.5</v>
      </c>
    </row>
    <row r="1567" spans="42:42" x14ac:dyDescent="0.2">
      <c r="AP1567" s="2">
        <v>783</v>
      </c>
    </row>
    <row r="1568" spans="42:42" x14ac:dyDescent="0.2">
      <c r="AP1568" s="2">
        <v>783.5</v>
      </c>
    </row>
    <row r="1569" spans="42:42" x14ac:dyDescent="0.2">
      <c r="AP1569" s="2">
        <v>784</v>
      </c>
    </row>
    <row r="1570" spans="42:42" x14ac:dyDescent="0.2">
      <c r="AP1570" s="13">
        <v>784.5</v>
      </c>
    </row>
    <row r="1571" spans="42:42" x14ac:dyDescent="0.2">
      <c r="AP1571" s="2">
        <v>785</v>
      </c>
    </row>
    <row r="1572" spans="42:42" x14ac:dyDescent="0.2">
      <c r="AP1572" s="2">
        <v>785.5</v>
      </c>
    </row>
    <row r="1573" spans="42:42" x14ac:dyDescent="0.2">
      <c r="AP1573" s="2">
        <v>786</v>
      </c>
    </row>
    <row r="1574" spans="42:42" x14ac:dyDescent="0.2">
      <c r="AP1574" s="13">
        <v>786.5</v>
      </c>
    </row>
    <row r="1575" spans="42:42" x14ac:dyDescent="0.2">
      <c r="AP1575" s="2">
        <v>787</v>
      </c>
    </row>
    <row r="1576" spans="42:42" x14ac:dyDescent="0.2">
      <c r="AP1576" s="2">
        <v>787.5</v>
      </c>
    </row>
    <row r="1577" spans="42:42" x14ac:dyDescent="0.2">
      <c r="AP1577" s="2">
        <v>788</v>
      </c>
    </row>
    <row r="1578" spans="42:42" x14ac:dyDescent="0.2">
      <c r="AP1578" s="13">
        <v>788.5</v>
      </c>
    </row>
    <row r="1579" spans="42:42" x14ac:dyDescent="0.2">
      <c r="AP1579" s="2">
        <v>789</v>
      </c>
    </row>
    <row r="1580" spans="42:42" x14ac:dyDescent="0.2">
      <c r="AP1580" s="2">
        <v>789.5</v>
      </c>
    </row>
    <row r="1581" spans="42:42" x14ac:dyDescent="0.2">
      <c r="AP1581" s="2">
        <v>790</v>
      </c>
    </row>
    <row r="1582" spans="42:42" x14ac:dyDescent="0.2">
      <c r="AP1582" s="13">
        <v>790.5</v>
      </c>
    </row>
    <row r="1583" spans="42:42" x14ac:dyDescent="0.2">
      <c r="AP1583" s="2">
        <v>791</v>
      </c>
    </row>
    <row r="1584" spans="42:42" x14ac:dyDescent="0.2">
      <c r="AP1584" s="2">
        <v>791.5</v>
      </c>
    </row>
    <row r="1585" spans="42:42" x14ac:dyDescent="0.2">
      <c r="AP1585" s="2">
        <v>792</v>
      </c>
    </row>
    <row r="1586" spans="42:42" x14ac:dyDescent="0.2">
      <c r="AP1586" s="13">
        <v>792.5</v>
      </c>
    </row>
    <row r="1587" spans="42:42" x14ac:dyDescent="0.2">
      <c r="AP1587" s="2">
        <v>793</v>
      </c>
    </row>
    <row r="1588" spans="42:42" x14ac:dyDescent="0.2">
      <c r="AP1588" s="2">
        <v>793.5</v>
      </c>
    </row>
    <row r="1589" spans="42:42" x14ac:dyDescent="0.2">
      <c r="AP1589" s="2">
        <v>794</v>
      </c>
    </row>
    <row r="1590" spans="42:42" x14ac:dyDescent="0.2">
      <c r="AP1590" s="13">
        <v>794.5</v>
      </c>
    </row>
    <row r="1591" spans="42:42" x14ac:dyDescent="0.2">
      <c r="AP1591" s="2">
        <v>795</v>
      </c>
    </row>
    <row r="1592" spans="42:42" x14ac:dyDescent="0.2">
      <c r="AP1592" s="2">
        <v>795.5</v>
      </c>
    </row>
    <row r="1593" spans="42:42" x14ac:dyDescent="0.2">
      <c r="AP1593" s="2">
        <v>796</v>
      </c>
    </row>
    <row r="1594" spans="42:42" x14ac:dyDescent="0.2">
      <c r="AP1594" s="13">
        <v>796.5</v>
      </c>
    </row>
    <row r="1595" spans="42:42" x14ac:dyDescent="0.2">
      <c r="AP1595" s="2">
        <v>797</v>
      </c>
    </row>
    <row r="1596" spans="42:42" x14ac:dyDescent="0.2">
      <c r="AP1596" s="2">
        <v>797.5</v>
      </c>
    </row>
    <row r="1597" spans="42:42" x14ac:dyDescent="0.2">
      <c r="AP1597" s="2">
        <v>798</v>
      </c>
    </row>
    <row r="1598" spans="42:42" x14ac:dyDescent="0.2">
      <c r="AP1598" s="13">
        <v>798.5</v>
      </c>
    </row>
    <row r="1599" spans="42:42" x14ac:dyDescent="0.2">
      <c r="AP1599" s="2">
        <v>799</v>
      </c>
    </row>
    <row r="1600" spans="42:42" x14ac:dyDescent="0.2">
      <c r="AP1600" s="2">
        <v>799.5</v>
      </c>
    </row>
    <row r="1601" spans="42:42" x14ac:dyDescent="0.2">
      <c r="AP1601" s="2">
        <v>800</v>
      </c>
    </row>
    <row r="1602" spans="42:42" x14ac:dyDescent="0.2">
      <c r="AP1602" s="13">
        <v>800.5</v>
      </c>
    </row>
    <row r="1603" spans="42:42" x14ac:dyDescent="0.2">
      <c r="AP1603" s="2">
        <v>801</v>
      </c>
    </row>
    <row r="1604" spans="42:42" x14ac:dyDescent="0.2">
      <c r="AP1604" s="2">
        <v>801.5</v>
      </c>
    </row>
    <row r="1605" spans="42:42" x14ac:dyDescent="0.2">
      <c r="AP1605" s="2">
        <v>802</v>
      </c>
    </row>
    <row r="1606" spans="42:42" x14ac:dyDescent="0.2">
      <c r="AP1606" s="13">
        <v>802.5</v>
      </c>
    </row>
    <row r="1607" spans="42:42" x14ac:dyDescent="0.2">
      <c r="AP1607" s="2">
        <v>803</v>
      </c>
    </row>
    <row r="1608" spans="42:42" x14ac:dyDescent="0.2">
      <c r="AP1608" s="2">
        <v>803.5</v>
      </c>
    </row>
    <row r="1609" spans="42:42" x14ac:dyDescent="0.2">
      <c r="AP1609" s="2">
        <v>804</v>
      </c>
    </row>
    <row r="1610" spans="42:42" x14ac:dyDescent="0.2">
      <c r="AP1610" s="13">
        <v>804.5</v>
      </c>
    </row>
    <row r="1611" spans="42:42" x14ac:dyDescent="0.2">
      <c r="AP1611" s="2">
        <v>805</v>
      </c>
    </row>
    <row r="1612" spans="42:42" x14ac:dyDescent="0.2">
      <c r="AP1612" s="2">
        <v>805.5</v>
      </c>
    </row>
    <row r="1613" spans="42:42" x14ac:dyDescent="0.2">
      <c r="AP1613" s="2">
        <v>806</v>
      </c>
    </row>
    <row r="1614" spans="42:42" x14ac:dyDescent="0.2">
      <c r="AP1614" s="13">
        <v>806.5</v>
      </c>
    </row>
    <row r="1615" spans="42:42" x14ac:dyDescent="0.2">
      <c r="AP1615" s="2">
        <v>807</v>
      </c>
    </row>
    <row r="1616" spans="42:42" x14ac:dyDescent="0.2">
      <c r="AP1616" s="2">
        <v>807.5</v>
      </c>
    </row>
    <row r="1617" spans="42:42" x14ac:dyDescent="0.2">
      <c r="AP1617" s="2">
        <v>808</v>
      </c>
    </row>
    <row r="1618" spans="42:42" x14ac:dyDescent="0.2">
      <c r="AP1618" s="13">
        <v>808.5</v>
      </c>
    </row>
    <row r="1619" spans="42:42" x14ac:dyDescent="0.2">
      <c r="AP1619" s="2">
        <v>809</v>
      </c>
    </row>
    <row r="1620" spans="42:42" x14ac:dyDescent="0.2">
      <c r="AP1620" s="2">
        <v>809.5</v>
      </c>
    </row>
    <row r="1621" spans="42:42" x14ac:dyDescent="0.2">
      <c r="AP1621" s="2">
        <v>810</v>
      </c>
    </row>
    <row r="1622" spans="42:42" x14ac:dyDescent="0.2">
      <c r="AP1622" s="13">
        <v>810.5</v>
      </c>
    </row>
    <row r="1623" spans="42:42" x14ac:dyDescent="0.2">
      <c r="AP1623" s="2">
        <v>811</v>
      </c>
    </row>
    <row r="1624" spans="42:42" x14ac:dyDescent="0.2">
      <c r="AP1624" s="2">
        <v>811.5</v>
      </c>
    </row>
    <row r="1625" spans="42:42" x14ac:dyDescent="0.2">
      <c r="AP1625" s="2">
        <v>812</v>
      </c>
    </row>
    <row r="1626" spans="42:42" x14ac:dyDescent="0.2">
      <c r="AP1626" s="13">
        <v>812.5</v>
      </c>
    </row>
    <row r="1627" spans="42:42" x14ac:dyDescent="0.2">
      <c r="AP1627" s="2">
        <v>813</v>
      </c>
    </row>
    <row r="1628" spans="42:42" x14ac:dyDescent="0.2">
      <c r="AP1628" s="2">
        <v>813.5</v>
      </c>
    </row>
    <row r="1629" spans="42:42" x14ac:dyDescent="0.2">
      <c r="AP1629" s="2">
        <v>814</v>
      </c>
    </row>
    <row r="1630" spans="42:42" x14ac:dyDescent="0.2">
      <c r="AP1630" s="13">
        <v>814.5</v>
      </c>
    </row>
    <row r="1631" spans="42:42" x14ac:dyDescent="0.2">
      <c r="AP1631" s="2">
        <v>815</v>
      </c>
    </row>
    <row r="1632" spans="42:42" x14ac:dyDescent="0.2">
      <c r="AP1632" s="2">
        <v>815.5</v>
      </c>
    </row>
    <row r="1633" spans="42:42" x14ac:dyDescent="0.2">
      <c r="AP1633" s="2">
        <v>816</v>
      </c>
    </row>
    <row r="1634" spans="42:42" x14ac:dyDescent="0.2">
      <c r="AP1634" s="13">
        <v>816.5</v>
      </c>
    </row>
    <row r="1635" spans="42:42" x14ac:dyDescent="0.2">
      <c r="AP1635" s="2">
        <v>817</v>
      </c>
    </row>
    <row r="1636" spans="42:42" x14ac:dyDescent="0.2">
      <c r="AP1636" s="2">
        <v>817.5</v>
      </c>
    </row>
    <row r="1637" spans="42:42" x14ac:dyDescent="0.2">
      <c r="AP1637" s="2">
        <v>818</v>
      </c>
    </row>
    <row r="1638" spans="42:42" x14ac:dyDescent="0.2">
      <c r="AP1638" s="13">
        <v>818.5</v>
      </c>
    </row>
    <row r="1639" spans="42:42" x14ac:dyDescent="0.2">
      <c r="AP1639" s="2">
        <v>819</v>
      </c>
    </row>
    <row r="1640" spans="42:42" x14ac:dyDescent="0.2">
      <c r="AP1640" s="2">
        <v>819.5</v>
      </c>
    </row>
    <row r="1641" spans="42:42" x14ac:dyDescent="0.2">
      <c r="AP1641" s="2">
        <v>820</v>
      </c>
    </row>
    <row r="1642" spans="42:42" x14ac:dyDescent="0.2">
      <c r="AP1642" s="13">
        <v>820.5</v>
      </c>
    </row>
    <row r="1643" spans="42:42" x14ac:dyDescent="0.2">
      <c r="AP1643" s="2">
        <v>821</v>
      </c>
    </row>
    <row r="1644" spans="42:42" x14ac:dyDescent="0.2">
      <c r="AP1644" s="2">
        <v>821.5</v>
      </c>
    </row>
    <row r="1645" spans="42:42" x14ac:dyDescent="0.2">
      <c r="AP1645" s="2">
        <v>822</v>
      </c>
    </row>
    <row r="1646" spans="42:42" x14ac:dyDescent="0.2">
      <c r="AP1646" s="13">
        <v>822.5</v>
      </c>
    </row>
    <row r="1647" spans="42:42" x14ac:dyDescent="0.2">
      <c r="AP1647" s="2">
        <v>823</v>
      </c>
    </row>
    <row r="1648" spans="42:42" x14ac:dyDescent="0.2">
      <c r="AP1648" s="2">
        <v>823.5</v>
      </c>
    </row>
    <row r="1649" spans="42:42" x14ac:dyDescent="0.2">
      <c r="AP1649" s="2">
        <v>824</v>
      </c>
    </row>
    <row r="1650" spans="42:42" x14ac:dyDescent="0.2">
      <c r="AP1650" s="13">
        <v>824.5</v>
      </c>
    </row>
    <row r="1651" spans="42:42" x14ac:dyDescent="0.2">
      <c r="AP1651" s="2">
        <v>825</v>
      </c>
    </row>
    <row r="1652" spans="42:42" x14ac:dyDescent="0.2">
      <c r="AP1652" s="2">
        <v>825.5</v>
      </c>
    </row>
    <row r="1653" spans="42:42" x14ac:dyDescent="0.2">
      <c r="AP1653" s="2">
        <v>826</v>
      </c>
    </row>
    <row r="1654" spans="42:42" x14ac:dyDescent="0.2">
      <c r="AP1654" s="13">
        <v>826.5</v>
      </c>
    </row>
    <row r="1655" spans="42:42" x14ac:dyDescent="0.2">
      <c r="AP1655" s="2">
        <v>827</v>
      </c>
    </row>
    <row r="1656" spans="42:42" x14ac:dyDescent="0.2">
      <c r="AP1656" s="2">
        <v>827.5</v>
      </c>
    </row>
    <row r="1657" spans="42:42" x14ac:dyDescent="0.2">
      <c r="AP1657" s="2">
        <v>828</v>
      </c>
    </row>
    <row r="1658" spans="42:42" x14ac:dyDescent="0.2">
      <c r="AP1658" s="13">
        <v>828.5</v>
      </c>
    </row>
    <row r="1659" spans="42:42" x14ac:dyDescent="0.2">
      <c r="AP1659" s="2">
        <v>829</v>
      </c>
    </row>
    <row r="1660" spans="42:42" x14ac:dyDescent="0.2">
      <c r="AP1660" s="2">
        <v>829.5</v>
      </c>
    </row>
    <row r="1661" spans="42:42" x14ac:dyDescent="0.2">
      <c r="AP1661" s="2">
        <v>830</v>
      </c>
    </row>
    <row r="1662" spans="42:42" x14ac:dyDescent="0.2">
      <c r="AP1662" s="13">
        <v>830.5</v>
      </c>
    </row>
    <row r="1663" spans="42:42" x14ac:dyDescent="0.2">
      <c r="AP1663" s="2">
        <v>831</v>
      </c>
    </row>
    <row r="1664" spans="42:42" x14ac:dyDescent="0.2">
      <c r="AP1664" s="2">
        <v>831.5</v>
      </c>
    </row>
    <row r="1665" spans="42:42" x14ac:dyDescent="0.2">
      <c r="AP1665" s="2">
        <v>832</v>
      </c>
    </row>
    <row r="1666" spans="42:42" x14ac:dyDescent="0.2">
      <c r="AP1666" s="13">
        <v>832.5</v>
      </c>
    </row>
    <row r="1667" spans="42:42" x14ac:dyDescent="0.2">
      <c r="AP1667" s="2">
        <v>833</v>
      </c>
    </row>
    <row r="1668" spans="42:42" x14ac:dyDescent="0.2">
      <c r="AP1668" s="2">
        <v>833.5</v>
      </c>
    </row>
    <row r="1669" spans="42:42" x14ac:dyDescent="0.2">
      <c r="AP1669" s="2">
        <v>834</v>
      </c>
    </row>
    <row r="1670" spans="42:42" x14ac:dyDescent="0.2">
      <c r="AP1670" s="13">
        <v>834.5</v>
      </c>
    </row>
    <row r="1671" spans="42:42" x14ac:dyDescent="0.2">
      <c r="AP1671" s="2">
        <v>835</v>
      </c>
    </row>
    <row r="1672" spans="42:42" x14ac:dyDescent="0.2">
      <c r="AP1672" s="2">
        <v>835.5</v>
      </c>
    </row>
    <row r="1673" spans="42:42" x14ac:dyDescent="0.2">
      <c r="AP1673" s="2">
        <v>836</v>
      </c>
    </row>
    <row r="1674" spans="42:42" x14ac:dyDescent="0.2">
      <c r="AP1674" s="13">
        <v>836.5</v>
      </c>
    </row>
    <row r="1675" spans="42:42" x14ac:dyDescent="0.2">
      <c r="AP1675" s="2">
        <v>837</v>
      </c>
    </row>
    <row r="1676" spans="42:42" x14ac:dyDescent="0.2">
      <c r="AP1676" s="2">
        <v>837.5</v>
      </c>
    </row>
    <row r="1677" spans="42:42" x14ac:dyDescent="0.2">
      <c r="AP1677" s="2">
        <v>838</v>
      </c>
    </row>
    <row r="1678" spans="42:42" x14ac:dyDescent="0.2">
      <c r="AP1678" s="13">
        <v>838.5</v>
      </c>
    </row>
    <row r="1679" spans="42:42" x14ac:dyDescent="0.2">
      <c r="AP1679" s="2">
        <v>839</v>
      </c>
    </row>
    <row r="1680" spans="42:42" x14ac:dyDescent="0.2">
      <c r="AP1680" s="2">
        <v>839.5</v>
      </c>
    </row>
    <row r="1681" spans="42:42" x14ac:dyDescent="0.2">
      <c r="AP1681" s="2">
        <v>840</v>
      </c>
    </row>
    <row r="1682" spans="42:42" x14ac:dyDescent="0.2">
      <c r="AP1682" s="13">
        <v>840.5</v>
      </c>
    </row>
    <row r="1683" spans="42:42" x14ac:dyDescent="0.2">
      <c r="AP1683" s="2">
        <v>841</v>
      </c>
    </row>
    <row r="1684" spans="42:42" x14ac:dyDescent="0.2">
      <c r="AP1684" s="2">
        <v>841.5</v>
      </c>
    </row>
    <row r="1685" spans="42:42" x14ac:dyDescent="0.2">
      <c r="AP1685" s="2">
        <v>842</v>
      </c>
    </row>
    <row r="1686" spans="42:42" x14ac:dyDescent="0.2">
      <c r="AP1686" s="13">
        <v>842.5</v>
      </c>
    </row>
    <row r="1687" spans="42:42" x14ac:dyDescent="0.2">
      <c r="AP1687" s="2">
        <v>843</v>
      </c>
    </row>
    <row r="1688" spans="42:42" x14ac:dyDescent="0.2">
      <c r="AP1688" s="2">
        <v>843.5</v>
      </c>
    </row>
    <row r="1689" spans="42:42" x14ac:dyDescent="0.2">
      <c r="AP1689" s="2">
        <v>844</v>
      </c>
    </row>
    <row r="1690" spans="42:42" x14ac:dyDescent="0.2">
      <c r="AP1690" s="13">
        <v>844.5</v>
      </c>
    </row>
    <row r="1691" spans="42:42" x14ac:dyDescent="0.2">
      <c r="AP1691" s="2">
        <v>845</v>
      </c>
    </row>
    <row r="1692" spans="42:42" x14ac:dyDescent="0.2">
      <c r="AP1692" s="2">
        <v>845.5</v>
      </c>
    </row>
    <row r="1693" spans="42:42" x14ac:dyDescent="0.2">
      <c r="AP1693" s="2">
        <v>846</v>
      </c>
    </row>
    <row r="1694" spans="42:42" x14ac:dyDescent="0.2">
      <c r="AP1694" s="13">
        <v>846.5</v>
      </c>
    </row>
    <row r="1695" spans="42:42" x14ac:dyDescent="0.2">
      <c r="AP1695" s="2">
        <v>847</v>
      </c>
    </row>
    <row r="1696" spans="42:42" x14ac:dyDescent="0.2">
      <c r="AP1696" s="2">
        <v>847.5</v>
      </c>
    </row>
    <row r="1697" spans="42:42" x14ac:dyDescent="0.2">
      <c r="AP1697" s="2">
        <v>848</v>
      </c>
    </row>
    <row r="1698" spans="42:42" x14ac:dyDescent="0.2">
      <c r="AP1698" s="13">
        <v>848.5</v>
      </c>
    </row>
    <row r="1699" spans="42:42" x14ac:dyDescent="0.2">
      <c r="AP1699" s="2">
        <v>849</v>
      </c>
    </row>
    <row r="1700" spans="42:42" x14ac:dyDescent="0.2">
      <c r="AP1700" s="2">
        <v>849.5</v>
      </c>
    </row>
    <row r="1701" spans="42:42" x14ac:dyDescent="0.2">
      <c r="AP1701" s="2">
        <v>850</v>
      </c>
    </row>
    <row r="1702" spans="42:42" x14ac:dyDescent="0.2">
      <c r="AP1702" s="13">
        <v>850.5</v>
      </c>
    </row>
    <row r="1703" spans="42:42" x14ac:dyDescent="0.2">
      <c r="AP1703" s="2">
        <v>851</v>
      </c>
    </row>
    <row r="1704" spans="42:42" x14ac:dyDescent="0.2">
      <c r="AP1704" s="2">
        <v>851.5</v>
      </c>
    </row>
    <row r="1705" spans="42:42" x14ac:dyDescent="0.2">
      <c r="AP1705" s="2">
        <v>852</v>
      </c>
    </row>
    <row r="1706" spans="42:42" x14ac:dyDescent="0.2">
      <c r="AP1706" s="13">
        <v>852.5</v>
      </c>
    </row>
    <row r="1707" spans="42:42" x14ac:dyDescent="0.2">
      <c r="AP1707" s="2">
        <v>853</v>
      </c>
    </row>
    <row r="1708" spans="42:42" x14ac:dyDescent="0.2">
      <c r="AP1708" s="13">
        <v>853.5</v>
      </c>
    </row>
    <row r="1709" spans="42:42" x14ac:dyDescent="0.2">
      <c r="AP1709" s="2">
        <v>854</v>
      </c>
    </row>
    <row r="1710" spans="42:42" x14ac:dyDescent="0.2">
      <c r="AP1710" s="2">
        <v>854.5</v>
      </c>
    </row>
    <row r="1711" spans="42:42" x14ac:dyDescent="0.2">
      <c r="AP1711" s="2">
        <v>855</v>
      </c>
    </row>
    <row r="1712" spans="42:42" x14ac:dyDescent="0.2">
      <c r="AP1712" s="13">
        <v>855.5</v>
      </c>
    </row>
    <row r="1713" spans="42:42" x14ac:dyDescent="0.2">
      <c r="AP1713" s="2">
        <v>856</v>
      </c>
    </row>
    <row r="1714" spans="42:42" x14ac:dyDescent="0.2">
      <c r="AP1714" s="2">
        <v>856.5</v>
      </c>
    </row>
    <row r="1715" spans="42:42" x14ac:dyDescent="0.2">
      <c r="AP1715" s="2">
        <v>857</v>
      </c>
    </row>
    <row r="1716" spans="42:42" x14ac:dyDescent="0.2">
      <c r="AP1716" s="13">
        <v>857.5</v>
      </c>
    </row>
    <row r="1717" spans="42:42" x14ac:dyDescent="0.2">
      <c r="AP1717" s="2">
        <v>858</v>
      </c>
    </row>
    <row r="1718" spans="42:42" x14ac:dyDescent="0.2">
      <c r="AP1718" s="2">
        <v>858.5</v>
      </c>
    </row>
    <row r="1719" spans="42:42" x14ac:dyDescent="0.2">
      <c r="AP1719" s="2">
        <v>859</v>
      </c>
    </row>
    <row r="1720" spans="42:42" x14ac:dyDescent="0.2">
      <c r="AP1720" s="13">
        <v>859.5</v>
      </c>
    </row>
    <row r="1721" spans="42:42" x14ac:dyDescent="0.2">
      <c r="AP1721" s="2">
        <v>860</v>
      </c>
    </row>
    <row r="1722" spans="42:42" x14ac:dyDescent="0.2">
      <c r="AP1722" s="2">
        <v>860.5</v>
      </c>
    </row>
    <row r="1723" spans="42:42" x14ac:dyDescent="0.2">
      <c r="AP1723" s="2">
        <v>861</v>
      </c>
    </row>
    <row r="1724" spans="42:42" x14ac:dyDescent="0.2">
      <c r="AP1724" s="13">
        <v>861.5</v>
      </c>
    </row>
    <row r="1725" spans="42:42" x14ac:dyDescent="0.2">
      <c r="AP1725" s="2">
        <v>862</v>
      </c>
    </row>
    <row r="1726" spans="42:42" x14ac:dyDescent="0.2">
      <c r="AP1726" s="2">
        <v>862.5</v>
      </c>
    </row>
    <row r="1727" spans="42:42" x14ac:dyDescent="0.2">
      <c r="AP1727" s="2">
        <v>863</v>
      </c>
    </row>
    <row r="1728" spans="42:42" x14ac:dyDescent="0.2">
      <c r="AP1728" s="13">
        <v>863.5</v>
      </c>
    </row>
    <row r="1729" spans="42:42" x14ac:dyDescent="0.2">
      <c r="AP1729" s="2">
        <v>864</v>
      </c>
    </row>
    <row r="1730" spans="42:42" x14ac:dyDescent="0.2">
      <c r="AP1730" s="2">
        <v>864.5</v>
      </c>
    </row>
    <row r="1731" spans="42:42" x14ac:dyDescent="0.2">
      <c r="AP1731" s="2">
        <v>865</v>
      </c>
    </row>
    <row r="1732" spans="42:42" x14ac:dyDescent="0.2">
      <c r="AP1732" s="13">
        <v>865.5</v>
      </c>
    </row>
    <row r="1733" spans="42:42" x14ac:dyDescent="0.2">
      <c r="AP1733" s="2">
        <v>866</v>
      </c>
    </row>
    <row r="1734" spans="42:42" x14ac:dyDescent="0.2">
      <c r="AP1734" s="2">
        <v>866.5</v>
      </c>
    </row>
    <row r="1735" spans="42:42" x14ac:dyDescent="0.2">
      <c r="AP1735" s="2">
        <v>867</v>
      </c>
    </row>
    <row r="1736" spans="42:42" x14ac:dyDescent="0.2">
      <c r="AP1736" s="13">
        <v>867.5</v>
      </c>
    </row>
    <row r="1737" spans="42:42" x14ac:dyDescent="0.2">
      <c r="AP1737" s="2">
        <v>868</v>
      </c>
    </row>
    <row r="1738" spans="42:42" x14ac:dyDescent="0.2">
      <c r="AP1738" s="2">
        <v>868.5</v>
      </c>
    </row>
    <row r="1739" spans="42:42" x14ac:dyDescent="0.2">
      <c r="AP1739" s="2">
        <v>869</v>
      </c>
    </row>
    <row r="1740" spans="42:42" x14ac:dyDescent="0.2">
      <c r="AP1740" s="13">
        <v>869.5</v>
      </c>
    </row>
    <row r="1741" spans="42:42" x14ac:dyDescent="0.2">
      <c r="AP1741" s="2">
        <v>870</v>
      </c>
    </row>
    <row r="1742" spans="42:42" x14ac:dyDescent="0.2">
      <c r="AP1742" s="2">
        <v>870.5</v>
      </c>
    </row>
    <row r="1743" spans="42:42" x14ac:dyDescent="0.2">
      <c r="AP1743" s="2">
        <v>871</v>
      </c>
    </row>
    <row r="1744" spans="42:42" x14ac:dyDescent="0.2">
      <c r="AP1744" s="13">
        <v>871.5</v>
      </c>
    </row>
    <row r="1745" spans="42:42" x14ac:dyDescent="0.2">
      <c r="AP1745" s="2">
        <v>872</v>
      </c>
    </row>
    <row r="1746" spans="42:42" x14ac:dyDescent="0.2">
      <c r="AP1746" s="2">
        <v>872.5</v>
      </c>
    </row>
    <row r="1747" spans="42:42" x14ac:dyDescent="0.2">
      <c r="AP1747" s="2">
        <v>873</v>
      </c>
    </row>
    <row r="1748" spans="42:42" x14ac:dyDescent="0.2">
      <c r="AP1748" s="13">
        <v>873.5</v>
      </c>
    </row>
    <row r="1749" spans="42:42" x14ac:dyDescent="0.2">
      <c r="AP1749" s="2">
        <v>874</v>
      </c>
    </row>
    <row r="1750" spans="42:42" x14ac:dyDescent="0.2">
      <c r="AP1750" s="2">
        <v>874.5</v>
      </c>
    </row>
    <row r="1751" spans="42:42" x14ac:dyDescent="0.2">
      <c r="AP1751" s="2">
        <v>875</v>
      </c>
    </row>
    <row r="1752" spans="42:42" x14ac:dyDescent="0.2">
      <c r="AP1752" s="13">
        <v>875.5</v>
      </c>
    </row>
    <row r="1753" spans="42:42" x14ac:dyDescent="0.2">
      <c r="AP1753" s="2">
        <v>876</v>
      </c>
    </row>
    <row r="1754" spans="42:42" x14ac:dyDescent="0.2">
      <c r="AP1754" s="2">
        <v>876.5</v>
      </c>
    </row>
    <row r="1755" spans="42:42" x14ac:dyDescent="0.2">
      <c r="AP1755" s="2">
        <v>877</v>
      </c>
    </row>
    <row r="1756" spans="42:42" x14ac:dyDescent="0.2">
      <c r="AP1756" s="13">
        <v>877.5</v>
      </c>
    </row>
    <row r="1757" spans="42:42" x14ac:dyDescent="0.2">
      <c r="AP1757" s="2">
        <v>878</v>
      </c>
    </row>
    <row r="1758" spans="42:42" x14ac:dyDescent="0.2">
      <c r="AP1758" s="2">
        <v>878.5</v>
      </c>
    </row>
    <row r="1759" spans="42:42" x14ac:dyDescent="0.2">
      <c r="AP1759" s="2">
        <v>879</v>
      </c>
    </row>
    <row r="1760" spans="42:42" x14ac:dyDescent="0.2">
      <c r="AP1760" s="13">
        <v>879.5</v>
      </c>
    </row>
    <row r="1761" spans="42:42" x14ac:dyDescent="0.2">
      <c r="AP1761" s="2">
        <v>880</v>
      </c>
    </row>
    <row r="1762" spans="42:42" x14ac:dyDescent="0.2">
      <c r="AP1762" s="2">
        <v>880.5</v>
      </c>
    </row>
    <row r="1763" spans="42:42" x14ac:dyDescent="0.2">
      <c r="AP1763" s="2">
        <v>881</v>
      </c>
    </row>
    <row r="1764" spans="42:42" x14ac:dyDescent="0.2">
      <c r="AP1764" s="13">
        <v>881.5</v>
      </c>
    </row>
    <row r="1765" spans="42:42" x14ac:dyDescent="0.2">
      <c r="AP1765" s="2">
        <v>882</v>
      </c>
    </row>
    <row r="1766" spans="42:42" x14ac:dyDescent="0.2">
      <c r="AP1766" s="2">
        <v>882.5</v>
      </c>
    </row>
    <row r="1767" spans="42:42" x14ac:dyDescent="0.2">
      <c r="AP1767" s="2">
        <v>883</v>
      </c>
    </row>
    <row r="1768" spans="42:42" x14ac:dyDescent="0.2">
      <c r="AP1768" s="13">
        <v>883.5</v>
      </c>
    </row>
    <row r="1769" spans="42:42" x14ac:dyDescent="0.2">
      <c r="AP1769" s="2">
        <v>884</v>
      </c>
    </row>
    <row r="1770" spans="42:42" x14ac:dyDescent="0.2">
      <c r="AP1770" s="2">
        <v>884.5</v>
      </c>
    </row>
    <row r="1771" spans="42:42" x14ac:dyDescent="0.2">
      <c r="AP1771" s="2">
        <v>885</v>
      </c>
    </row>
    <row r="1772" spans="42:42" x14ac:dyDescent="0.2">
      <c r="AP1772" s="13">
        <v>885.5</v>
      </c>
    </row>
    <row r="1773" spans="42:42" x14ac:dyDescent="0.2">
      <c r="AP1773" s="2">
        <v>886</v>
      </c>
    </row>
    <row r="1774" spans="42:42" x14ac:dyDescent="0.2">
      <c r="AP1774" s="2">
        <v>886.5</v>
      </c>
    </row>
    <row r="1775" spans="42:42" x14ac:dyDescent="0.2">
      <c r="AP1775" s="2">
        <v>887</v>
      </c>
    </row>
    <row r="1776" spans="42:42" x14ac:dyDescent="0.2">
      <c r="AP1776" s="13">
        <v>887.5</v>
      </c>
    </row>
    <row r="1777" spans="42:42" x14ac:dyDescent="0.2">
      <c r="AP1777" s="2">
        <v>888</v>
      </c>
    </row>
    <row r="1778" spans="42:42" x14ac:dyDescent="0.2">
      <c r="AP1778" s="2">
        <v>888.5</v>
      </c>
    </row>
    <row r="1779" spans="42:42" x14ac:dyDescent="0.2">
      <c r="AP1779" s="2">
        <v>889</v>
      </c>
    </row>
    <row r="1780" spans="42:42" x14ac:dyDescent="0.2">
      <c r="AP1780" s="13">
        <v>889.5</v>
      </c>
    </row>
    <row r="1781" spans="42:42" x14ac:dyDescent="0.2">
      <c r="AP1781" s="2">
        <v>890</v>
      </c>
    </row>
    <row r="1782" spans="42:42" x14ac:dyDescent="0.2">
      <c r="AP1782" s="2">
        <v>890.5</v>
      </c>
    </row>
    <row r="1783" spans="42:42" x14ac:dyDescent="0.2">
      <c r="AP1783" s="2">
        <v>891</v>
      </c>
    </row>
    <row r="1784" spans="42:42" x14ac:dyDescent="0.2">
      <c r="AP1784" s="13">
        <v>891.5</v>
      </c>
    </row>
    <row r="1785" spans="42:42" x14ac:dyDescent="0.2">
      <c r="AP1785" s="2">
        <v>892</v>
      </c>
    </row>
    <row r="1786" spans="42:42" x14ac:dyDescent="0.2">
      <c r="AP1786" s="2">
        <v>892.5</v>
      </c>
    </row>
    <row r="1787" spans="42:42" x14ac:dyDescent="0.2">
      <c r="AP1787" s="2">
        <v>893</v>
      </c>
    </row>
    <row r="1788" spans="42:42" x14ac:dyDescent="0.2">
      <c r="AP1788" s="13">
        <v>893.5</v>
      </c>
    </row>
    <row r="1789" spans="42:42" x14ac:dyDescent="0.2">
      <c r="AP1789" s="2">
        <v>894</v>
      </c>
    </row>
    <row r="1790" spans="42:42" x14ac:dyDescent="0.2">
      <c r="AP1790" s="2">
        <v>894.5</v>
      </c>
    </row>
    <row r="1791" spans="42:42" x14ac:dyDescent="0.2">
      <c r="AP1791" s="2">
        <v>895</v>
      </c>
    </row>
    <row r="1792" spans="42:42" x14ac:dyDescent="0.2">
      <c r="AP1792" s="13">
        <v>895.5</v>
      </c>
    </row>
    <row r="1793" spans="42:42" x14ac:dyDescent="0.2">
      <c r="AP1793" s="2">
        <v>896</v>
      </c>
    </row>
    <row r="1794" spans="42:42" x14ac:dyDescent="0.2">
      <c r="AP1794" s="2">
        <v>896.5</v>
      </c>
    </row>
    <row r="1795" spans="42:42" x14ac:dyDescent="0.2">
      <c r="AP1795" s="2">
        <v>897</v>
      </c>
    </row>
    <row r="1796" spans="42:42" x14ac:dyDescent="0.2">
      <c r="AP1796" s="13">
        <v>897.5</v>
      </c>
    </row>
    <row r="1797" spans="42:42" x14ac:dyDescent="0.2">
      <c r="AP1797" s="2">
        <v>898</v>
      </c>
    </row>
    <row r="1798" spans="42:42" x14ac:dyDescent="0.2">
      <c r="AP1798" s="2">
        <v>898.5</v>
      </c>
    </row>
    <row r="1799" spans="42:42" x14ac:dyDescent="0.2">
      <c r="AP1799" s="2">
        <v>899</v>
      </c>
    </row>
    <row r="1800" spans="42:42" x14ac:dyDescent="0.2">
      <c r="AP1800" s="13">
        <v>899.5</v>
      </c>
    </row>
    <row r="1801" spans="42:42" x14ac:dyDescent="0.2">
      <c r="AP1801" s="2">
        <v>900</v>
      </c>
    </row>
    <row r="1802" spans="42:42" x14ac:dyDescent="0.2">
      <c r="AP1802" s="2">
        <v>900.5</v>
      </c>
    </row>
    <row r="1803" spans="42:42" x14ac:dyDescent="0.2">
      <c r="AP1803" s="2">
        <v>901</v>
      </c>
    </row>
    <row r="1804" spans="42:42" x14ac:dyDescent="0.2">
      <c r="AP1804" s="13">
        <v>901.5</v>
      </c>
    </row>
    <row r="1805" spans="42:42" x14ac:dyDescent="0.2">
      <c r="AP1805" s="2">
        <v>902</v>
      </c>
    </row>
    <row r="1806" spans="42:42" x14ac:dyDescent="0.2">
      <c r="AP1806" s="2">
        <v>902.5</v>
      </c>
    </row>
    <row r="1807" spans="42:42" x14ac:dyDescent="0.2">
      <c r="AP1807" s="2">
        <v>903</v>
      </c>
    </row>
    <row r="1808" spans="42:42" x14ac:dyDescent="0.2">
      <c r="AP1808" s="13">
        <v>903.5</v>
      </c>
    </row>
    <row r="1809" spans="42:42" x14ac:dyDescent="0.2">
      <c r="AP1809" s="2">
        <v>904</v>
      </c>
    </row>
    <row r="1810" spans="42:42" x14ac:dyDescent="0.2">
      <c r="AP1810" s="2">
        <v>904.5</v>
      </c>
    </row>
    <row r="1811" spans="42:42" x14ac:dyDescent="0.2">
      <c r="AP1811" s="2">
        <v>905</v>
      </c>
    </row>
    <row r="1812" spans="42:42" x14ac:dyDescent="0.2">
      <c r="AP1812" s="13">
        <v>905.5</v>
      </c>
    </row>
    <row r="1813" spans="42:42" x14ac:dyDescent="0.2">
      <c r="AP1813" s="2">
        <v>906</v>
      </c>
    </row>
    <row r="1814" spans="42:42" x14ac:dyDescent="0.2">
      <c r="AP1814" s="2">
        <v>906.5</v>
      </c>
    </row>
    <row r="1815" spans="42:42" x14ac:dyDescent="0.2">
      <c r="AP1815" s="2">
        <v>907</v>
      </c>
    </row>
    <row r="1816" spans="42:42" x14ac:dyDescent="0.2">
      <c r="AP1816" s="13">
        <v>907.5</v>
      </c>
    </row>
    <row r="1817" spans="42:42" x14ac:dyDescent="0.2">
      <c r="AP1817" s="2">
        <v>908</v>
      </c>
    </row>
    <row r="1818" spans="42:42" x14ac:dyDescent="0.2">
      <c r="AP1818" s="2">
        <v>908.5</v>
      </c>
    </row>
    <row r="1819" spans="42:42" x14ac:dyDescent="0.2">
      <c r="AP1819" s="2">
        <v>909</v>
      </c>
    </row>
    <row r="1820" spans="42:42" x14ac:dyDescent="0.2">
      <c r="AP1820" s="13">
        <v>909.5</v>
      </c>
    </row>
    <row r="1821" spans="42:42" x14ac:dyDescent="0.2">
      <c r="AP1821" s="2">
        <v>910</v>
      </c>
    </row>
    <row r="1822" spans="42:42" x14ac:dyDescent="0.2">
      <c r="AP1822" s="2">
        <v>910.5</v>
      </c>
    </row>
    <row r="1823" spans="42:42" x14ac:dyDescent="0.2">
      <c r="AP1823" s="2">
        <v>911</v>
      </c>
    </row>
    <row r="1824" spans="42:42" x14ac:dyDescent="0.2">
      <c r="AP1824" s="13">
        <v>911.5</v>
      </c>
    </row>
    <row r="1825" spans="42:42" x14ac:dyDescent="0.2">
      <c r="AP1825" s="2">
        <v>912</v>
      </c>
    </row>
    <row r="1826" spans="42:42" x14ac:dyDescent="0.2">
      <c r="AP1826" s="2">
        <v>912.5</v>
      </c>
    </row>
    <row r="1827" spans="42:42" x14ac:dyDescent="0.2">
      <c r="AP1827" s="2">
        <v>913</v>
      </c>
    </row>
    <row r="1828" spans="42:42" x14ac:dyDescent="0.2">
      <c r="AP1828" s="13">
        <v>913.5</v>
      </c>
    </row>
    <row r="1829" spans="42:42" x14ac:dyDescent="0.2">
      <c r="AP1829" s="2">
        <v>914</v>
      </c>
    </row>
    <row r="1830" spans="42:42" x14ac:dyDescent="0.2">
      <c r="AP1830" s="2">
        <v>914.5</v>
      </c>
    </row>
    <row r="1831" spans="42:42" x14ac:dyDescent="0.2">
      <c r="AP1831" s="2">
        <v>915</v>
      </c>
    </row>
    <row r="1832" spans="42:42" x14ac:dyDescent="0.2">
      <c r="AP1832" s="13">
        <v>915.5</v>
      </c>
    </row>
    <row r="1833" spans="42:42" x14ac:dyDescent="0.2">
      <c r="AP1833" s="2">
        <v>916</v>
      </c>
    </row>
    <row r="1834" spans="42:42" x14ac:dyDescent="0.2">
      <c r="AP1834" s="2">
        <v>916.5</v>
      </c>
    </row>
    <row r="1835" spans="42:42" x14ac:dyDescent="0.2">
      <c r="AP1835" s="2">
        <v>917</v>
      </c>
    </row>
    <row r="1836" spans="42:42" x14ac:dyDescent="0.2">
      <c r="AP1836" s="13">
        <v>917.5</v>
      </c>
    </row>
    <row r="1837" spans="42:42" x14ac:dyDescent="0.2">
      <c r="AP1837" s="2">
        <v>918</v>
      </c>
    </row>
    <row r="1838" spans="42:42" x14ac:dyDescent="0.2">
      <c r="AP1838" s="2">
        <v>918.5</v>
      </c>
    </row>
    <row r="1839" spans="42:42" x14ac:dyDescent="0.2">
      <c r="AP1839" s="2">
        <v>919</v>
      </c>
    </row>
    <row r="1840" spans="42:42" x14ac:dyDescent="0.2">
      <c r="AP1840" s="13">
        <v>919.5</v>
      </c>
    </row>
    <row r="1841" spans="42:42" x14ac:dyDescent="0.2">
      <c r="AP1841" s="2">
        <v>920</v>
      </c>
    </row>
    <row r="1842" spans="42:42" x14ac:dyDescent="0.2">
      <c r="AP1842" s="2">
        <v>920.5</v>
      </c>
    </row>
    <row r="1843" spans="42:42" x14ac:dyDescent="0.2">
      <c r="AP1843" s="2">
        <v>921</v>
      </c>
    </row>
    <row r="1844" spans="42:42" x14ac:dyDescent="0.2">
      <c r="AP1844" s="13">
        <v>921.5</v>
      </c>
    </row>
    <row r="1845" spans="42:42" x14ac:dyDescent="0.2">
      <c r="AP1845" s="2">
        <v>922</v>
      </c>
    </row>
    <row r="1846" spans="42:42" x14ac:dyDescent="0.2">
      <c r="AP1846" s="2">
        <v>922.5</v>
      </c>
    </row>
    <row r="1847" spans="42:42" x14ac:dyDescent="0.2">
      <c r="AP1847" s="2">
        <v>923</v>
      </c>
    </row>
    <row r="1848" spans="42:42" x14ac:dyDescent="0.2">
      <c r="AP1848" s="13">
        <v>923.5</v>
      </c>
    </row>
    <row r="1849" spans="42:42" x14ac:dyDescent="0.2">
      <c r="AP1849" s="2">
        <v>924</v>
      </c>
    </row>
    <row r="1850" spans="42:42" x14ac:dyDescent="0.2">
      <c r="AP1850" s="2">
        <v>924.5</v>
      </c>
    </row>
    <row r="1851" spans="42:42" x14ac:dyDescent="0.2">
      <c r="AP1851" s="2">
        <v>925</v>
      </c>
    </row>
    <row r="1852" spans="42:42" x14ac:dyDescent="0.2">
      <c r="AP1852" s="13">
        <v>925.5</v>
      </c>
    </row>
    <row r="1853" spans="42:42" x14ac:dyDescent="0.2">
      <c r="AP1853" s="2">
        <v>926</v>
      </c>
    </row>
    <row r="1854" spans="42:42" x14ac:dyDescent="0.2">
      <c r="AP1854" s="2">
        <v>926.5</v>
      </c>
    </row>
    <row r="1855" spans="42:42" x14ac:dyDescent="0.2">
      <c r="AP1855" s="2">
        <v>927</v>
      </c>
    </row>
    <row r="1856" spans="42:42" x14ac:dyDescent="0.2">
      <c r="AP1856" s="13">
        <v>927.5</v>
      </c>
    </row>
    <row r="1857" spans="42:42" x14ac:dyDescent="0.2">
      <c r="AP1857" s="2">
        <v>928</v>
      </c>
    </row>
    <row r="1858" spans="42:42" x14ac:dyDescent="0.2">
      <c r="AP1858" s="2">
        <v>928.5</v>
      </c>
    </row>
    <row r="1859" spans="42:42" x14ac:dyDescent="0.2">
      <c r="AP1859" s="2">
        <v>929</v>
      </c>
    </row>
    <row r="1860" spans="42:42" x14ac:dyDescent="0.2">
      <c r="AP1860" s="13">
        <v>929.5</v>
      </c>
    </row>
    <row r="1861" spans="42:42" x14ac:dyDescent="0.2">
      <c r="AP1861" s="2">
        <v>930</v>
      </c>
    </row>
    <row r="1862" spans="42:42" x14ac:dyDescent="0.2">
      <c r="AP1862" s="2">
        <v>930.5</v>
      </c>
    </row>
    <row r="1863" spans="42:42" x14ac:dyDescent="0.2">
      <c r="AP1863" s="2">
        <v>931</v>
      </c>
    </row>
    <row r="1864" spans="42:42" x14ac:dyDescent="0.2">
      <c r="AP1864" s="13">
        <v>931.5</v>
      </c>
    </row>
    <row r="1865" spans="42:42" x14ac:dyDescent="0.2">
      <c r="AP1865" s="2">
        <v>932</v>
      </c>
    </row>
    <row r="1866" spans="42:42" x14ac:dyDescent="0.2">
      <c r="AP1866" s="2">
        <v>932.5</v>
      </c>
    </row>
    <row r="1867" spans="42:42" x14ac:dyDescent="0.2">
      <c r="AP1867" s="2">
        <v>933</v>
      </c>
    </row>
    <row r="1868" spans="42:42" x14ac:dyDescent="0.2">
      <c r="AP1868" s="13">
        <v>933.5</v>
      </c>
    </row>
    <row r="1869" spans="42:42" x14ac:dyDescent="0.2">
      <c r="AP1869" s="2">
        <v>934</v>
      </c>
    </row>
    <row r="1870" spans="42:42" x14ac:dyDescent="0.2">
      <c r="AP1870" s="2">
        <v>934.5</v>
      </c>
    </row>
    <row r="1871" spans="42:42" x14ac:dyDescent="0.2">
      <c r="AP1871" s="2">
        <v>935</v>
      </c>
    </row>
    <row r="1872" spans="42:42" x14ac:dyDescent="0.2">
      <c r="AP1872" s="13">
        <v>935.5</v>
      </c>
    </row>
    <row r="1873" spans="42:42" x14ac:dyDescent="0.2">
      <c r="AP1873" s="2">
        <v>936</v>
      </c>
    </row>
    <row r="1874" spans="42:42" x14ac:dyDescent="0.2">
      <c r="AP1874" s="2">
        <v>936.5</v>
      </c>
    </row>
    <row r="1875" spans="42:42" x14ac:dyDescent="0.2">
      <c r="AP1875" s="2">
        <v>937</v>
      </c>
    </row>
    <row r="1876" spans="42:42" x14ac:dyDescent="0.2">
      <c r="AP1876" s="13">
        <v>937.5</v>
      </c>
    </row>
    <row r="1877" spans="42:42" x14ac:dyDescent="0.2">
      <c r="AP1877" s="2">
        <v>938</v>
      </c>
    </row>
    <row r="1878" spans="42:42" x14ac:dyDescent="0.2">
      <c r="AP1878" s="2">
        <v>938.5</v>
      </c>
    </row>
    <row r="1879" spans="42:42" x14ac:dyDescent="0.2">
      <c r="AP1879" s="2">
        <v>939</v>
      </c>
    </row>
    <row r="1880" spans="42:42" x14ac:dyDescent="0.2">
      <c r="AP1880" s="13">
        <v>939.5</v>
      </c>
    </row>
    <row r="1881" spans="42:42" x14ac:dyDescent="0.2">
      <c r="AP1881" s="2">
        <v>940</v>
      </c>
    </row>
    <row r="1882" spans="42:42" x14ac:dyDescent="0.2">
      <c r="AP1882" s="2">
        <v>940.5</v>
      </c>
    </row>
    <row r="1883" spans="42:42" x14ac:dyDescent="0.2">
      <c r="AP1883" s="2">
        <v>941</v>
      </c>
    </row>
    <row r="1884" spans="42:42" x14ac:dyDescent="0.2">
      <c r="AP1884" s="13">
        <v>941.5</v>
      </c>
    </row>
    <row r="1885" spans="42:42" x14ac:dyDescent="0.2">
      <c r="AP1885" s="2">
        <v>942</v>
      </c>
    </row>
    <row r="1886" spans="42:42" x14ac:dyDescent="0.2">
      <c r="AP1886" s="2">
        <v>942.5</v>
      </c>
    </row>
    <row r="1887" spans="42:42" x14ac:dyDescent="0.2">
      <c r="AP1887" s="2">
        <v>943</v>
      </c>
    </row>
    <row r="1888" spans="42:42" x14ac:dyDescent="0.2">
      <c r="AP1888" s="13">
        <v>943.5</v>
      </c>
    </row>
    <row r="1889" spans="42:42" x14ac:dyDescent="0.2">
      <c r="AP1889" s="2">
        <v>944</v>
      </c>
    </row>
    <row r="1890" spans="42:42" x14ac:dyDescent="0.2">
      <c r="AP1890" s="2">
        <v>944.5</v>
      </c>
    </row>
    <row r="1891" spans="42:42" x14ac:dyDescent="0.2">
      <c r="AP1891" s="2">
        <v>945</v>
      </c>
    </row>
    <row r="1892" spans="42:42" x14ac:dyDescent="0.2">
      <c r="AP1892" s="13">
        <v>945.5</v>
      </c>
    </row>
    <row r="1893" spans="42:42" x14ac:dyDescent="0.2">
      <c r="AP1893" s="2">
        <v>946</v>
      </c>
    </row>
    <row r="1894" spans="42:42" x14ac:dyDescent="0.2">
      <c r="AP1894" s="2">
        <v>946.5</v>
      </c>
    </row>
    <row r="1895" spans="42:42" x14ac:dyDescent="0.2">
      <c r="AP1895" s="2">
        <v>947</v>
      </c>
    </row>
    <row r="1896" spans="42:42" x14ac:dyDescent="0.2">
      <c r="AP1896" s="13">
        <v>947.5</v>
      </c>
    </row>
    <row r="1897" spans="42:42" x14ac:dyDescent="0.2">
      <c r="AP1897" s="2">
        <v>948</v>
      </c>
    </row>
    <row r="1898" spans="42:42" x14ac:dyDescent="0.2">
      <c r="AP1898" s="2">
        <v>948.5</v>
      </c>
    </row>
    <row r="1899" spans="42:42" x14ac:dyDescent="0.2">
      <c r="AP1899" s="2">
        <v>949</v>
      </c>
    </row>
    <row r="1900" spans="42:42" x14ac:dyDescent="0.2">
      <c r="AP1900" s="13">
        <v>949.5</v>
      </c>
    </row>
    <row r="1901" spans="42:42" x14ac:dyDescent="0.2">
      <c r="AP1901" s="2">
        <v>950</v>
      </c>
    </row>
    <row r="1902" spans="42:42" x14ac:dyDescent="0.2">
      <c r="AP1902" s="2">
        <v>950.5</v>
      </c>
    </row>
    <row r="1903" spans="42:42" x14ac:dyDescent="0.2">
      <c r="AP1903" s="2">
        <v>951</v>
      </c>
    </row>
    <row r="1904" spans="42:42" x14ac:dyDescent="0.2">
      <c r="AP1904" s="13">
        <v>951.5</v>
      </c>
    </row>
    <row r="1905" spans="42:42" x14ac:dyDescent="0.2">
      <c r="AP1905" s="2">
        <v>952</v>
      </c>
    </row>
    <row r="1906" spans="42:42" x14ac:dyDescent="0.2">
      <c r="AP1906" s="2">
        <v>952.5</v>
      </c>
    </row>
    <row r="1907" spans="42:42" x14ac:dyDescent="0.2">
      <c r="AP1907" s="2">
        <v>953</v>
      </c>
    </row>
    <row r="1908" spans="42:42" x14ac:dyDescent="0.2">
      <c r="AP1908" s="13">
        <v>953.5</v>
      </c>
    </row>
    <row r="1909" spans="42:42" x14ac:dyDescent="0.2">
      <c r="AP1909" s="2">
        <v>954</v>
      </c>
    </row>
    <row r="1910" spans="42:42" x14ac:dyDescent="0.2">
      <c r="AP1910" s="2">
        <v>954.5</v>
      </c>
    </row>
    <row r="1911" spans="42:42" x14ac:dyDescent="0.2">
      <c r="AP1911" s="2">
        <v>955</v>
      </c>
    </row>
    <row r="1912" spans="42:42" x14ac:dyDescent="0.2">
      <c r="AP1912" s="13">
        <v>955.5</v>
      </c>
    </row>
    <row r="1913" spans="42:42" x14ac:dyDescent="0.2">
      <c r="AP1913" s="2">
        <v>956</v>
      </c>
    </row>
    <row r="1914" spans="42:42" x14ac:dyDescent="0.2">
      <c r="AP1914" s="2">
        <v>956.5</v>
      </c>
    </row>
    <row r="1915" spans="42:42" x14ac:dyDescent="0.2">
      <c r="AP1915" s="2">
        <v>957</v>
      </c>
    </row>
    <row r="1916" spans="42:42" x14ac:dyDescent="0.2">
      <c r="AP1916" s="13">
        <v>957.5</v>
      </c>
    </row>
    <row r="1917" spans="42:42" x14ac:dyDescent="0.2">
      <c r="AP1917" s="2">
        <v>958</v>
      </c>
    </row>
    <row r="1918" spans="42:42" x14ac:dyDescent="0.2">
      <c r="AP1918" s="2">
        <v>958.5</v>
      </c>
    </row>
    <row r="1919" spans="42:42" x14ac:dyDescent="0.2">
      <c r="AP1919" s="2">
        <v>959</v>
      </c>
    </row>
    <row r="1920" spans="42:42" x14ac:dyDescent="0.2">
      <c r="AP1920" s="13">
        <v>959.5</v>
      </c>
    </row>
    <row r="1921" spans="42:42" x14ac:dyDescent="0.2">
      <c r="AP1921" s="2">
        <v>960</v>
      </c>
    </row>
    <row r="1922" spans="42:42" x14ac:dyDescent="0.2">
      <c r="AP1922" s="2">
        <v>960.5</v>
      </c>
    </row>
    <row r="1923" spans="42:42" x14ac:dyDescent="0.2">
      <c r="AP1923" s="2">
        <v>961</v>
      </c>
    </row>
    <row r="1924" spans="42:42" x14ac:dyDescent="0.2">
      <c r="AP1924" s="13">
        <v>961.5</v>
      </c>
    </row>
    <row r="1925" spans="42:42" x14ac:dyDescent="0.2">
      <c r="AP1925" s="2">
        <v>962</v>
      </c>
    </row>
    <row r="1926" spans="42:42" x14ac:dyDescent="0.2">
      <c r="AP1926" s="2">
        <v>962.5</v>
      </c>
    </row>
    <row r="1927" spans="42:42" x14ac:dyDescent="0.2">
      <c r="AP1927" s="2">
        <v>963</v>
      </c>
    </row>
    <row r="1928" spans="42:42" x14ac:dyDescent="0.2">
      <c r="AP1928" s="13">
        <v>963.5</v>
      </c>
    </row>
    <row r="1929" spans="42:42" x14ac:dyDescent="0.2">
      <c r="AP1929" s="2">
        <v>964</v>
      </c>
    </row>
    <row r="1930" spans="42:42" x14ac:dyDescent="0.2">
      <c r="AP1930" s="2">
        <v>964.5</v>
      </c>
    </row>
    <row r="1931" spans="42:42" x14ac:dyDescent="0.2">
      <c r="AP1931" s="2">
        <v>965</v>
      </c>
    </row>
    <row r="1932" spans="42:42" x14ac:dyDescent="0.2">
      <c r="AP1932" s="13">
        <v>965.5</v>
      </c>
    </row>
    <row r="1933" spans="42:42" x14ac:dyDescent="0.2">
      <c r="AP1933" s="2">
        <v>966</v>
      </c>
    </row>
    <row r="1934" spans="42:42" x14ac:dyDescent="0.2">
      <c r="AP1934" s="2">
        <v>966.5</v>
      </c>
    </row>
    <row r="1935" spans="42:42" x14ac:dyDescent="0.2">
      <c r="AP1935" s="2">
        <v>967</v>
      </c>
    </row>
    <row r="1936" spans="42:42" x14ac:dyDescent="0.2">
      <c r="AP1936" s="13">
        <v>967.5</v>
      </c>
    </row>
    <row r="1937" spans="42:42" x14ac:dyDescent="0.2">
      <c r="AP1937" s="2">
        <v>968</v>
      </c>
    </row>
    <row r="1938" spans="42:42" x14ac:dyDescent="0.2">
      <c r="AP1938" s="2">
        <v>968.5</v>
      </c>
    </row>
    <row r="1939" spans="42:42" x14ac:dyDescent="0.2">
      <c r="AP1939" s="2">
        <v>969</v>
      </c>
    </row>
    <row r="1940" spans="42:42" x14ac:dyDescent="0.2">
      <c r="AP1940" s="13">
        <v>969.5</v>
      </c>
    </row>
    <row r="1941" spans="42:42" x14ac:dyDescent="0.2">
      <c r="AP1941" s="2">
        <v>970</v>
      </c>
    </row>
    <row r="1942" spans="42:42" x14ac:dyDescent="0.2">
      <c r="AP1942" s="2">
        <v>970.5</v>
      </c>
    </row>
    <row r="1943" spans="42:42" x14ac:dyDescent="0.2">
      <c r="AP1943" s="2">
        <v>971</v>
      </c>
    </row>
    <row r="1944" spans="42:42" x14ac:dyDescent="0.2">
      <c r="AP1944" s="13">
        <v>971.5</v>
      </c>
    </row>
    <row r="1945" spans="42:42" x14ac:dyDescent="0.2">
      <c r="AP1945" s="2">
        <v>972</v>
      </c>
    </row>
    <row r="1946" spans="42:42" x14ac:dyDescent="0.2">
      <c r="AP1946" s="2">
        <v>972.5</v>
      </c>
    </row>
    <row r="1947" spans="42:42" x14ac:dyDescent="0.2">
      <c r="AP1947" s="2">
        <v>973</v>
      </c>
    </row>
    <row r="1948" spans="42:42" x14ac:dyDescent="0.2">
      <c r="AP1948" s="13">
        <v>973.5</v>
      </c>
    </row>
    <row r="1949" spans="42:42" x14ac:dyDescent="0.2">
      <c r="AP1949" s="2">
        <v>974</v>
      </c>
    </row>
    <row r="1950" spans="42:42" x14ac:dyDescent="0.2">
      <c r="AP1950" s="2">
        <v>974.5</v>
      </c>
    </row>
    <row r="1951" spans="42:42" x14ac:dyDescent="0.2">
      <c r="AP1951" s="2">
        <v>975</v>
      </c>
    </row>
    <row r="1952" spans="42:42" x14ac:dyDescent="0.2">
      <c r="AP1952" s="13">
        <v>975.5</v>
      </c>
    </row>
    <row r="1953" spans="42:42" x14ac:dyDescent="0.2">
      <c r="AP1953" s="2">
        <v>976</v>
      </c>
    </row>
    <row r="1954" spans="42:42" x14ac:dyDescent="0.2">
      <c r="AP1954" s="2">
        <v>976.5</v>
      </c>
    </row>
    <row r="1955" spans="42:42" x14ac:dyDescent="0.2">
      <c r="AP1955" s="2">
        <v>977</v>
      </c>
    </row>
    <row r="1956" spans="42:42" x14ac:dyDescent="0.2">
      <c r="AP1956" s="13">
        <v>977.5</v>
      </c>
    </row>
    <row r="1957" spans="42:42" x14ac:dyDescent="0.2">
      <c r="AP1957" s="2">
        <v>978</v>
      </c>
    </row>
    <row r="1958" spans="42:42" x14ac:dyDescent="0.2">
      <c r="AP1958" s="2">
        <v>978.5</v>
      </c>
    </row>
    <row r="1959" spans="42:42" x14ac:dyDescent="0.2">
      <c r="AP1959" s="2">
        <v>979</v>
      </c>
    </row>
    <row r="1960" spans="42:42" x14ac:dyDescent="0.2">
      <c r="AP1960" s="13">
        <v>979.5</v>
      </c>
    </row>
    <row r="1961" spans="42:42" x14ac:dyDescent="0.2">
      <c r="AP1961" s="2">
        <v>980</v>
      </c>
    </row>
    <row r="1962" spans="42:42" x14ac:dyDescent="0.2">
      <c r="AP1962" s="2">
        <v>980.5</v>
      </c>
    </row>
    <row r="1963" spans="42:42" x14ac:dyDescent="0.2">
      <c r="AP1963" s="2">
        <v>981</v>
      </c>
    </row>
    <row r="1964" spans="42:42" x14ac:dyDescent="0.2">
      <c r="AP1964" s="13">
        <v>981.5</v>
      </c>
    </row>
    <row r="1965" spans="42:42" x14ac:dyDescent="0.2">
      <c r="AP1965" s="2">
        <v>982</v>
      </c>
    </row>
    <row r="1966" spans="42:42" x14ac:dyDescent="0.2">
      <c r="AP1966" s="2">
        <v>982.5</v>
      </c>
    </row>
    <row r="1967" spans="42:42" x14ac:dyDescent="0.2">
      <c r="AP1967" s="2">
        <v>983</v>
      </c>
    </row>
    <row r="1968" spans="42:42" x14ac:dyDescent="0.2">
      <c r="AP1968" s="13">
        <v>983.5</v>
      </c>
    </row>
    <row r="1969" spans="42:42" x14ac:dyDescent="0.2">
      <c r="AP1969" s="2">
        <v>984</v>
      </c>
    </row>
    <row r="1970" spans="42:42" x14ac:dyDescent="0.2">
      <c r="AP1970" s="2">
        <v>984.5</v>
      </c>
    </row>
    <row r="1971" spans="42:42" x14ac:dyDescent="0.2">
      <c r="AP1971" s="2">
        <v>985</v>
      </c>
    </row>
    <row r="1972" spans="42:42" x14ac:dyDescent="0.2">
      <c r="AP1972" s="13">
        <v>985.5</v>
      </c>
    </row>
    <row r="1973" spans="42:42" x14ac:dyDescent="0.2">
      <c r="AP1973" s="2">
        <v>986</v>
      </c>
    </row>
    <row r="1974" spans="42:42" x14ac:dyDescent="0.2">
      <c r="AP1974" s="2">
        <v>986.5</v>
      </c>
    </row>
    <row r="1975" spans="42:42" x14ac:dyDescent="0.2">
      <c r="AP1975" s="2">
        <v>987</v>
      </c>
    </row>
    <row r="1976" spans="42:42" x14ac:dyDescent="0.2">
      <c r="AP1976" s="13">
        <v>987.5</v>
      </c>
    </row>
    <row r="1977" spans="42:42" x14ac:dyDescent="0.2">
      <c r="AP1977" s="2">
        <v>988</v>
      </c>
    </row>
    <row r="1978" spans="42:42" x14ac:dyDescent="0.2">
      <c r="AP1978" s="2">
        <v>988.5</v>
      </c>
    </row>
    <row r="1979" spans="42:42" x14ac:dyDescent="0.2">
      <c r="AP1979" s="2">
        <v>989</v>
      </c>
    </row>
    <row r="1980" spans="42:42" x14ac:dyDescent="0.2">
      <c r="AP1980" s="13">
        <v>989.5</v>
      </c>
    </row>
    <row r="1981" spans="42:42" x14ac:dyDescent="0.2">
      <c r="AP1981" s="2">
        <v>990</v>
      </c>
    </row>
    <row r="1982" spans="42:42" x14ac:dyDescent="0.2">
      <c r="AP1982" s="2">
        <v>990.5</v>
      </c>
    </row>
    <row r="1983" spans="42:42" x14ac:dyDescent="0.2">
      <c r="AP1983" s="2">
        <v>991</v>
      </c>
    </row>
    <row r="1984" spans="42:42" x14ac:dyDescent="0.2">
      <c r="AP1984" s="13">
        <v>991.5</v>
      </c>
    </row>
    <row r="1985" spans="42:42" x14ac:dyDescent="0.2">
      <c r="AP1985" s="2">
        <v>992</v>
      </c>
    </row>
    <row r="1986" spans="42:42" x14ac:dyDescent="0.2">
      <c r="AP1986" s="2">
        <v>992.5</v>
      </c>
    </row>
    <row r="1987" spans="42:42" x14ac:dyDescent="0.2">
      <c r="AP1987" s="2">
        <v>993</v>
      </c>
    </row>
    <row r="1988" spans="42:42" x14ac:dyDescent="0.2">
      <c r="AP1988" s="13">
        <v>993.5</v>
      </c>
    </row>
    <row r="1989" spans="42:42" x14ac:dyDescent="0.2">
      <c r="AP1989" s="2">
        <v>994</v>
      </c>
    </row>
    <row r="1990" spans="42:42" x14ac:dyDescent="0.2">
      <c r="AP1990" s="2">
        <v>994.5</v>
      </c>
    </row>
    <row r="1991" spans="42:42" x14ac:dyDescent="0.2">
      <c r="AP1991" s="2">
        <v>995</v>
      </c>
    </row>
    <row r="1992" spans="42:42" x14ac:dyDescent="0.2">
      <c r="AP1992" s="13">
        <v>995.5</v>
      </c>
    </row>
    <row r="1993" spans="42:42" x14ac:dyDescent="0.2">
      <c r="AP1993" s="2">
        <v>996</v>
      </c>
    </row>
    <row r="1994" spans="42:42" x14ac:dyDescent="0.2">
      <c r="AP1994" s="2">
        <v>996.5</v>
      </c>
    </row>
    <row r="1995" spans="42:42" x14ac:dyDescent="0.2">
      <c r="AP1995" s="2">
        <v>997</v>
      </c>
    </row>
    <row r="1996" spans="42:42" x14ac:dyDescent="0.2">
      <c r="AP1996" s="13">
        <v>997.5</v>
      </c>
    </row>
    <row r="1997" spans="42:42" x14ac:dyDescent="0.2">
      <c r="AP1997" s="2">
        <v>998</v>
      </c>
    </row>
    <row r="1998" spans="42:42" x14ac:dyDescent="0.2">
      <c r="AP1998" s="2">
        <v>998.5</v>
      </c>
    </row>
    <row r="1999" spans="42:42" x14ac:dyDescent="0.2">
      <c r="AP1999" s="2">
        <v>999</v>
      </c>
    </row>
    <row r="2000" spans="42:42" x14ac:dyDescent="0.2">
      <c r="AP2000" s="13">
        <v>999.5</v>
      </c>
    </row>
    <row r="2001" spans="42:42" x14ac:dyDescent="0.2">
      <c r="AP2001" s="2">
        <v>1000</v>
      </c>
    </row>
    <row r="2002" spans="42:42" x14ac:dyDescent="0.2">
      <c r="AP2002" s="2">
        <v>1000.5</v>
      </c>
    </row>
    <row r="2003" spans="42:42" x14ac:dyDescent="0.2">
      <c r="AP2003" s="2">
        <v>1001</v>
      </c>
    </row>
    <row r="2004" spans="42:42" x14ac:dyDescent="0.2">
      <c r="AP2004" s="13">
        <v>1001.5</v>
      </c>
    </row>
    <row r="2005" spans="42:42" x14ac:dyDescent="0.2">
      <c r="AP2005" s="2">
        <v>1002</v>
      </c>
    </row>
    <row r="2006" spans="42:42" x14ac:dyDescent="0.2">
      <c r="AP2006" s="2">
        <v>1002.5</v>
      </c>
    </row>
    <row r="2007" spans="42:42" x14ac:dyDescent="0.2">
      <c r="AP2007" s="2">
        <v>1003</v>
      </c>
    </row>
    <row r="2008" spans="42:42" x14ac:dyDescent="0.2">
      <c r="AP2008" s="13">
        <v>1003.5</v>
      </c>
    </row>
    <row r="2009" spans="42:42" x14ac:dyDescent="0.2">
      <c r="AP2009" s="2">
        <v>1004</v>
      </c>
    </row>
    <row r="2010" spans="42:42" x14ac:dyDescent="0.2">
      <c r="AP2010" s="2">
        <v>1004.5</v>
      </c>
    </row>
    <row r="2011" spans="42:42" x14ac:dyDescent="0.2">
      <c r="AP2011" s="2">
        <v>1005</v>
      </c>
    </row>
    <row r="2012" spans="42:42" x14ac:dyDescent="0.2">
      <c r="AP2012" s="13">
        <v>1005.5</v>
      </c>
    </row>
    <row r="2013" spans="42:42" x14ac:dyDescent="0.2">
      <c r="AP2013" s="2">
        <v>1006</v>
      </c>
    </row>
    <row r="2014" spans="42:42" x14ac:dyDescent="0.2">
      <c r="AP2014" s="2">
        <v>1006.5</v>
      </c>
    </row>
    <row r="2015" spans="42:42" x14ac:dyDescent="0.2">
      <c r="AP2015" s="2">
        <v>1007</v>
      </c>
    </row>
    <row r="2016" spans="42:42" x14ac:dyDescent="0.2">
      <c r="AP2016" s="13">
        <v>1007.5</v>
      </c>
    </row>
    <row r="2017" spans="42:42" x14ac:dyDescent="0.2">
      <c r="AP2017" s="2">
        <v>1008</v>
      </c>
    </row>
    <row r="2018" spans="42:42" x14ac:dyDescent="0.2">
      <c r="AP2018" s="2">
        <v>1008.5</v>
      </c>
    </row>
    <row r="2019" spans="42:42" x14ac:dyDescent="0.2">
      <c r="AP2019" s="2">
        <v>1009</v>
      </c>
    </row>
    <row r="2020" spans="42:42" x14ac:dyDescent="0.2">
      <c r="AP2020" s="13">
        <v>1009.5</v>
      </c>
    </row>
    <row r="2021" spans="42:42" x14ac:dyDescent="0.2">
      <c r="AP2021" s="2">
        <v>1010</v>
      </c>
    </row>
    <row r="2022" spans="42:42" x14ac:dyDescent="0.2">
      <c r="AP2022" s="2">
        <v>1010.5</v>
      </c>
    </row>
    <row r="2023" spans="42:42" x14ac:dyDescent="0.2">
      <c r="AP2023" s="2">
        <v>1011</v>
      </c>
    </row>
    <row r="2024" spans="42:42" x14ac:dyDescent="0.2">
      <c r="AP2024" s="13">
        <v>1011.5</v>
      </c>
    </row>
    <row r="2025" spans="42:42" x14ac:dyDescent="0.2">
      <c r="AP2025" s="2">
        <v>1012</v>
      </c>
    </row>
    <row r="2026" spans="42:42" x14ac:dyDescent="0.2">
      <c r="AP2026" s="2">
        <v>1012.5</v>
      </c>
    </row>
    <row r="2027" spans="42:42" x14ac:dyDescent="0.2">
      <c r="AP2027" s="2">
        <v>1013</v>
      </c>
    </row>
    <row r="2028" spans="42:42" x14ac:dyDescent="0.2">
      <c r="AP2028" s="13">
        <v>1013.5</v>
      </c>
    </row>
    <row r="2029" spans="42:42" x14ac:dyDescent="0.2">
      <c r="AP2029" s="2">
        <v>1014</v>
      </c>
    </row>
    <row r="2030" spans="42:42" x14ac:dyDescent="0.2">
      <c r="AP2030" s="2">
        <v>1014.5</v>
      </c>
    </row>
    <row r="2031" spans="42:42" x14ac:dyDescent="0.2">
      <c r="AP2031" s="2">
        <v>1015</v>
      </c>
    </row>
    <row r="2032" spans="42:42" x14ac:dyDescent="0.2">
      <c r="AP2032" s="13">
        <v>1015.5</v>
      </c>
    </row>
    <row r="2033" spans="42:42" x14ac:dyDescent="0.2">
      <c r="AP2033" s="2">
        <v>1016</v>
      </c>
    </row>
    <row r="2034" spans="42:42" x14ac:dyDescent="0.2">
      <c r="AP2034" s="2">
        <v>1016.5</v>
      </c>
    </row>
    <row r="2035" spans="42:42" x14ac:dyDescent="0.2">
      <c r="AP2035" s="2">
        <v>1017</v>
      </c>
    </row>
    <row r="2036" spans="42:42" x14ac:dyDescent="0.2">
      <c r="AP2036" s="13">
        <v>1017.5</v>
      </c>
    </row>
    <row r="2037" spans="42:42" x14ac:dyDescent="0.2">
      <c r="AP2037" s="2">
        <v>1018</v>
      </c>
    </row>
    <row r="2038" spans="42:42" x14ac:dyDescent="0.2">
      <c r="AP2038" s="2">
        <v>1018.5</v>
      </c>
    </row>
    <row r="2039" spans="42:42" x14ac:dyDescent="0.2">
      <c r="AP2039" s="2">
        <v>1019</v>
      </c>
    </row>
    <row r="2040" spans="42:42" x14ac:dyDescent="0.2">
      <c r="AP2040" s="13">
        <v>1019.5</v>
      </c>
    </row>
    <row r="2041" spans="42:42" x14ac:dyDescent="0.2">
      <c r="AP2041" s="2">
        <v>1020</v>
      </c>
    </row>
    <row r="2042" spans="42:42" x14ac:dyDescent="0.2">
      <c r="AP2042" s="2">
        <v>1020.5</v>
      </c>
    </row>
    <row r="2043" spans="42:42" x14ac:dyDescent="0.2">
      <c r="AP2043" s="2">
        <v>1021</v>
      </c>
    </row>
    <row r="2044" spans="42:42" x14ac:dyDescent="0.2">
      <c r="AP2044" s="13">
        <v>1021.5</v>
      </c>
    </row>
    <row r="2045" spans="42:42" x14ac:dyDescent="0.2">
      <c r="AP2045" s="2">
        <v>1022</v>
      </c>
    </row>
    <row r="2046" spans="42:42" x14ac:dyDescent="0.2">
      <c r="AP2046" s="2">
        <v>1022.5</v>
      </c>
    </row>
    <row r="2047" spans="42:42" x14ac:dyDescent="0.2">
      <c r="AP2047" s="2">
        <v>1023</v>
      </c>
    </row>
    <row r="2048" spans="42:42" x14ac:dyDescent="0.2">
      <c r="AP2048" s="13">
        <v>1023.5</v>
      </c>
    </row>
    <row r="2049" spans="42:42" x14ac:dyDescent="0.2">
      <c r="AP2049" s="2">
        <v>1024</v>
      </c>
    </row>
    <row r="2050" spans="42:42" x14ac:dyDescent="0.2">
      <c r="AP2050" s="2">
        <v>1024.5</v>
      </c>
    </row>
    <row r="2051" spans="42:42" x14ac:dyDescent="0.2">
      <c r="AP2051" s="2">
        <v>1025</v>
      </c>
    </row>
    <row r="2052" spans="42:42" x14ac:dyDescent="0.2">
      <c r="AP2052" s="13">
        <v>1025.5</v>
      </c>
    </row>
    <row r="2053" spans="42:42" x14ac:dyDescent="0.2">
      <c r="AP2053" s="2">
        <v>1026</v>
      </c>
    </row>
    <row r="2054" spans="42:42" x14ac:dyDescent="0.2">
      <c r="AP2054" s="2">
        <v>1026.5</v>
      </c>
    </row>
    <row r="2055" spans="42:42" x14ac:dyDescent="0.2">
      <c r="AP2055" s="2">
        <v>1027</v>
      </c>
    </row>
    <row r="2056" spans="42:42" x14ac:dyDescent="0.2">
      <c r="AP2056" s="13">
        <v>1027.5</v>
      </c>
    </row>
    <row r="2057" spans="42:42" x14ac:dyDescent="0.2">
      <c r="AP2057" s="2">
        <v>1028</v>
      </c>
    </row>
    <row r="2058" spans="42:42" x14ac:dyDescent="0.2">
      <c r="AP2058" s="2">
        <v>1028.5</v>
      </c>
    </row>
    <row r="2059" spans="42:42" x14ac:dyDescent="0.2">
      <c r="AP2059" s="2">
        <v>1029</v>
      </c>
    </row>
    <row r="2060" spans="42:42" x14ac:dyDescent="0.2">
      <c r="AP2060" s="13">
        <v>1029.5</v>
      </c>
    </row>
    <row r="2061" spans="42:42" x14ac:dyDescent="0.2">
      <c r="AP2061" s="2">
        <v>1030</v>
      </c>
    </row>
    <row r="2062" spans="42:42" x14ac:dyDescent="0.2">
      <c r="AP2062" s="2">
        <v>1030.5</v>
      </c>
    </row>
    <row r="2063" spans="42:42" x14ac:dyDescent="0.2">
      <c r="AP2063" s="2">
        <v>1031</v>
      </c>
    </row>
    <row r="2064" spans="42:42" x14ac:dyDescent="0.2">
      <c r="AP2064" s="13">
        <v>1031.5</v>
      </c>
    </row>
    <row r="2065" spans="42:42" x14ac:dyDescent="0.2">
      <c r="AP2065" s="2">
        <v>1032</v>
      </c>
    </row>
    <row r="2066" spans="42:42" x14ac:dyDescent="0.2">
      <c r="AP2066" s="2">
        <v>1032.5</v>
      </c>
    </row>
    <row r="2067" spans="42:42" x14ac:dyDescent="0.2">
      <c r="AP2067" s="2">
        <v>1033</v>
      </c>
    </row>
    <row r="2068" spans="42:42" x14ac:dyDescent="0.2">
      <c r="AP2068" s="13">
        <v>1033.5</v>
      </c>
    </row>
    <row r="2069" spans="42:42" x14ac:dyDescent="0.2">
      <c r="AP2069" s="2">
        <v>1034</v>
      </c>
    </row>
    <row r="2070" spans="42:42" x14ac:dyDescent="0.2">
      <c r="AP2070" s="2">
        <v>1034.5</v>
      </c>
    </row>
    <row r="2071" spans="42:42" x14ac:dyDescent="0.2">
      <c r="AP2071" s="2">
        <v>1035</v>
      </c>
    </row>
    <row r="2072" spans="42:42" x14ac:dyDescent="0.2">
      <c r="AP2072" s="13">
        <v>1035.5</v>
      </c>
    </row>
    <row r="2073" spans="42:42" x14ac:dyDescent="0.2">
      <c r="AP2073" s="2">
        <v>1036</v>
      </c>
    </row>
    <row r="2074" spans="42:42" x14ac:dyDescent="0.2">
      <c r="AP2074" s="2">
        <v>1036.5</v>
      </c>
    </row>
    <row r="2075" spans="42:42" x14ac:dyDescent="0.2">
      <c r="AP2075" s="2">
        <v>1037</v>
      </c>
    </row>
    <row r="2076" spans="42:42" x14ac:dyDescent="0.2">
      <c r="AP2076" s="13">
        <v>1037.5</v>
      </c>
    </row>
    <row r="2077" spans="42:42" x14ac:dyDescent="0.2">
      <c r="AP2077" s="2">
        <v>1038</v>
      </c>
    </row>
    <row r="2078" spans="42:42" x14ac:dyDescent="0.2">
      <c r="AP2078" s="2">
        <v>1038.5</v>
      </c>
    </row>
    <row r="2079" spans="42:42" x14ac:dyDescent="0.2">
      <c r="AP2079" s="2">
        <v>1039</v>
      </c>
    </row>
    <row r="2080" spans="42:42" x14ac:dyDescent="0.2">
      <c r="AP2080" s="13">
        <v>1039.5</v>
      </c>
    </row>
    <row r="2081" spans="42:42" x14ac:dyDescent="0.2">
      <c r="AP2081" s="2">
        <v>1040</v>
      </c>
    </row>
    <row r="2082" spans="42:42" x14ac:dyDescent="0.2">
      <c r="AP2082" s="2">
        <v>1040.5</v>
      </c>
    </row>
    <row r="2083" spans="42:42" x14ac:dyDescent="0.2">
      <c r="AP2083" s="2">
        <v>1041</v>
      </c>
    </row>
    <row r="2084" spans="42:42" x14ac:dyDescent="0.2">
      <c r="AP2084" s="13">
        <v>1041.5</v>
      </c>
    </row>
    <row r="2085" spans="42:42" x14ac:dyDescent="0.2">
      <c r="AP2085" s="2">
        <v>1042</v>
      </c>
    </row>
    <row r="2086" spans="42:42" x14ac:dyDescent="0.2">
      <c r="AP2086" s="2">
        <v>1042.5</v>
      </c>
    </row>
    <row r="2087" spans="42:42" x14ac:dyDescent="0.2">
      <c r="AP2087" s="2">
        <v>1043</v>
      </c>
    </row>
    <row r="2088" spans="42:42" x14ac:dyDescent="0.2">
      <c r="AP2088" s="13">
        <v>1043.5</v>
      </c>
    </row>
    <row r="2089" spans="42:42" x14ac:dyDescent="0.2">
      <c r="AP2089" s="2">
        <v>1044</v>
      </c>
    </row>
    <row r="2090" spans="42:42" x14ac:dyDescent="0.2">
      <c r="AP2090" s="2">
        <v>1044.5</v>
      </c>
    </row>
    <row r="2091" spans="42:42" x14ac:dyDescent="0.2">
      <c r="AP2091" s="2">
        <v>1045</v>
      </c>
    </row>
    <row r="2092" spans="42:42" x14ac:dyDescent="0.2">
      <c r="AP2092" s="13">
        <v>1045.5</v>
      </c>
    </row>
    <row r="2093" spans="42:42" x14ac:dyDescent="0.2">
      <c r="AP2093" s="2">
        <v>1046</v>
      </c>
    </row>
    <row r="2094" spans="42:42" x14ac:dyDescent="0.2">
      <c r="AP2094" s="2">
        <v>1046.5</v>
      </c>
    </row>
    <row r="2095" spans="42:42" x14ac:dyDescent="0.2">
      <c r="AP2095" s="2">
        <v>1047</v>
      </c>
    </row>
    <row r="2096" spans="42:42" x14ac:dyDescent="0.2">
      <c r="AP2096" s="13">
        <v>1047.5</v>
      </c>
    </row>
    <row r="2097" spans="42:42" x14ac:dyDescent="0.2">
      <c r="AP2097" s="2">
        <v>1048</v>
      </c>
    </row>
    <row r="2098" spans="42:42" x14ac:dyDescent="0.2">
      <c r="AP2098" s="2">
        <v>1048.5</v>
      </c>
    </row>
    <row r="2099" spans="42:42" x14ac:dyDescent="0.2">
      <c r="AP2099" s="2">
        <v>1049</v>
      </c>
    </row>
    <row r="2100" spans="42:42" x14ac:dyDescent="0.2">
      <c r="AP2100" s="13">
        <v>1049.5</v>
      </c>
    </row>
    <row r="2101" spans="42:42" x14ac:dyDescent="0.2">
      <c r="AP2101" s="2">
        <v>1050</v>
      </c>
    </row>
    <row r="2102" spans="42:42" x14ac:dyDescent="0.2">
      <c r="AP2102" s="2">
        <v>1050.5</v>
      </c>
    </row>
    <row r="2103" spans="42:42" x14ac:dyDescent="0.2">
      <c r="AP2103" s="2">
        <v>1051</v>
      </c>
    </row>
    <row r="2104" spans="42:42" x14ac:dyDescent="0.2">
      <c r="AP2104" s="13">
        <v>1051.5</v>
      </c>
    </row>
    <row r="2105" spans="42:42" x14ac:dyDescent="0.2">
      <c r="AP2105" s="2">
        <v>1052</v>
      </c>
    </row>
    <row r="2106" spans="42:42" x14ac:dyDescent="0.2">
      <c r="AP2106" s="2">
        <v>1052.5</v>
      </c>
    </row>
    <row r="2107" spans="42:42" x14ac:dyDescent="0.2">
      <c r="AP2107" s="2">
        <v>1053</v>
      </c>
    </row>
    <row r="2108" spans="42:42" x14ac:dyDescent="0.2">
      <c r="AP2108" s="13">
        <v>1053.5</v>
      </c>
    </row>
    <row r="2109" spans="42:42" x14ac:dyDescent="0.2">
      <c r="AP2109" s="2">
        <v>1054</v>
      </c>
    </row>
    <row r="2110" spans="42:42" x14ac:dyDescent="0.2">
      <c r="AP2110" s="2">
        <v>1054.5</v>
      </c>
    </row>
    <row r="2111" spans="42:42" x14ac:dyDescent="0.2">
      <c r="AP2111" s="2">
        <v>1055</v>
      </c>
    </row>
    <row r="2112" spans="42:42" x14ac:dyDescent="0.2">
      <c r="AP2112" s="13">
        <v>1055.5</v>
      </c>
    </row>
    <row r="2113" spans="42:42" x14ac:dyDescent="0.2">
      <c r="AP2113" s="2">
        <v>1056</v>
      </c>
    </row>
    <row r="2114" spans="42:42" x14ac:dyDescent="0.2">
      <c r="AP2114" s="2">
        <v>1056.5</v>
      </c>
    </row>
    <row r="2115" spans="42:42" x14ac:dyDescent="0.2">
      <c r="AP2115" s="2">
        <v>1057</v>
      </c>
    </row>
    <row r="2116" spans="42:42" x14ac:dyDescent="0.2">
      <c r="AP2116" s="13">
        <v>1057.5</v>
      </c>
    </row>
    <row r="2117" spans="42:42" x14ac:dyDescent="0.2">
      <c r="AP2117" s="2">
        <v>1058</v>
      </c>
    </row>
    <row r="2118" spans="42:42" x14ac:dyDescent="0.2">
      <c r="AP2118" s="2">
        <v>1058.5</v>
      </c>
    </row>
    <row r="2119" spans="42:42" x14ac:dyDescent="0.2">
      <c r="AP2119" s="2">
        <v>1059</v>
      </c>
    </row>
    <row r="2120" spans="42:42" x14ac:dyDescent="0.2">
      <c r="AP2120" s="13">
        <v>1059.5</v>
      </c>
    </row>
    <row r="2121" spans="42:42" x14ac:dyDescent="0.2">
      <c r="AP2121" s="2">
        <v>1060</v>
      </c>
    </row>
    <row r="2122" spans="42:42" x14ac:dyDescent="0.2">
      <c r="AP2122" s="2">
        <v>1060.5</v>
      </c>
    </row>
    <row r="2123" spans="42:42" x14ac:dyDescent="0.2">
      <c r="AP2123" s="2">
        <v>1061</v>
      </c>
    </row>
    <row r="2124" spans="42:42" x14ac:dyDescent="0.2">
      <c r="AP2124" s="13">
        <v>1061.5</v>
      </c>
    </row>
    <row r="2125" spans="42:42" x14ac:dyDescent="0.2">
      <c r="AP2125" s="2">
        <v>1062</v>
      </c>
    </row>
    <row r="2126" spans="42:42" x14ac:dyDescent="0.2">
      <c r="AP2126" s="2">
        <v>1062.5</v>
      </c>
    </row>
    <row r="2127" spans="42:42" x14ac:dyDescent="0.2">
      <c r="AP2127" s="2">
        <v>1063</v>
      </c>
    </row>
    <row r="2128" spans="42:42" x14ac:dyDescent="0.2">
      <c r="AP2128" s="13">
        <v>1063.5</v>
      </c>
    </row>
    <row r="2129" spans="42:42" x14ac:dyDescent="0.2">
      <c r="AP2129" s="2">
        <v>1064</v>
      </c>
    </row>
    <row r="2130" spans="42:42" x14ac:dyDescent="0.2">
      <c r="AP2130" s="2">
        <v>1064.5</v>
      </c>
    </row>
    <row r="2131" spans="42:42" x14ac:dyDescent="0.2">
      <c r="AP2131" s="2">
        <v>1065</v>
      </c>
    </row>
    <row r="2132" spans="42:42" x14ac:dyDescent="0.2">
      <c r="AP2132" s="13">
        <v>1065.5</v>
      </c>
    </row>
    <row r="2133" spans="42:42" x14ac:dyDescent="0.2">
      <c r="AP2133" s="2">
        <v>1066</v>
      </c>
    </row>
    <row r="2134" spans="42:42" x14ac:dyDescent="0.2">
      <c r="AP2134" s="2">
        <v>1066.5</v>
      </c>
    </row>
    <row r="2135" spans="42:42" x14ac:dyDescent="0.2">
      <c r="AP2135" s="2">
        <v>1067</v>
      </c>
    </row>
    <row r="2136" spans="42:42" x14ac:dyDescent="0.2">
      <c r="AP2136" s="13">
        <v>1067.5</v>
      </c>
    </row>
    <row r="2137" spans="42:42" x14ac:dyDescent="0.2">
      <c r="AP2137" s="2">
        <v>1068</v>
      </c>
    </row>
    <row r="2138" spans="42:42" x14ac:dyDescent="0.2">
      <c r="AP2138" s="2">
        <v>1068.5</v>
      </c>
    </row>
    <row r="2139" spans="42:42" x14ac:dyDescent="0.2">
      <c r="AP2139" s="2">
        <v>1069</v>
      </c>
    </row>
    <row r="2140" spans="42:42" x14ac:dyDescent="0.2">
      <c r="AP2140" s="13">
        <v>1069.5</v>
      </c>
    </row>
    <row r="2141" spans="42:42" x14ac:dyDescent="0.2">
      <c r="AP2141" s="2">
        <v>1070</v>
      </c>
    </row>
    <row r="2142" spans="42:42" x14ac:dyDescent="0.2">
      <c r="AP2142" s="2">
        <v>1070.5</v>
      </c>
    </row>
    <row r="2143" spans="42:42" x14ac:dyDescent="0.2">
      <c r="AP2143" s="2">
        <v>1071</v>
      </c>
    </row>
    <row r="2144" spans="42:42" x14ac:dyDescent="0.2">
      <c r="AP2144" s="13">
        <v>1071.5</v>
      </c>
    </row>
    <row r="2145" spans="42:42" x14ac:dyDescent="0.2">
      <c r="AP2145" s="2">
        <v>1072</v>
      </c>
    </row>
    <row r="2146" spans="42:42" x14ac:dyDescent="0.2">
      <c r="AP2146" s="2">
        <v>1072.5</v>
      </c>
    </row>
    <row r="2147" spans="42:42" x14ac:dyDescent="0.2">
      <c r="AP2147" s="2">
        <v>1073</v>
      </c>
    </row>
    <row r="2148" spans="42:42" x14ac:dyDescent="0.2">
      <c r="AP2148" s="13">
        <v>1073.5</v>
      </c>
    </row>
    <row r="2149" spans="42:42" x14ac:dyDescent="0.2">
      <c r="AP2149" s="2">
        <v>1074</v>
      </c>
    </row>
    <row r="2150" spans="42:42" x14ac:dyDescent="0.2">
      <c r="AP2150" s="2">
        <v>1074.5</v>
      </c>
    </row>
    <row r="2151" spans="42:42" x14ac:dyDescent="0.2">
      <c r="AP2151" s="2">
        <v>1075</v>
      </c>
    </row>
    <row r="2152" spans="42:42" x14ac:dyDescent="0.2">
      <c r="AP2152" s="13">
        <v>1075.5</v>
      </c>
    </row>
    <row r="2153" spans="42:42" x14ac:dyDescent="0.2">
      <c r="AP2153" s="2">
        <v>1076</v>
      </c>
    </row>
    <row r="2154" spans="42:42" x14ac:dyDescent="0.2">
      <c r="AP2154" s="2">
        <v>1076.5</v>
      </c>
    </row>
    <row r="2155" spans="42:42" x14ac:dyDescent="0.2">
      <c r="AP2155" s="2">
        <v>1077</v>
      </c>
    </row>
    <row r="2156" spans="42:42" x14ac:dyDescent="0.2">
      <c r="AP2156" s="13">
        <v>1077.5</v>
      </c>
    </row>
    <row r="2157" spans="42:42" x14ac:dyDescent="0.2">
      <c r="AP2157" s="2">
        <v>1078</v>
      </c>
    </row>
    <row r="2158" spans="42:42" x14ac:dyDescent="0.2">
      <c r="AP2158" s="2">
        <v>1078.5</v>
      </c>
    </row>
    <row r="2159" spans="42:42" x14ac:dyDescent="0.2">
      <c r="AP2159" s="2">
        <v>1079</v>
      </c>
    </row>
    <row r="2160" spans="42:42" x14ac:dyDescent="0.2">
      <c r="AP2160" s="13">
        <v>1079.5</v>
      </c>
    </row>
    <row r="2161" spans="42:42" x14ac:dyDescent="0.2">
      <c r="AP2161" s="2">
        <v>1080</v>
      </c>
    </row>
    <row r="2162" spans="42:42" x14ac:dyDescent="0.2">
      <c r="AP2162" s="2">
        <v>1080.5</v>
      </c>
    </row>
    <row r="2163" spans="42:42" x14ac:dyDescent="0.2">
      <c r="AP2163" s="2">
        <v>1081</v>
      </c>
    </row>
    <row r="2164" spans="42:42" x14ac:dyDescent="0.2">
      <c r="AP2164" s="13">
        <v>1081.5</v>
      </c>
    </row>
    <row r="2165" spans="42:42" x14ac:dyDescent="0.2">
      <c r="AP2165" s="2">
        <v>1082</v>
      </c>
    </row>
    <row r="2166" spans="42:42" x14ac:dyDescent="0.2">
      <c r="AP2166" s="2">
        <v>1082.5</v>
      </c>
    </row>
    <row r="2167" spans="42:42" x14ac:dyDescent="0.2">
      <c r="AP2167" s="2">
        <v>1083</v>
      </c>
    </row>
    <row r="2168" spans="42:42" x14ac:dyDescent="0.2">
      <c r="AP2168" s="13">
        <v>1083.5</v>
      </c>
    </row>
    <row r="2169" spans="42:42" x14ac:dyDescent="0.2">
      <c r="AP2169" s="2">
        <v>1084</v>
      </c>
    </row>
    <row r="2170" spans="42:42" x14ac:dyDescent="0.2">
      <c r="AP2170" s="2">
        <v>1084.5</v>
      </c>
    </row>
    <row r="2171" spans="42:42" x14ac:dyDescent="0.2">
      <c r="AP2171" s="2">
        <v>1085</v>
      </c>
    </row>
    <row r="2172" spans="42:42" x14ac:dyDescent="0.2">
      <c r="AP2172" s="13">
        <v>1085.5</v>
      </c>
    </row>
    <row r="2173" spans="42:42" x14ac:dyDescent="0.2">
      <c r="AP2173" s="2">
        <v>1086</v>
      </c>
    </row>
    <row r="2174" spans="42:42" x14ac:dyDescent="0.2">
      <c r="AP2174" s="2">
        <v>1086.5</v>
      </c>
    </row>
    <row r="2175" spans="42:42" x14ac:dyDescent="0.2">
      <c r="AP2175" s="2">
        <v>1087</v>
      </c>
    </row>
    <row r="2176" spans="42:42" x14ac:dyDescent="0.2">
      <c r="AP2176" s="13">
        <v>1087.5</v>
      </c>
    </row>
    <row r="2177" spans="42:42" x14ac:dyDescent="0.2">
      <c r="AP2177" s="2">
        <v>1088</v>
      </c>
    </row>
    <row r="2178" spans="42:42" x14ac:dyDescent="0.2">
      <c r="AP2178" s="2">
        <v>1088.5</v>
      </c>
    </row>
    <row r="2179" spans="42:42" x14ac:dyDescent="0.2">
      <c r="AP2179" s="2">
        <v>1089</v>
      </c>
    </row>
    <row r="2180" spans="42:42" x14ac:dyDescent="0.2">
      <c r="AP2180" s="13">
        <v>1089.5</v>
      </c>
    </row>
    <row r="2181" spans="42:42" x14ac:dyDescent="0.2">
      <c r="AP2181" s="2">
        <v>1090</v>
      </c>
    </row>
    <row r="2182" spans="42:42" x14ac:dyDescent="0.2">
      <c r="AP2182" s="2">
        <v>1090.5</v>
      </c>
    </row>
    <row r="2183" spans="42:42" x14ac:dyDescent="0.2">
      <c r="AP2183" s="2">
        <v>1091</v>
      </c>
    </row>
    <row r="2184" spans="42:42" x14ac:dyDescent="0.2">
      <c r="AP2184" s="13">
        <v>1091.5</v>
      </c>
    </row>
    <row r="2185" spans="42:42" x14ac:dyDescent="0.2">
      <c r="AP2185" s="2">
        <v>1092</v>
      </c>
    </row>
    <row r="2186" spans="42:42" x14ac:dyDescent="0.2">
      <c r="AP2186" s="2">
        <v>1092.5</v>
      </c>
    </row>
    <row r="2187" spans="42:42" x14ac:dyDescent="0.2">
      <c r="AP2187" s="2">
        <v>1093</v>
      </c>
    </row>
    <row r="2188" spans="42:42" x14ac:dyDescent="0.2">
      <c r="AP2188" s="13">
        <v>1093.5</v>
      </c>
    </row>
    <row r="2189" spans="42:42" x14ac:dyDescent="0.2">
      <c r="AP2189" s="2">
        <v>1094</v>
      </c>
    </row>
    <row r="2190" spans="42:42" x14ac:dyDescent="0.2">
      <c r="AP2190" s="2">
        <v>1094.5</v>
      </c>
    </row>
    <row r="2191" spans="42:42" x14ac:dyDescent="0.2">
      <c r="AP2191" s="2">
        <v>1095</v>
      </c>
    </row>
    <row r="2192" spans="42:42" x14ac:dyDescent="0.2">
      <c r="AP2192" s="13">
        <v>1095.5</v>
      </c>
    </row>
    <row r="2193" spans="42:42" x14ac:dyDescent="0.2">
      <c r="AP2193" s="2">
        <v>1096</v>
      </c>
    </row>
    <row r="2194" spans="42:42" x14ac:dyDescent="0.2">
      <c r="AP2194" s="2">
        <v>1096.5</v>
      </c>
    </row>
    <row r="2195" spans="42:42" x14ac:dyDescent="0.2">
      <c r="AP2195" s="2">
        <v>1097</v>
      </c>
    </row>
    <row r="2196" spans="42:42" x14ac:dyDescent="0.2">
      <c r="AP2196" s="13">
        <v>1097.5</v>
      </c>
    </row>
    <row r="2197" spans="42:42" x14ac:dyDescent="0.2">
      <c r="AP2197" s="2">
        <v>1098</v>
      </c>
    </row>
    <row r="2198" spans="42:42" x14ac:dyDescent="0.2">
      <c r="AP2198" s="2">
        <v>1098.5</v>
      </c>
    </row>
    <row r="2199" spans="42:42" x14ac:dyDescent="0.2">
      <c r="AP2199" s="2">
        <v>1099</v>
      </c>
    </row>
    <row r="2200" spans="42:42" x14ac:dyDescent="0.2">
      <c r="AP2200" s="13">
        <v>1099.5</v>
      </c>
    </row>
    <row r="2201" spans="42:42" x14ac:dyDescent="0.2">
      <c r="AP2201" s="2">
        <v>1100</v>
      </c>
    </row>
    <row r="2202" spans="42:42" x14ac:dyDescent="0.2">
      <c r="AP2202" s="2">
        <v>1100.5</v>
      </c>
    </row>
    <row r="2203" spans="42:42" x14ac:dyDescent="0.2">
      <c r="AP2203" s="2">
        <v>1101</v>
      </c>
    </row>
    <row r="2204" spans="42:42" x14ac:dyDescent="0.2">
      <c r="AP2204" s="13">
        <v>1101.5</v>
      </c>
    </row>
    <row r="2205" spans="42:42" x14ac:dyDescent="0.2">
      <c r="AP2205" s="2">
        <v>1102</v>
      </c>
    </row>
    <row r="2206" spans="42:42" x14ac:dyDescent="0.2">
      <c r="AP2206" s="2">
        <v>1102.5</v>
      </c>
    </row>
    <row r="2207" spans="42:42" x14ac:dyDescent="0.2">
      <c r="AP2207" s="2">
        <v>1103</v>
      </c>
    </row>
    <row r="2208" spans="42:42" x14ac:dyDescent="0.2">
      <c r="AP2208" s="13">
        <v>1103.5</v>
      </c>
    </row>
    <row r="2209" spans="42:42" x14ac:dyDescent="0.2">
      <c r="AP2209" s="2">
        <v>1104</v>
      </c>
    </row>
    <row r="2210" spans="42:42" x14ac:dyDescent="0.2">
      <c r="AP2210" s="2">
        <v>1104.5</v>
      </c>
    </row>
    <row r="2211" spans="42:42" x14ac:dyDescent="0.2">
      <c r="AP2211" s="2">
        <v>1105</v>
      </c>
    </row>
    <row r="2212" spans="42:42" x14ac:dyDescent="0.2">
      <c r="AP2212" s="13">
        <v>1105.5</v>
      </c>
    </row>
    <row r="2213" spans="42:42" x14ac:dyDescent="0.2">
      <c r="AP2213" s="2">
        <v>1106</v>
      </c>
    </row>
    <row r="2214" spans="42:42" x14ac:dyDescent="0.2">
      <c r="AP2214" s="2">
        <v>1106.5</v>
      </c>
    </row>
    <row r="2215" spans="42:42" x14ac:dyDescent="0.2">
      <c r="AP2215" s="2">
        <v>1107</v>
      </c>
    </row>
    <row r="2216" spans="42:42" x14ac:dyDescent="0.2">
      <c r="AP2216" s="13">
        <v>1107.5</v>
      </c>
    </row>
    <row r="2217" spans="42:42" x14ac:dyDescent="0.2">
      <c r="AP2217" s="2">
        <v>1108</v>
      </c>
    </row>
    <row r="2218" spans="42:42" x14ac:dyDescent="0.2">
      <c r="AP2218" s="2">
        <v>1108.5</v>
      </c>
    </row>
    <row r="2219" spans="42:42" x14ac:dyDescent="0.2">
      <c r="AP2219" s="2">
        <v>1109</v>
      </c>
    </row>
    <row r="2220" spans="42:42" x14ac:dyDescent="0.2">
      <c r="AP2220" s="13">
        <v>1109.5</v>
      </c>
    </row>
    <row r="2221" spans="42:42" x14ac:dyDescent="0.2">
      <c r="AP2221" s="2">
        <v>1110</v>
      </c>
    </row>
    <row r="2222" spans="42:42" x14ac:dyDescent="0.2">
      <c r="AP2222" s="2">
        <v>1110.5</v>
      </c>
    </row>
    <row r="2223" spans="42:42" x14ac:dyDescent="0.2">
      <c r="AP2223" s="2">
        <v>1111</v>
      </c>
    </row>
    <row r="2224" spans="42:42" x14ac:dyDescent="0.2">
      <c r="AP2224" s="13">
        <v>1111.5</v>
      </c>
    </row>
    <row r="2225" spans="42:42" x14ac:dyDescent="0.2">
      <c r="AP2225" s="2">
        <v>1112</v>
      </c>
    </row>
    <row r="2226" spans="42:42" x14ac:dyDescent="0.2">
      <c r="AP2226" s="2">
        <v>1112.5</v>
      </c>
    </row>
    <row r="2227" spans="42:42" x14ac:dyDescent="0.2">
      <c r="AP2227" s="2">
        <v>1113</v>
      </c>
    </row>
    <row r="2228" spans="42:42" x14ac:dyDescent="0.2">
      <c r="AP2228" s="13">
        <v>1113.5</v>
      </c>
    </row>
    <row r="2229" spans="42:42" x14ac:dyDescent="0.2">
      <c r="AP2229" s="2">
        <v>1114</v>
      </c>
    </row>
    <row r="2230" spans="42:42" x14ac:dyDescent="0.2">
      <c r="AP2230" s="2">
        <v>1114.5</v>
      </c>
    </row>
    <row r="2231" spans="42:42" x14ac:dyDescent="0.2">
      <c r="AP2231" s="2">
        <v>1115</v>
      </c>
    </row>
    <row r="2232" spans="42:42" x14ac:dyDescent="0.2">
      <c r="AP2232" s="13">
        <v>1115.5</v>
      </c>
    </row>
    <row r="2233" spans="42:42" x14ac:dyDescent="0.2">
      <c r="AP2233" s="2">
        <v>1116</v>
      </c>
    </row>
    <row r="2234" spans="42:42" x14ac:dyDescent="0.2">
      <c r="AP2234" s="2">
        <v>1116.5</v>
      </c>
    </row>
    <row r="2235" spans="42:42" x14ac:dyDescent="0.2">
      <c r="AP2235" s="2">
        <v>1117</v>
      </c>
    </row>
    <row r="2236" spans="42:42" x14ac:dyDescent="0.2">
      <c r="AP2236" s="13">
        <v>1117.5</v>
      </c>
    </row>
    <row r="2237" spans="42:42" x14ac:dyDescent="0.2">
      <c r="AP2237" s="2">
        <v>1118</v>
      </c>
    </row>
    <row r="2238" spans="42:42" x14ac:dyDescent="0.2">
      <c r="AP2238" s="2">
        <v>1118.5</v>
      </c>
    </row>
    <row r="2239" spans="42:42" x14ac:dyDescent="0.2">
      <c r="AP2239" s="2">
        <v>1119</v>
      </c>
    </row>
    <row r="2240" spans="42:42" x14ac:dyDescent="0.2">
      <c r="AP2240" s="13">
        <v>1119.5</v>
      </c>
    </row>
    <row r="2241" spans="42:42" x14ac:dyDescent="0.2">
      <c r="AP2241" s="2">
        <v>1120</v>
      </c>
    </row>
    <row r="2242" spans="42:42" x14ac:dyDescent="0.2">
      <c r="AP2242" s="2">
        <v>1120.5</v>
      </c>
    </row>
    <row r="2243" spans="42:42" x14ac:dyDescent="0.2">
      <c r="AP2243" s="2">
        <v>1121</v>
      </c>
    </row>
    <row r="2244" spans="42:42" x14ac:dyDescent="0.2">
      <c r="AP2244" s="13">
        <v>1121.5</v>
      </c>
    </row>
    <row r="2245" spans="42:42" x14ac:dyDescent="0.2">
      <c r="AP2245" s="2">
        <v>1122</v>
      </c>
    </row>
    <row r="2246" spans="42:42" x14ac:dyDescent="0.2">
      <c r="AP2246" s="2">
        <v>1122.5</v>
      </c>
    </row>
    <row r="2247" spans="42:42" x14ac:dyDescent="0.2">
      <c r="AP2247" s="2">
        <v>1123</v>
      </c>
    </row>
    <row r="2248" spans="42:42" x14ac:dyDescent="0.2">
      <c r="AP2248" s="13">
        <v>1123.5</v>
      </c>
    </row>
    <row r="2249" spans="42:42" x14ac:dyDescent="0.2">
      <c r="AP2249" s="2">
        <v>1124</v>
      </c>
    </row>
    <row r="2250" spans="42:42" x14ac:dyDescent="0.2">
      <c r="AP2250" s="2">
        <v>1124.5</v>
      </c>
    </row>
    <row r="2251" spans="42:42" x14ac:dyDescent="0.2">
      <c r="AP2251" s="2">
        <v>1125</v>
      </c>
    </row>
    <row r="2252" spans="42:42" x14ac:dyDescent="0.2">
      <c r="AP2252" s="13">
        <v>1125.5</v>
      </c>
    </row>
    <row r="2253" spans="42:42" x14ac:dyDescent="0.2">
      <c r="AP2253" s="2">
        <v>1126</v>
      </c>
    </row>
    <row r="2254" spans="42:42" x14ac:dyDescent="0.2">
      <c r="AP2254" s="2">
        <v>1126.5</v>
      </c>
    </row>
    <row r="2255" spans="42:42" x14ac:dyDescent="0.2">
      <c r="AP2255" s="2">
        <v>1127</v>
      </c>
    </row>
    <row r="2256" spans="42:42" x14ac:dyDescent="0.2">
      <c r="AP2256" s="13">
        <v>1127.5</v>
      </c>
    </row>
    <row r="2257" spans="42:42" x14ac:dyDescent="0.2">
      <c r="AP2257" s="2">
        <v>1128</v>
      </c>
    </row>
    <row r="2258" spans="42:42" x14ac:dyDescent="0.2">
      <c r="AP2258" s="2">
        <v>1128.5</v>
      </c>
    </row>
    <row r="2259" spans="42:42" x14ac:dyDescent="0.2">
      <c r="AP2259" s="2">
        <v>1129</v>
      </c>
    </row>
    <row r="2260" spans="42:42" x14ac:dyDescent="0.2">
      <c r="AP2260" s="13">
        <v>1129.5</v>
      </c>
    </row>
    <row r="2261" spans="42:42" x14ac:dyDescent="0.2">
      <c r="AP2261" s="2">
        <v>1130</v>
      </c>
    </row>
    <row r="2262" spans="42:42" x14ac:dyDescent="0.2">
      <c r="AP2262" s="2">
        <v>1130.5</v>
      </c>
    </row>
    <row r="2263" spans="42:42" x14ac:dyDescent="0.2">
      <c r="AP2263" s="2">
        <v>1131</v>
      </c>
    </row>
    <row r="2264" spans="42:42" x14ac:dyDescent="0.2">
      <c r="AP2264" s="13">
        <v>1131.5</v>
      </c>
    </row>
    <row r="2265" spans="42:42" x14ac:dyDescent="0.2">
      <c r="AP2265" s="2">
        <v>1132</v>
      </c>
    </row>
    <row r="2266" spans="42:42" x14ac:dyDescent="0.2">
      <c r="AP2266" s="2">
        <v>1132.5</v>
      </c>
    </row>
    <row r="2267" spans="42:42" x14ac:dyDescent="0.2">
      <c r="AP2267" s="2">
        <v>1133</v>
      </c>
    </row>
    <row r="2268" spans="42:42" x14ac:dyDescent="0.2">
      <c r="AP2268" s="13">
        <v>1133.5</v>
      </c>
    </row>
    <row r="2269" spans="42:42" x14ac:dyDescent="0.2">
      <c r="AP2269" s="2">
        <v>1134</v>
      </c>
    </row>
    <row r="2270" spans="42:42" x14ac:dyDescent="0.2">
      <c r="AP2270" s="2">
        <v>1134.5</v>
      </c>
    </row>
    <row r="2271" spans="42:42" x14ac:dyDescent="0.2">
      <c r="AP2271" s="2">
        <v>1135</v>
      </c>
    </row>
    <row r="2272" spans="42:42" x14ac:dyDescent="0.2">
      <c r="AP2272" s="13">
        <v>1135.5</v>
      </c>
    </row>
    <row r="2273" spans="42:42" x14ac:dyDescent="0.2">
      <c r="AP2273" s="2">
        <v>1136</v>
      </c>
    </row>
    <row r="2274" spans="42:42" x14ac:dyDescent="0.2">
      <c r="AP2274" s="2">
        <v>1136.5</v>
      </c>
    </row>
    <row r="2275" spans="42:42" x14ac:dyDescent="0.2">
      <c r="AP2275" s="2">
        <v>1137</v>
      </c>
    </row>
    <row r="2276" spans="42:42" x14ac:dyDescent="0.2">
      <c r="AP2276" s="13">
        <v>1137.5</v>
      </c>
    </row>
    <row r="2277" spans="42:42" x14ac:dyDescent="0.2">
      <c r="AP2277" s="2">
        <v>1138</v>
      </c>
    </row>
    <row r="2278" spans="42:42" x14ac:dyDescent="0.2">
      <c r="AP2278" s="2">
        <v>1138.5</v>
      </c>
    </row>
    <row r="2279" spans="42:42" x14ac:dyDescent="0.2">
      <c r="AP2279" s="2">
        <v>1139</v>
      </c>
    </row>
    <row r="2280" spans="42:42" x14ac:dyDescent="0.2">
      <c r="AP2280" s="13">
        <v>1139.5</v>
      </c>
    </row>
    <row r="2281" spans="42:42" x14ac:dyDescent="0.2">
      <c r="AP2281" s="2">
        <v>1140</v>
      </c>
    </row>
    <row r="2282" spans="42:42" x14ac:dyDescent="0.2">
      <c r="AP2282" s="2">
        <v>1140.5</v>
      </c>
    </row>
    <row r="2283" spans="42:42" x14ac:dyDescent="0.2">
      <c r="AP2283" s="2">
        <v>1141</v>
      </c>
    </row>
    <row r="2284" spans="42:42" x14ac:dyDescent="0.2">
      <c r="AP2284" s="13">
        <v>1141.5</v>
      </c>
    </row>
    <row r="2285" spans="42:42" x14ac:dyDescent="0.2">
      <c r="AP2285" s="2">
        <v>1142</v>
      </c>
    </row>
    <row r="2286" spans="42:42" x14ac:dyDescent="0.2">
      <c r="AP2286" s="2">
        <v>1142.5</v>
      </c>
    </row>
    <row r="2287" spans="42:42" x14ac:dyDescent="0.2">
      <c r="AP2287" s="2">
        <v>1143</v>
      </c>
    </row>
    <row r="2288" spans="42:42" x14ac:dyDescent="0.2">
      <c r="AP2288" s="13">
        <v>1143.5</v>
      </c>
    </row>
    <row r="2289" spans="42:42" x14ac:dyDescent="0.2">
      <c r="AP2289" s="2">
        <v>1144</v>
      </c>
    </row>
    <row r="2290" spans="42:42" x14ac:dyDescent="0.2">
      <c r="AP2290" s="2">
        <v>1144.5</v>
      </c>
    </row>
    <row r="2291" spans="42:42" x14ac:dyDescent="0.2">
      <c r="AP2291" s="2">
        <v>1145</v>
      </c>
    </row>
    <row r="2292" spans="42:42" x14ac:dyDescent="0.2">
      <c r="AP2292" s="13">
        <v>1145.5</v>
      </c>
    </row>
    <row r="2293" spans="42:42" x14ac:dyDescent="0.2">
      <c r="AP2293" s="2">
        <v>1146</v>
      </c>
    </row>
    <row r="2294" spans="42:42" x14ac:dyDescent="0.2">
      <c r="AP2294" s="2">
        <v>1146.5</v>
      </c>
    </row>
    <row r="2295" spans="42:42" x14ac:dyDescent="0.2">
      <c r="AP2295" s="2">
        <v>1147</v>
      </c>
    </row>
    <row r="2296" spans="42:42" x14ac:dyDescent="0.2">
      <c r="AP2296" s="13">
        <v>1147.5</v>
      </c>
    </row>
    <row r="2297" spans="42:42" x14ac:dyDescent="0.2">
      <c r="AP2297" s="2">
        <v>1148</v>
      </c>
    </row>
    <row r="2298" spans="42:42" x14ac:dyDescent="0.2">
      <c r="AP2298" s="2">
        <v>1148.5</v>
      </c>
    </row>
    <row r="2299" spans="42:42" x14ac:dyDescent="0.2">
      <c r="AP2299" s="2">
        <v>1149</v>
      </c>
    </row>
    <row r="2300" spans="42:42" x14ac:dyDescent="0.2">
      <c r="AP2300" s="13">
        <v>1149.5</v>
      </c>
    </row>
    <row r="2301" spans="42:42" x14ac:dyDescent="0.2">
      <c r="AP2301" s="2">
        <v>1150</v>
      </c>
    </row>
    <row r="2302" spans="42:42" x14ac:dyDescent="0.2">
      <c r="AP2302" s="2">
        <v>1150.5</v>
      </c>
    </row>
    <row r="2303" spans="42:42" x14ac:dyDescent="0.2">
      <c r="AP2303" s="2">
        <v>1151</v>
      </c>
    </row>
    <row r="2304" spans="42:42" x14ac:dyDescent="0.2">
      <c r="AP2304" s="13">
        <v>1151.5</v>
      </c>
    </row>
    <row r="2305" spans="42:42" x14ac:dyDescent="0.2">
      <c r="AP2305" s="2">
        <v>1152</v>
      </c>
    </row>
    <row r="2306" spans="42:42" x14ac:dyDescent="0.2">
      <c r="AP2306" s="2">
        <v>1152.5</v>
      </c>
    </row>
    <row r="2307" spans="42:42" x14ac:dyDescent="0.2">
      <c r="AP2307" s="2">
        <v>1153</v>
      </c>
    </row>
    <row r="2308" spans="42:42" x14ac:dyDescent="0.2">
      <c r="AP2308" s="13">
        <v>1153.5</v>
      </c>
    </row>
    <row r="2309" spans="42:42" x14ac:dyDescent="0.2">
      <c r="AP2309" s="2">
        <v>1154</v>
      </c>
    </row>
    <row r="2310" spans="42:42" x14ac:dyDescent="0.2">
      <c r="AP2310" s="2">
        <v>1154.5</v>
      </c>
    </row>
    <row r="2311" spans="42:42" x14ac:dyDescent="0.2">
      <c r="AP2311" s="2">
        <v>1155</v>
      </c>
    </row>
    <row r="2312" spans="42:42" x14ac:dyDescent="0.2">
      <c r="AP2312" s="13">
        <v>1155.5</v>
      </c>
    </row>
    <row r="2313" spans="42:42" x14ac:dyDescent="0.2">
      <c r="AP2313" s="2">
        <v>1156</v>
      </c>
    </row>
    <row r="2314" spans="42:42" x14ac:dyDescent="0.2">
      <c r="AP2314" s="2">
        <v>1156.5</v>
      </c>
    </row>
    <row r="2315" spans="42:42" x14ac:dyDescent="0.2">
      <c r="AP2315" s="2">
        <v>1157</v>
      </c>
    </row>
    <row r="2316" spans="42:42" x14ac:dyDescent="0.2">
      <c r="AP2316" s="13">
        <v>1157.5</v>
      </c>
    </row>
    <row r="2317" spans="42:42" x14ac:dyDescent="0.2">
      <c r="AP2317" s="2">
        <v>1158</v>
      </c>
    </row>
    <row r="2318" spans="42:42" x14ac:dyDescent="0.2">
      <c r="AP2318" s="2">
        <v>1158.5</v>
      </c>
    </row>
    <row r="2319" spans="42:42" x14ac:dyDescent="0.2">
      <c r="AP2319" s="2">
        <v>1159</v>
      </c>
    </row>
    <row r="2320" spans="42:42" x14ac:dyDescent="0.2">
      <c r="AP2320" s="13">
        <v>1159.5</v>
      </c>
    </row>
    <row r="2321" spans="42:42" x14ac:dyDescent="0.2">
      <c r="AP2321" s="2">
        <v>1160</v>
      </c>
    </row>
    <row r="2322" spans="42:42" x14ac:dyDescent="0.2">
      <c r="AP2322" s="2">
        <v>1160.5</v>
      </c>
    </row>
    <row r="2323" spans="42:42" x14ac:dyDescent="0.2">
      <c r="AP2323" s="2">
        <v>1161</v>
      </c>
    </row>
    <row r="2324" spans="42:42" x14ac:dyDescent="0.2">
      <c r="AP2324" s="13">
        <v>1161.5</v>
      </c>
    </row>
    <row r="2325" spans="42:42" x14ac:dyDescent="0.2">
      <c r="AP2325" s="2">
        <v>1162</v>
      </c>
    </row>
    <row r="2326" spans="42:42" x14ac:dyDescent="0.2">
      <c r="AP2326" s="2">
        <v>1162.5</v>
      </c>
    </row>
    <row r="2327" spans="42:42" x14ac:dyDescent="0.2">
      <c r="AP2327" s="2">
        <v>1163</v>
      </c>
    </row>
    <row r="2328" spans="42:42" x14ac:dyDescent="0.2">
      <c r="AP2328" s="13">
        <v>1163.5</v>
      </c>
    </row>
    <row r="2329" spans="42:42" x14ac:dyDescent="0.2">
      <c r="AP2329" s="2">
        <v>1164</v>
      </c>
    </row>
    <row r="2330" spans="42:42" x14ac:dyDescent="0.2">
      <c r="AP2330" s="2">
        <v>1164.5</v>
      </c>
    </row>
    <row r="2331" spans="42:42" x14ac:dyDescent="0.2">
      <c r="AP2331" s="2">
        <v>1165</v>
      </c>
    </row>
    <row r="2332" spans="42:42" x14ac:dyDescent="0.2">
      <c r="AP2332" s="13">
        <v>1165.5</v>
      </c>
    </row>
    <row r="2333" spans="42:42" x14ac:dyDescent="0.2">
      <c r="AP2333" s="2">
        <v>1166</v>
      </c>
    </row>
    <row r="2334" spans="42:42" x14ac:dyDescent="0.2">
      <c r="AP2334" s="2">
        <v>1166.5</v>
      </c>
    </row>
    <row r="2335" spans="42:42" x14ac:dyDescent="0.2">
      <c r="AP2335" s="2">
        <v>1167</v>
      </c>
    </row>
    <row r="2336" spans="42:42" x14ac:dyDescent="0.2">
      <c r="AP2336" s="13">
        <v>1167.5</v>
      </c>
    </row>
    <row r="2337" spans="42:42" x14ac:dyDescent="0.2">
      <c r="AP2337" s="2">
        <v>1168</v>
      </c>
    </row>
    <row r="2338" spans="42:42" x14ac:dyDescent="0.2">
      <c r="AP2338" s="2">
        <v>1168.5</v>
      </c>
    </row>
    <row r="2339" spans="42:42" x14ac:dyDescent="0.2">
      <c r="AP2339" s="2">
        <v>1169</v>
      </c>
    </row>
    <row r="2340" spans="42:42" x14ac:dyDescent="0.2">
      <c r="AP2340" s="13">
        <v>1169.5</v>
      </c>
    </row>
    <row r="2341" spans="42:42" x14ac:dyDescent="0.2">
      <c r="AP2341" s="2">
        <v>1170</v>
      </c>
    </row>
    <row r="2342" spans="42:42" x14ac:dyDescent="0.2">
      <c r="AP2342" s="2">
        <v>1170.5</v>
      </c>
    </row>
    <row r="2343" spans="42:42" x14ac:dyDescent="0.2">
      <c r="AP2343" s="2">
        <v>1171</v>
      </c>
    </row>
    <row r="2344" spans="42:42" x14ac:dyDescent="0.2">
      <c r="AP2344" s="13">
        <v>1171.5</v>
      </c>
    </row>
    <row r="2345" spans="42:42" x14ac:dyDescent="0.2">
      <c r="AP2345" s="2">
        <v>1172</v>
      </c>
    </row>
    <row r="2346" spans="42:42" x14ac:dyDescent="0.2">
      <c r="AP2346" s="2">
        <v>1172.5</v>
      </c>
    </row>
    <row r="2347" spans="42:42" x14ac:dyDescent="0.2">
      <c r="AP2347" s="2">
        <v>1173</v>
      </c>
    </row>
    <row r="2348" spans="42:42" x14ac:dyDescent="0.2">
      <c r="AP2348" s="13">
        <v>1173.5</v>
      </c>
    </row>
    <row r="2349" spans="42:42" x14ac:dyDescent="0.2">
      <c r="AP2349" s="2">
        <v>1174</v>
      </c>
    </row>
    <row r="2350" spans="42:42" x14ac:dyDescent="0.2">
      <c r="AP2350" s="2">
        <v>1174.5</v>
      </c>
    </row>
    <row r="2351" spans="42:42" x14ac:dyDescent="0.2">
      <c r="AP2351" s="2">
        <v>1175</v>
      </c>
    </row>
    <row r="2352" spans="42:42" x14ac:dyDescent="0.2">
      <c r="AP2352" s="13">
        <v>1175.5</v>
      </c>
    </row>
    <row r="2353" spans="42:42" x14ac:dyDescent="0.2">
      <c r="AP2353" s="2">
        <v>1176</v>
      </c>
    </row>
    <row r="2354" spans="42:42" x14ac:dyDescent="0.2">
      <c r="AP2354" s="2">
        <v>1176.5</v>
      </c>
    </row>
    <row r="2355" spans="42:42" x14ac:dyDescent="0.2">
      <c r="AP2355" s="2">
        <v>1177</v>
      </c>
    </row>
    <row r="2356" spans="42:42" x14ac:dyDescent="0.2">
      <c r="AP2356" s="13">
        <v>1177.5</v>
      </c>
    </row>
    <row r="2357" spans="42:42" x14ac:dyDescent="0.2">
      <c r="AP2357" s="2">
        <v>1178</v>
      </c>
    </row>
    <row r="2358" spans="42:42" x14ac:dyDescent="0.2">
      <c r="AP2358" s="2">
        <v>1178.5</v>
      </c>
    </row>
    <row r="2359" spans="42:42" x14ac:dyDescent="0.2">
      <c r="AP2359" s="2">
        <v>1179</v>
      </c>
    </row>
    <row r="2360" spans="42:42" x14ac:dyDescent="0.2">
      <c r="AP2360" s="13">
        <v>1179.5</v>
      </c>
    </row>
    <row r="2361" spans="42:42" x14ac:dyDescent="0.2">
      <c r="AP2361" s="2">
        <v>1180</v>
      </c>
    </row>
    <row r="2362" spans="42:42" x14ac:dyDescent="0.2">
      <c r="AP2362" s="2">
        <v>1180.5</v>
      </c>
    </row>
    <row r="2363" spans="42:42" x14ac:dyDescent="0.2">
      <c r="AP2363" s="2">
        <v>1181</v>
      </c>
    </row>
    <row r="2364" spans="42:42" x14ac:dyDescent="0.2">
      <c r="AP2364" s="13">
        <v>1181.5</v>
      </c>
    </row>
    <row r="2365" spans="42:42" x14ac:dyDescent="0.2">
      <c r="AP2365" s="2">
        <v>1182</v>
      </c>
    </row>
    <row r="2366" spans="42:42" x14ac:dyDescent="0.2">
      <c r="AP2366" s="2">
        <v>1182.5</v>
      </c>
    </row>
    <row r="2367" spans="42:42" x14ac:dyDescent="0.2">
      <c r="AP2367" s="2">
        <v>1183</v>
      </c>
    </row>
    <row r="2368" spans="42:42" x14ac:dyDescent="0.2">
      <c r="AP2368" s="13">
        <v>1183.5</v>
      </c>
    </row>
    <row r="2369" spans="42:42" x14ac:dyDescent="0.2">
      <c r="AP2369" s="2">
        <v>1184</v>
      </c>
    </row>
    <row r="2370" spans="42:42" x14ac:dyDescent="0.2">
      <c r="AP2370" s="2">
        <v>1184.5</v>
      </c>
    </row>
    <row r="2371" spans="42:42" x14ac:dyDescent="0.2">
      <c r="AP2371" s="2">
        <v>1185</v>
      </c>
    </row>
    <row r="2372" spans="42:42" x14ac:dyDescent="0.2">
      <c r="AP2372" s="13">
        <v>1185.5</v>
      </c>
    </row>
    <row r="2373" spans="42:42" x14ac:dyDescent="0.2">
      <c r="AP2373" s="2">
        <v>1186</v>
      </c>
    </row>
    <row r="2374" spans="42:42" x14ac:dyDescent="0.2">
      <c r="AP2374" s="2">
        <v>1186.5</v>
      </c>
    </row>
    <row r="2375" spans="42:42" x14ac:dyDescent="0.2">
      <c r="AP2375" s="2">
        <v>1187</v>
      </c>
    </row>
    <row r="2376" spans="42:42" x14ac:dyDescent="0.2">
      <c r="AP2376" s="13">
        <v>1187.5</v>
      </c>
    </row>
    <row r="2377" spans="42:42" x14ac:dyDescent="0.2">
      <c r="AP2377" s="2">
        <v>1188</v>
      </c>
    </row>
    <row r="2378" spans="42:42" x14ac:dyDescent="0.2">
      <c r="AP2378" s="2">
        <v>1188.5</v>
      </c>
    </row>
    <row r="2379" spans="42:42" x14ac:dyDescent="0.2">
      <c r="AP2379" s="2">
        <v>1189</v>
      </c>
    </row>
    <row r="2380" spans="42:42" x14ac:dyDescent="0.2">
      <c r="AP2380" s="13">
        <v>1189.5</v>
      </c>
    </row>
    <row r="2381" spans="42:42" x14ac:dyDescent="0.2">
      <c r="AP2381" s="2">
        <v>1190</v>
      </c>
    </row>
    <row r="2382" spans="42:42" x14ac:dyDescent="0.2">
      <c r="AP2382" s="2">
        <v>1190.5</v>
      </c>
    </row>
    <row r="2383" spans="42:42" x14ac:dyDescent="0.2">
      <c r="AP2383" s="2">
        <v>1191</v>
      </c>
    </row>
    <row r="2384" spans="42:42" x14ac:dyDescent="0.2">
      <c r="AP2384" s="13">
        <v>1191.5</v>
      </c>
    </row>
    <row r="2385" spans="42:42" x14ac:dyDescent="0.2">
      <c r="AP2385" s="2">
        <v>1192</v>
      </c>
    </row>
    <row r="2386" spans="42:42" x14ac:dyDescent="0.2">
      <c r="AP2386" s="2">
        <v>1192.5</v>
      </c>
    </row>
    <row r="2387" spans="42:42" x14ac:dyDescent="0.2">
      <c r="AP2387" s="2">
        <v>1193</v>
      </c>
    </row>
    <row r="2388" spans="42:42" x14ac:dyDescent="0.2">
      <c r="AP2388" s="13">
        <v>1193.5</v>
      </c>
    </row>
    <row r="2389" spans="42:42" x14ac:dyDescent="0.2">
      <c r="AP2389" s="2">
        <v>1194</v>
      </c>
    </row>
    <row r="2390" spans="42:42" x14ac:dyDescent="0.2">
      <c r="AP2390" s="2">
        <v>1194.5</v>
      </c>
    </row>
    <row r="2391" spans="42:42" x14ac:dyDescent="0.2">
      <c r="AP2391" s="2">
        <v>1195</v>
      </c>
    </row>
    <row r="2392" spans="42:42" x14ac:dyDescent="0.2">
      <c r="AP2392" s="13">
        <v>1195.5</v>
      </c>
    </row>
    <row r="2393" spans="42:42" x14ac:dyDescent="0.2">
      <c r="AP2393" s="2">
        <v>1196</v>
      </c>
    </row>
    <row r="2394" spans="42:42" x14ac:dyDescent="0.2">
      <c r="AP2394" s="2">
        <v>1196.5</v>
      </c>
    </row>
    <row r="2395" spans="42:42" x14ac:dyDescent="0.2">
      <c r="AP2395" s="2">
        <v>1197</v>
      </c>
    </row>
    <row r="2396" spans="42:42" x14ac:dyDescent="0.2">
      <c r="AP2396" s="13">
        <v>1197.5</v>
      </c>
    </row>
    <row r="2397" spans="42:42" x14ac:dyDescent="0.2">
      <c r="AP2397" s="2">
        <v>1198</v>
      </c>
    </row>
    <row r="2398" spans="42:42" x14ac:dyDescent="0.2">
      <c r="AP2398" s="2">
        <v>1198.5</v>
      </c>
    </row>
    <row r="2399" spans="42:42" x14ac:dyDescent="0.2">
      <c r="AP2399" s="2">
        <v>1199</v>
      </c>
    </row>
    <row r="2400" spans="42:42" x14ac:dyDescent="0.2">
      <c r="AP2400" s="13">
        <v>1199.5</v>
      </c>
    </row>
    <row r="2401" spans="42:42" x14ac:dyDescent="0.2">
      <c r="AP2401" s="2">
        <v>1200</v>
      </c>
    </row>
    <row r="2402" spans="42:42" x14ac:dyDescent="0.2">
      <c r="AP2402" s="2">
        <v>1200.5</v>
      </c>
    </row>
    <row r="2403" spans="42:42" x14ac:dyDescent="0.2">
      <c r="AP2403" s="2">
        <v>1201</v>
      </c>
    </row>
    <row r="2404" spans="42:42" x14ac:dyDescent="0.2">
      <c r="AP2404" s="13">
        <v>1201.5</v>
      </c>
    </row>
    <row r="2405" spans="42:42" x14ac:dyDescent="0.2">
      <c r="AP2405" s="2">
        <v>1202</v>
      </c>
    </row>
    <row r="2406" spans="42:42" x14ac:dyDescent="0.2">
      <c r="AP2406" s="2">
        <v>1202.5</v>
      </c>
    </row>
    <row r="2407" spans="42:42" x14ac:dyDescent="0.2">
      <c r="AP2407" s="2">
        <v>1203</v>
      </c>
    </row>
    <row r="2408" spans="42:42" x14ac:dyDescent="0.2">
      <c r="AP2408" s="13">
        <v>1203.5</v>
      </c>
    </row>
    <row r="2409" spans="42:42" x14ac:dyDescent="0.2">
      <c r="AP2409" s="2">
        <v>1204</v>
      </c>
    </row>
    <row r="2410" spans="42:42" x14ac:dyDescent="0.2">
      <c r="AP2410" s="2">
        <v>1204.5</v>
      </c>
    </row>
    <row r="2411" spans="42:42" x14ac:dyDescent="0.2">
      <c r="AP2411" s="2">
        <v>1205</v>
      </c>
    </row>
    <row r="2412" spans="42:42" x14ac:dyDescent="0.2">
      <c r="AP2412" s="13">
        <v>1205.5</v>
      </c>
    </row>
    <row r="2413" spans="42:42" x14ac:dyDescent="0.2">
      <c r="AP2413" s="2">
        <v>1206</v>
      </c>
    </row>
    <row r="2414" spans="42:42" x14ac:dyDescent="0.2">
      <c r="AP2414" s="2">
        <v>1206.5</v>
      </c>
    </row>
    <row r="2415" spans="42:42" x14ac:dyDescent="0.2">
      <c r="AP2415" s="2">
        <v>1207</v>
      </c>
    </row>
    <row r="2416" spans="42:42" x14ac:dyDescent="0.2">
      <c r="AP2416" s="13">
        <v>1207.5</v>
      </c>
    </row>
    <row r="2417" spans="42:42" x14ac:dyDescent="0.2">
      <c r="AP2417" s="2">
        <v>1208</v>
      </c>
    </row>
    <row r="2418" spans="42:42" x14ac:dyDescent="0.2">
      <c r="AP2418" s="2">
        <v>1208.5</v>
      </c>
    </row>
    <row r="2419" spans="42:42" x14ac:dyDescent="0.2">
      <c r="AP2419" s="2">
        <v>1209</v>
      </c>
    </row>
    <row r="2420" spans="42:42" x14ac:dyDescent="0.2">
      <c r="AP2420" s="13">
        <v>1209.5</v>
      </c>
    </row>
    <row r="2421" spans="42:42" x14ac:dyDescent="0.2">
      <c r="AP2421" s="2">
        <v>1210</v>
      </c>
    </row>
    <row r="2422" spans="42:42" x14ac:dyDescent="0.2">
      <c r="AP2422" s="2">
        <v>1210.5</v>
      </c>
    </row>
    <row r="2423" spans="42:42" x14ac:dyDescent="0.2">
      <c r="AP2423" s="2">
        <v>1211</v>
      </c>
    </row>
    <row r="2424" spans="42:42" x14ac:dyDescent="0.2">
      <c r="AP2424" s="13">
        <v>1211.5</v>
      </c>
    </row>
    <row r="2425" spans="42:42" x14ac:dyDescent="0.2">
      <c r="AP2425" s="2">
        <v>1212</v>
      </c>
    </row>
    <row r="2426" spans="42:42" x14ac:dyDescent="0.2">
      <c r="AP2426" s="2">
        <v>1212.5</v>
      </c>
    </row>
    <row r="2427" spans="42:42" x14ac:dyDescent="0.2">
      <c r="AP2427" s="2">
        <v>1213</v>
      </c>
    </row>
    <row r="2428" spans="42:42" x14ac:dyDescent="0.2">
      <c r="AP2428" s="13">
        <v>1213.5</v>
      </c>
    </row>
    <row r="2429" spans="42:42" x14ac:dyDescent="0.2">
      <c r="AP2429" s="2">
        <v>1214</v>
      </c>
    </row>
    <row r="2430" spans="42:42" x14ac:dyDescent="0.2">
      <c r="AP2430" s="2">
        <v>1214.5</v>
      </c>
    </row>
    <row r="2431" spans="42:42" x14ac:dyDescent="0.2">
      <c r="AP2431" s="2">
        <v>1215</v>
      </c>
    </row>
    <row r="2432" spans="42:42" x14ac:dyDescent="0.2">
      <c r="AP2432" s="13">
        <v>1215.5</v>
      </c>
    </row>
    <row r="2433" spans="42:42" x14ac:dyDescent="0.2">
      <c r="AP2433" s="2">
        <v>1216</v>
      </c>
    </row>
    <row r="2434" spans="42:42" x14ac:dyDescent="0.2">
      <c r="AP2434" s="2">
        <v>1216.5</v>
      </c>
    </row>
    <row r="2435" spans="42:42" x14ac:dyDescent="0.2">
      <c r="AP2435" s="2">
        <v>1217</v>
      </c>
    </row>
    <row r="2436" spans="42:42" x14ac:dyDescent="0.2">
      <c r="AP2436" s="13">
        <v>1217.5</v>
      </c>
    </row>
    <row r="2437" spans="42:42" x14ac:dyDescent="0.2">
      <c r="AP2437" s="2">
        <v>1218</v>
      </c>
    </row>
    <row r="2438" spans="42:42" x14ac:dyDescent="0.2">
      <c r="AP2438" s="2">
        <v>1218.5</v>
      </c>
    </row>
    <row r="2439" spans="42:42" x14ac:dyDescent="0.2">
      <c r="AP2439" s="2">
        <v>1219</v>
      </c>
    </row>
    <row r="2440" spans="42:42" x14ac:dyDescent="0.2">
      <c r="AP2440" s="13">
        <v>1219.5</v>
      </c>
    </row>
    <row r="2441" spans="42:42" x14ac:dyDescent="0.2">
      <c r="AP2441" s="2">
        <v>1220</v>
      </c>
    </row>
    <row r="2442" spans="42:42" x14ac:dyDescent="0.2">
      <c r="AP2442" s="2">
        <v>1220.5</v>
      </c>
    </row>
    <row r="2443" spans="42:42" x14ac:dyDescent="0.2">
      <c r="AP2443" s="2">
        <v>1221</v>
      </c>
    </row>
    <row r="2444" spans="42:42" x14ac:dyDescent="0.2">
      <c r="AP2444" s="13">
        <v>1221.5</v>
      </c>
    </row>
    <row r="2445" spans="42:42" x14ac:dyDescent="0.2">
      <c r="AP2445" s="2">
        <v>1222</v>
      </c>
    </row>
    <row r="2446" spans="42:42" x14ac:dyDescent="0.2">
      <c r="AP2446" s="2">
        <v>1222.5</v>
      </c>
    </row>
    <row r="2447" spans="42:42" x14ac:dyDescent="0.2">
      <c r="AP2447" s="2">
        <v>1223</v>
      </c>
    </row>
    <row r="2448" spans="42:42" x14ac:dyDescent="0.2">
      <c r="AP2448" s="13">
        <v>1223.5</v>
      </c>
    </row>
    <row r="2449" spans="42:42" x14ac:dyDescent="0.2">
      <c r="AP2449" s="2">
        <v>1224</v>
      </c>
    </row>
    <row r="2450" spans="42:42" x14ac:dyDescent="0.2">
      <c r="AP2450" s="2">
        <v>1224.5</v>
      </c>
    </row>
    <row r="2451" spans="42:42" x14ac:dyDescent="0.2">
      <c r="AP2451" s="2">
        <v>1225</v>
      </c>
    </row>
    <row r="2452" spans="42:42" x14ac:dyDescent="0.2">
      <c r="AP2452" s="13">
        <v>1225.5</v>
      </c>
    </row>
    <row r="2453" spans="42:42" x14ac:dyDescent="0.2">
      <c r="AP2453" s="2">
        <v>1226</v>
      </c>
    </row>
    <row r="2454" spans="42:42" x14ac:dyDescent="0.2">
      <c r="AP2454" s="2">
        <v>1226.5</v>
      </c>
    </row>
    <row r="2455" spans="42:42" x14ac:dyDescent="0.2">
      <c r="AP2455" s="2">
        <v>1227</v>
      </c>
    </row>
    <row r="2456" spans="42:42" x14ac:dyDescent="0.2">
      <c r="AP2456" s="13">
        <v>1227.5</v>
      </c>
    </row>
    <row r="2457" spans="42:42" x14ac:dyDescent="0.2">
      <c r="AP2457" s="2">
        <v>1228</v>
      </c>
    </row>
    <row r="2458" spans="42:42" x14ac:dyDescent="0.2">
      <c r="AP2458" s="2">
        <v>1228.5</v>
      </c>
    </row>
    <row r="2459" spans="42:42" x14ac:dyDescent="0.2">
      <c r="AP2459" s="2">
        <v>1229</v>
      </c>
    </row>
    <row r="2460" spans="42:42" x14ac:dyDescent="0.2">
      <c r="AP2460" s="13">
        <v>1229.5</v>
      </c>
    </row>
    <row r="2461" spans="42:42" x14ac:dyDescent="0.2">
      <c r="AP2461" s="2">
        <v>1230</v>
      </c>
    </row>
    <row r="2462" spans="42:42" x14ac:dyDescent="0.2">
      <c r="AP2462" s="2">
        <v>1230.5</v>
      </c>
    </row>
    <row r="2463" spans="42:42" x14ac:dyDescent="0.2">
      <c r="AP2463" s="2">
        <v>1231</v>
      </c>
    </row>
    <row r="2464" spans="42:42" x14ac:dyDescent="0.2">
      <c r="AP2464" s="13">
        <v>1231.5</v>
      </c>
    </row>
    <row r="2465" spans="42:42" x14ac:dyDescent="0.2">
      <c r="AP2465" s="2">
        <v>1232</v>
      </c>
    </row>
    <row r="2466" spans="42:42" x14ac:dyDescent="0.2">
      <c r="AP2466" s="2">
        <v>1232.5</v>
      </c>
    </row>
    <row r="2467" spans="42:42" x14ac:dyDescent="0.2">
      <c r="AP2467" s="2">
        <v>1233</v>
      </c>
    </row>
    <row r="2468" spans="42:42" x14ac:dyDescent="0.2">
      <c r="AP2468" s="13">
        <v>1233.5</v>
      </c>
    </row>
    <row r="2469" spans="42:42" x14ac:dyDescent="0.2">
      <c r="AP2469" s="2">
        <v>1234</v>
      </c>
    </row>
    <row r="2470" spans="42:42" x14ac:dyDescent="0.2">
      <c r="AP2470" s="2">
        <v>1234.5</v>
      </c>
    </row>
    <row r="2471" spans="42:42" x14ac:dyDescent="0.2">
      <c r="AP2471" s="2">
        <v>1235</v>
      </c>
    </row>
    <row r="2472" spans="42:42" x14ac:dyDescent="0.2">
      <c r="AP2472" s="13">
        <v>1235.5</v>
      </c>
    </row>
    <row r="2473" spans="42:42" x14ac:dyDescent="0.2">
      <c r="AP2473" s="2">
        <v>1236</v>
      </c>
    </row>
    <row r="2474" spans="42:42" x14ac:dyDescent="0.2">
      <c r="AP2474" s="2">
        <v>1236.5</v>
      </c>
    </row>
    <row r="2475" spans="42:42" x14ac:dyDescent="0.2">
      <c r="AP2475" s="2">
        <v>1237</v>
      </c>
    </row>
    <row r="2476" spans="42:42" x14ac:dyDescent="0.2">
      <c r="AP2476" s="13">
        <v>1237.5</v>
      </c>
    </row>
    <row r="2477" spans="42:42" x14ac:dyDescent="0.2">
      <c r="AP2477" s="2">
        <v>1238</v>
      </c>
    </row>
    <row r="2478" spans="42:42" x14ac:dyDescent="0.2">
      <c r="AP2478" s="2">
        <v>1238.5</v>
      </c>
    </row>
    <row r="2479" spans="42:42" x14ac:dyDescent="0.2">
      <c r="AP2479" s="2">
        <v>1239</v>
      </c>
    </row>
    <row r="2480" spans="42:42" x14ac:dyDescent="0.2">
      <c r="AP2480" s="13">
        <v>1239.5</v>
      </c>
    </row>
    <row r="2481" spans="42:42" x14ac:dyDescent="0.2">
      <c r="AP2481" s="2">
        <v>1240</v>
      </c>
    </row>
    <row r="2482" spans="42:42" x14ac:dyDescent="0.2">
      <c r="AP2482" s="2">
        <v>1240.5</v>
      </c>
    </row>
    <row r="2483" spans="42:42" x14ac:dyDescent="0.2">
      <c r="AP2483" s="2">
        <v>1241</v>
      </c>
    </row>
    <row r="2484" spans="42:42" x14ac:dyDescent="0.2">
      <c r="AP2484" s="13">
        <v>1241.5</v>
      </c>
    </row>
    <row r="2485" spans="42:42" x14ac:dyDescent="0.2">
      <c r="AP2485" s="2">
        <v>1242</v>
      </c>
    </row>
    <row r="2486" spans="42:42" x14ac:dyDescent="0.2">
      <c r="AP2486" s="2">
        <v>1242.5</v>
      </c>
    </row>
    <row r="2487" spans="42:42" x14ac:dyDescent="0.2">
      <c r="AP2487" s="2">
        <v>1243</v>
      </c>
    </row>
    <row r="2488" spans="42:42" x14ac:dyDescent="0.2">
      <c r="AP2488" s="13">
        <v>1243.5</v>
      </c>
    </row>
    <row r="2489" spans="42:42" x14ac:dyDescent="0.2">
      <c r="AP2489" s="2">
        <v>1244</v>
      </c>
    </row>
    <row r="2490" spans="42:42" x14ac:dyDescent="0.2">
      <c r="AP2490" s="2">
        <v>1244.5</v>
      </c>
    </row>
    <row r="2491" spans="42:42" x14ac:dyDescent="0.2">
      <c r="AP2491" s="2">
        <v>1245</v>
      </c>
    </row>
    <row r="2492" spans="42:42" x14ac:dyDescent="0.2">
      <c r="AP2492" s="13">
        <v>1245.5</v>
      </c>
    </row>
    <row r="2493" spans="42:42" x14ac:dyDescent="0.2">
      <c r="AP2493" s="2">
        <v>1246</v>
      </c>
    </row>
    <row r="2494" spans="42:42" x14ac:dyDescent="0.2">
      <c r="AP2494" s="2">
        <v>1246.5</v>
      </c>
    </row>
    <row r="2495" spans="42:42" x14ac:dyDescent="0.2">
      <c r="AP2495" s="2">
        <v>1247</v>
      </c>
    </row>
    <row r="2496" spans="42:42" x14ac:dyDescent="0.2">
      <c r="AP2496" s="13">
        <v>1247.5</v>
      </c>
    </row>
    <row r="2497" spans="42:42" x14ac:dyDescent="0.2">
      <c r="AP2497" s="2">
        <v>1248</v>
      </c>
    </row>
    <row r="2498" spans="42:42" x14ac:dyDescent="0.2">
      <c r="AP2498" s="2">
        <v>1248.5</v>
      </c>
    </row>
    <row r="2499" spans="42:42" x14ac:dyDescent="0.2">
      <c r="AP2499" s="2">
        <v>1249</v>
      </c>
    </row>
    <row r="2500" spans="42:42" x14ac:dyDescent="0.2">
      <c r="AP2500" s="13">
        <v>1249.5</v>
      </c>
    </row>
    <row r="2501" spans="42:42" x14ac:dyDescent="0.2">
      <c r="AP2501" s="2">
        <v>1250</v>
      </c>
    </row>
    <row r="2502" spans="42:42" x14ac:dyDescent="0.2">
      <c r="AP2502" s="2">
        <v>1250.5</v>
      </c>
    </row>
    <row r="2503" spans="42:42" x14ac:dyDescent="0.2">
      <c r="AP2503" s="2">
        <v>1251</v>
      </c>
    </row>
    <row r="2504" spans="42:42" x14ac:dyDescent="0.2">
      <c r="AP2504" s="13">
        <v>1251.5</v>
      </c>
    </row>
    <row r="2505" spans="42:42" x14ac:dyDescent="0.2">
      <c r="AP2505" s="2">
        <v>1252</v>
      </c>
    </row>
    <row r="2506" spans="42:42" x14ac:dyDescent="0.2">
      <c r="AP2506" s="2">
        <v>1252.5</v>
      </c>
    </row>
    <row r="2507" spans="42:42" x14ac:dyDescent="0.2">
      <c r="AP2507" s="2">
        <v>1253</v>
      </c>
    </row>
    <row r="2508" spans="42:42" x14ac:dyDescent="0.2">
      <c r="AP2508" s="13">
        <v>1253.5</v>
      </c>
    </row>
    <row r="2509" spans="42:42" x14ac:dyDescent="0.2">
      <c r="AP2509" s="2">
        <v>1254</v>
      </c>
    </row>
    <row r="2510" spans="42:42" x14ac:dyDescent="0.2">
      <c r="AP2510" s="2">
        <v>1254.5</v>
      </c>
    </row>
    <row r="2511" spans="42:42" x14ac:dyDescent="0.2">
      <c r="AP2511" s="2">
        <v>1255</v>
      </c>
    </row>
    <row r="2512" spans="42:42" x14ac:dyDescent="0.2">
      <c r="AP2512" s="13">
        <v>1255.5</v>
      </c>
    </row>
    <row r="2513" spans="42:42" x14ac:dyDescent="0.2">
      <c r="AP2513" s="2">
        <v>1256</v>
      </c>
    </row>
    <row r="2514" spans="42:42" x14ac:dyDescent="0.2">
      <c r="AP2514" s="2">
        <v>1256.5</v>
      </c>
    </row>
    <row r="2515" spans="42:42" x14ac:dyDescent="0.2">
      <c r="AP2515" s="2">
        <v>1257</v>
      </c>
    </row>
    <row r="2516" spans="42:42" x14ac:dyDescent="0.2">
      <c r="AP2516" s="13">
        <v>1257.5</v>
      </c>
    </row>
    <row r="2517" spans="42:42" x14ac:dyDescent="0.2">
      <c r="AP2517" s="2">
        <v>1258</v>
      </c>
    </row>
    <row r="2518" spans="42:42" x14ac:dyDescent="0.2">
      <c r="AP2518" s="2">
        <v>1258.5</v>
      </c>
    </row>
    <row r="2519" spans="42:42" x14ac:dyDescent="0.2">
      <c r="AP2519" s="2">
        <v>1259</v>
      </c>
    </row>
    <row r="2520" spans="42:42" x14ac:dyDescent="0.2">
      <c r="AP2520" s="13">
        <v>1259.5</v>
      </c>
    </row>
    <row r="2521" spans="42:42" x14ac:dyDescent="0.2">
      <c r="AP2521" s="2">
        <v>1260</v>
      </c>
    </row>
    <row r="2522" spans="42:42" x14ac:dyDescent="0.2">
      <c r="AP2522" s="2">
        <v>1260.5</v>
      </c>
    </row>
    <row r="2523" spans="42:42" x14ac:dyDescent="0.2">
      <c r="AP2523" s="2">
        <v>1261</v>
      </c>
    </row>
    <row r="2524" spans="42:42" x14ac:dyDescent="0.2">
      <c r="AP2524" s="13">
        <v>1261.5</v>
      </c>
    </row>
    <row r="2525" spans="42:42" x14ac:dyDescent="0.2">
      <c r="AP2525" s="2">
        <v>1262</v>
      </c>
    </row>
    <row r="2526" spans="42:42" x14ac:dyDescent="0.2">
      <c r="AP2526" s="2">
        <v>1262.5</v>
      </c>
    </row>
    <row r="2527" spans="42:42" x14ac:dyDescent="0.2">
      <c r="AP2527" s="2">
        <v>1263</v>
      </c>
    </row>
    <row r="2528" spans="42:42" x14ac:dyDescent="0.2">
      <c r="AP2528" s="13">
        <v>1263.5</v>
      </c>
    </row>
    <row r="2529" spans="42:42" x14ac:dyDescent="0.2">
      <c r="AP2529" s="2">
        <v>1264</v>
      </c>
    </row>
    <row r="2530" spans="42:42" x14ac:dyDescent="0.2">
      <c r="AP2530" s="2">
        <v>1264.5</v>
      </c>
    </row>
    <row r="2531" spans="42:42" x14ac:dyDescent="0.2">
      <c r="AP2531" s="2">
        <v>1265</v>
      </c>
    </row>
    <row r="2532" spans="42:42" x14ac:dyDescent="0.2">
      <c r="AP2532" s="13">
        <v>1265.5</v>
      </c>
    </row>
    <row r="2533" spans="42:42" x14ac:dyDescent="0.2">
      <c r="AP2533" s="2">
        <v>1266</v>
      </c>
    </row>
    <row r="2534" spans="42:42" x14ac:dyDescent="0.2">
      <c r="AP2534" s="2">
        <v>1266.5</v>
      </c>
    </row>
    <row r="2535" spans="42:42" x14ac:dyDescent="0.2">
      <c r="AP2535" s="2">
        <v>1267</v>
      </c>
    </row>
    <row r="2536" spans="42:42" x14ac:dyDescent="0.2">
      <c r="AP2536" s="13">
        <v>1267.5</v>
      </c>
    </row>
    <row r="2537" spans="42:42" x14ac:dyDescent="0.2">
      <c r="AP2537" s="2">
        <v>1268</v>
      </c>
    </row>
    <row r="2538" spans="42:42" x14ac:dyDescent="0.2">
      <c r="AP2538" s="2">
        <v>1268.5</v>
      </c>
    </row>
    <row r="2539" spans="42:42" x14ac:dyDescent="0.2">
      <c r="AP2539" s="2">
        <v>1269</v>
      </c>
    </row>
    <row r="2540" spans="42:42" x14ac:dyDescent="0.2">
      <c r="AP2540" s="13">
        <v>1269.5</v>
      </c>
    </row>
    <row r="2541" spans="42:42" x14ac:dyDescent="0.2">
      <c r="AP2541" s="2">
        <v>1270</v>
      </c>
    </row>
    <row r="2542" spans="42:42" x14ac:dyDescent="0.2">
      <c r="AP2542" s="2">
        <v>1270.5</v>
      </c>
    </row>
    <row r="2543" spans="42:42" x14ac:dyDescent="0.2">
      <c r="AP2543" s="2">
        <v>1271</v>
      </c>
    </row>
    <row r="2544" spans="42:42" x14ac:dyDescent="0.2">
      <c r="AP2544" s="13">
        <v>1271.5</v>
      </c>
    </row>
    <row r="2545" spans="42:42" x14ac:dyDescent="0.2">
      <c r="AP2545" s="2">
        <v>1272</v>
      </c>
    </row>
    <row r="2546" spans="42:42" x14ac:dyDescent="0.2">
      <c r="AP2546" s="2">
        <v>1272.5</v>
      </c>
    </row>
    <row r="2547" spans="42:42" x14ac:dyDescent="0.2">
      <c r="AP2547" s="2">
        <v>1273</v>
      </c>
    </row>
    <row r="2548" spans="42:42" x14ac:dyDescent="0.2">
      <c r="AP2548" s="13">
        <v>1273.5</v>
      </c>
    </row>
    <row r="2549" spans="42:42" x14ac:dyDescent="0.2">
      <c r="AP2549" s="2">
        <v>1274</v>
      </c>
    </row>
    <row r="2550" spans="42:42" x14ac:dyDescent="0.2">
      <c r="AP2550" s="2">
        <v>1274.5</v>
      </c>
    </row>
    <row r="2551" spans="42:42" x14ac:dyDescent="0.2">
      <c r="AP2551" s="2">
        <v>1275</v>
      </c>
    </row>
    <row r="2552" spans="42:42" x14ac:dyDescent="0.2">
      <c r="AP2552" s="13">
        <v>1275.5</v>
      </c>
    </row>
    <row r="2553" spans="42:42" x14ac:dyDescent="0.2">
      <c r="AP2553" s="2">
        <v>1276</v>
      </c>
    </row>
    <row r="2554" spans="42:42" x14ac:dyDescent="0.2">
      <c r="AP2554" s="2">
        <v>1276.5</v>
      </c>
    </row>
    <row r="2555" spans="42:42" x14ac:dyDescent="0.2">
      <c r="AP2555" s="2">
        <v>1277</v>
      </c>
    </row>
    <row r="2556" spans="42:42" x14ac:dyDescent="0.2">
      <c r="AP2556" s="13">
        <v>1277.5</v>
      </c>
    </row>
    <row r="2557" spans="42:42" x14ac:dyDescent="0.2">
      <c r="AP2557" s="2">
        <v>1278</v>
      </c>
    </row>
    <row r="2558" spans="42:42" x14ac:dyDescent="0.2">
      <c r="AP2558" s="2">
        <v>1278.5</v>
      </c>
    </row>
    <row r="2559" spans="42:42" x14ac:dyDescent="0.2">
      <c r="AP2559" s="2">
        <v>1279</v>
      </c>
    </row>
    <row r="2560" spans="42:42" x14ac:dyDescent="0.2">
      <c r="AP2560" s="13">
        <v>1279.5</v>
      </c>
    </row>
    <row r="2561" spans="42:42" x14ac:dyDescent="0.2">
      <c r="AP2561" s="2">
        <v>1280</v>
      </c>
    </row>
    <row r="2562" spans="42:42" x14ac:dyDescent="0.2">
      <c r="AP2562" s="2">
        <v>1280.5</v>
      </c>
    </row>
    <row r="2563" spans="42:42" x14ac:dyDescent="0.2">
      <c r="AP2563" s="2">
        <v>1281</v>
      </c>
    </row>
    <row r="2564" spans="42:42" x14ac:dyDescent="0.2">
      <c r="AP2564" s="13">
        <v>1281.5</v>
      </c>
    </row>
    <row r="2565" spans="42:42" x14ac:dyDescent="0.2">
      <c r="AP2565" s="2">
        <v>1282</v>
      </c>
    </row>
    <row r="2566" spans="42:42" x14ac:dyDescent="0.2">
      <c r="AP2566" s="2">
        <v>1282.5</v>
      </c>
    </row>
    <row r="2567" spans="42:42" x14ac:dyDescent="0.2">
      <c r="AP2567" s="2">
        <v>1283</v>
      </c>
    </row>
    <row r="2568" spans="42:42" x14ac:dyDescent="0.2">
      <c r="AP2568" s="13">
        <v>1283.5</v>
      </c>
    </row>
    <row r="2569" spans="42:42" x14ac:dyDescent="0.2">
      <c r="AP2569" s="2">
        <v>1284</v>
      </c>
    </row>
    <row r="2570" spans="42:42" x14ac:dyDescent="0.2">
      <c r="AP2570" s="2">
        <v>1284.5</v>
      </c>
    </row>
    <row r="2571" spans="42:42" x14ac:dyDescent="0.2">
      <c r="AP2571" s="2">
        <v>1285</v>
      </c>
    </row>
    <row r="2572" spans="42:42" x14ac:dyDescent="0.2">
      <c r="AP2572" s="13">
        <v>1285.5</v>
      </c>
    </row>
    <row r="2573" spans="42:42" x14ac:dyDescent="0.2">
      <c r="AP2573" s="2">
        <v>1286</v>
      </c>
    </row>
    <row r="2574" spans="42:42" x14ac:dyDescent="0.2">
      <c r="AP2574" s="2">
        <v>1286.5</v>
      </c>
    </row>
    <row r="2575" spans="42:42" x14ac:dyDescent="0.2">
      <c r="AP2575" s="2">
        <v>1287</v>
      </c>
    </row>
    <row r="2576" spans="42:42" x14ac:dyDescent="0.2">
      <c r="AP2576" s="13">
        <v>1287.5</v>
      </c>
    </row>
    <row r="2577" spans="42:42" x14ac:dyDescent="0.2">
      <c r="AP2577" s="2">
        <v>1288</v>
      </c>
    </row>
    <row r="2578" spans="42:42" x14ac:dyDescent="0.2">
      <c r="AP2578" s="2">
        <v>1288.5</v>
      </c>
    </row>
    <row r="2579" spans="42:42" x14ac:dyDescent="0.2">
      <c r="AP2579" s="2">
        <v>1289</v>
      </c>
    </row>
    <row r="2580" spans="42:42" x14ac:dyDescent="0.2">
      <c r="AP2580" s="13">
        <v>1289.5</v>
      </c>
    </row>
    <row r="2581" spans="42:42" x14ac:dyDescent="0.2">
      <c r="AP2581" s="2">
        <v>1290</v>
      </c>
    </row>
    <row r="2582" spans="42:42" x14ac:dyDescent="0.2">
      <c r="AP2582" s="2">
        <v>1290.5</v>
      </c>
    </row>
    <row r="2583" spans="42:42" x14ac:dyDescent="0.2">
      <c r="AP2583" s="2">
        <v>1291</v>
      </c>
    </row>
    <row r="2584" spans="42:42" x14ac:dyDescent="0.2">
      <c r="AP2584" s="13">
        <v>1291.5</v>
      </c>
    </row>
    <row r="2585" spans="42:42" x14ac:dyDescent="0.2">
      <c r="AP2585" s="2">
        <v>1292</v>
      </c>
    </row>
    <row r="2586" spans="42:42" x14ac:dyDescent="0.2">
      <c r="AP2586" s="2">
        <v>1292.5</v>
      </c>
    </row>
    <row r="2587" spans="42:42" x14ac:dyDescent="0.2">
      <c r="AP2587" s="2">
        <v>1293</v>
      </c>
    </row>
    <row r="2588" spans="42:42" x14ac:dyDescent="0.2">
      <c r="AP2588" s="13">
        <v>1293.5</v>
      </c>
    </row>
    <row r="2589" spans="42:42" x14ac:dyDescent="0.2">
      <c r="AP2589" s="2">
        <v>1294</v>
      </c>
    </row>
    <row r="2590" spans="42:42" x14ac:dyDescent="0.2">
      <c r="AP2590" s="2">
        <v>1294.5</v>
      </c>
    </row>
    <row r="2591" spans="42:42" x14ac:dyDescent="0.2">
      <c r="AP2591" s="2">
        <v>1295</v>
      </c>
    </row>
    <row r="2592" spans="42:42" x14ac:dyDescent="0.2">
      <c r="AP2592" s="13">
        <v>1295.5</v>
      </c>
    </row>
    <row r="2593" spans="42:42" x14ac:dyDescent="0.2">
      <c r="AP2593" s="2">
        <v>1296</v>
      </c>
    </row>
    <row r="2594" spans="42:42" x14ac:dyDescent="0.2">
      <c r="AP2594" s="2">
        <v>1296.5</v>
      </c>
    </row>
    <row r="2595" spans="42:42" x14ac:dyDescent="0.2">
      <c r="AP2595" s="2">
        <v>1297</v>
      </c>
    </row>
    <row r="2596" spans="42:42" x14ac:dyDescent="0.2">
      <c r="AP2596" s="13">
        <v>1297.5</v>
      </c>
    </row>
    <row r="2597" spans="42:42" x14ac:dyDescent="0.2">
      <c r="AP2597" s="2">
        <v>1298</v>
      </c>
    </row>
    <row r="2598" spans="42:42" x14ac:dyDescent="0.2">
      <c r="AP2598" s="2">
        <v>1298.5</v>
      </c>
    </row>
    <row r="2599" spans="42:42" x14ac:dyDescent="0.2">
      <c r="AP2599" s="2">
        <v>1299</v>
      </c>
    </row>
    <row r="2600" spans="42:42" x14ac:dyDescent="0.2">
      <c r="AP2600" s="13">
        <v>1299.5</v>
      </c>
    </row>
    <row r="2601" spans="42:42" x14ac:dyDescent="0.2">
      <c r="AP2601" s="2">
        <v>1300</v>
      </c>
    </row>
    <row r="2602" spans="42:42" x14ac:dyDescent="0.2">
      <c r="AP2602" s="2">
        <v>1300.5</v>
      </c>
    </row>
    <row r="2603" spans="42:42" x14ac:dyDescent="0.2">
      <c r="AP2603" s="2">
        <v>1301</v>
      </c>
    </row>
    <row r="2604" spans="42:42" x14ac:dyDescent="0.2">
      <c r="AP2604" s="13">
        <v>1301.5</v>
      </c>
    </row>
    <row r="2605" spans="42:42" x14ac:dyDescent="0.2">
      <c r="AP2605" s="2">
        <v>1302</v>
      </c>
    </row>
    <row r="2606" spans="42:42" x14ac:dyDescent="0.2">
      <c r="AP2606" s="2">
        <v>1302.5</v>
      </c>
    </row>
    <row r="2607" spans="42:42" x14ac:dyDescent="0.2">
      <c r="AP2607" s="2">
        <v>1303</v>
      </c>
    </row>
    <row r="2608" spans="42:42" x14ac:dyDescent="0.2">
      <c r="AP2608" s="13">
        <v>1303.5</v>
      </c>
    </row>
    <row r="2609" spans="42:42" x14ac:dyDescent="0.2">
      <c r="AP2609" s="2">
        <v>1304</v>
      </c>
    </row>
    <row r="2610" spans="42:42" x14ac:dyDescent="0.2">
      <c r="AP2610" s="2">
        <v>1304.5</v>
      </c>
    </row>
    <row r="2611" spans="42:42" x14ac:dyDescent="0.2">
      <c r="AP2611" s="2">
        <v>1305</v>
      </c>
    </row>
    <row r="2612" spans="42:42" x14ac:dyDescent="0.2">
      <c r="AP2612" s="13">
        <v>1305.5</v>
      </c>
    </row>
    <row r="2613" spans="42:42" x14ac:dyDescent="0.2">
      <c r="AP2613" s="2">
        <v>1306</v>
      </c>
    </row>
    <row r="2614" spans="42:42" x14ac:dyDescent="0.2">
      <c r="AP2614" s="2">
        <v>1306.5</v>
      </c>
    </row>
    <row r="2615" spans="42:42" x14ac:dyDescent="0.2">
      <c r="AP2615" s="2">
        <v>1307</v>
      </c>
    </row>
    <row r="2616" spans="42:42" x14ac:dyDescent="0.2">
      <c r="AP2616" s="13">
        <v>1307.5</v>
      </c>
    </row>
    <row r="2617" spans="42:42" x14ac:dyDescent="0.2">
      <c r="AP2617" s="2">
        <v>1308</v>
      </c>
    </row>
    <row r="2618" spans="42:42" x14ac:dyDescent="0.2">
      <c r="AP2618" s="2">
        <v>1308.5</v>
      </c>
    </row>
    <row r="2619" spans="42:42" x14ac:dyDescent="0.2">
      <c r="AP2619" s="2">
        <v>1309</v>
      </c>
    </row>
    <row r="2620" spans="42:42" x14ac:dyDescent="0.2">
      <c r="AP2620" s="13">
        <v>1309.5</v>
      </c>
    </row>
    <row r="2621" spans="42:42" x14ac:dyDescent="0.2">
      <c r="AP2621" s="2">
        <v>1310</v>
      </c>
    </row>
    <row r="2622" spans="42:42" x14ac:dyDescent="0.2">
      <c r="AP2622" s="2">
        <v>1310.5</v>
      </c>
    </row>
    <row r="2623" spans="42:42" x14ac:dyDescent="0.2">
      <c r="AP2623" s="2">
        <v>1311</v>
      </c>
    </row>
    <row r="2624" spans="42:42" x14ac:dyDescent="0.2">
      <c r="AP2624" s="13">
        <v>1311.5</v>
      </c>
    </row>
    <row r="2625" spans="42:42" x14ac:dyDescent="0.2">
      <c r="AP2625" s="2">
        <v>1312</v>
      </c>
    </row>
    <row r="2626" spans="42:42" x14ac:dyDescent="0.2">
      <c r="AP2626" s="2">
        <v>1312.5</v>
      </c>
    </row>
    <row r="2627" spans="42:42" x14ac:dyDescent="0.2">
      <c r="AP2627" s="2">
        <v>1313</v>
      </c>
    </row>
    <row r="2628" spans="42:42" x14ac:dyDescent="0.2">
      <c r="AP2628" s="13">
        <v>1313.5</v>
      </c>
    </row>
    <row r="2629" spans="42:42" x14ac:dyDescent="0.2">
      <c r="AP2629" s="2">
        <v>1314</v>
      </c>
    </row>
    <row r="2630" spans="42:42" x14ac:dyDescent="0.2">
      <c r="AP2630" s="2">
        <v>1314.5</v>
      </c>
    </row>
    <row r="2631" spans="42:42" x14ac:dyDescent="0.2">
      <c r="AP2631" s="2">
        <v>1315</v>
      </c>
    </row>
    <row r="2632" spans="42:42" x14ac:dyDescent="0.2">
      <c r="AP2632" s="13">
        <v>1315.5</v>
      </c>
    </row>
    <row r="2633" spans="42:42" x14ac:dyDescent="0.2">
      <c r="AP2633" s="2">
        <v>1316</v>
      </c>
    </row>
    <row r="2634" spans="42:42" x14ac:dyDescent="0.2">
      <c r="AP2634" s="2">
        <v>1316.5</v>
      </c>
    </row>
    <row r="2635" spans="42:42" x14ac:dyDescent="0.2">
      <c r="AP2635" s="2">
        <v>1317</v>
      </c>
    </row>
    <row r="2636" spans="42:42" x14ac:dyDescent="0.2">
      <c r="AP2636" s="13">
        <v>1317.5</v>
      </c>
    </row>
    <row r="2637" spans="42:42" x14ac:dyDescent="0.2">
      <c r="AP2637" s="2">
        <v>1318</v>
      </c>
    </row>
    <row r="2638" spans="42:42" x14ac:dyDescent="0.2">
      <c r="AP2638" s="2">
        <v>1318.5</v>
      </c>
    </row>
    <row r="2639" spans="42:42" x14ac:dyDescent="0.2">
      <c r="AP2639" s="2">
        <v>1319</v>
      </c>
    </row>
    <row r="2640" spans="42:42" x14ac:dyDescent="0.2">
      <c r="AP2640" s="13">
        <v>1319.5</v>
      </c>
    </row>
    <row r="2641" spans="42:42" x14ac:dyDescent="0.2">
      <c r="AP2641" s="2">
        <v>1320</v>
      </c>
    </row>
    <row r="2642" spans="42:42" x14ac:dyDescent="0.2">
      <c r="AP2642" s="2">
        <v>1320.5</v>
      </c>
    </row>
    <row r="2643" spans="42:42" x14ac:dyDescent="0.2">
      <c r="AP2643" s="2">
        <v>1321</v>
      </c>
    </row>
    <row r="2644" spans="42:42" x14ac:dyDescent="0.2">
      <c r="AP2644" s="13">
        <v>1321.5</v>
      </c>
    </row>
    <row r="2645" spans="42:42" x14ac:dyDescent="0.2">
      <c r="AP2645" s="2">
        <v>1322</v>
      </c>
    </row>
    <row r="2646" spans="42:42" x14ac:dyDescent="0.2">
      <c r="AP2646" s="2">
        <v>1322.5</v>
      </c>
    </row>
    <row r="2647" spans="42:42" x14ac:dyDescent="0.2">
      <c r="AP2647" s="2">
        <v>1323</v>
      </c>
    </row>
    <row r="2648" spans="42:42" x14ac:dyDescent="0.2">
      <c r="AP2648" s="13">
        <v>1323.5</v>
      </c>
    </row>
    <row r="2649" spans="42:42" x14ac:dyDescent="0.2">
      <c r="AP2649" s="2">
        <v>1324</v>
      </c>
    </row>
    <row r="2650" spans="42:42" x14ac:dyDescent="0.2">
      <c r="AP2650" s="2">
        <v>1324.5</v>
      </c>
    </row>
    <row r="2651" spans="42:42" x14ac:dyDescent="0.2">
      <c r="AP2651" s="2">
        <v>1325</v>
      </c>
    </row>
    <row r="2652" spans="42:42" x14ac:dyDescent="0.2">
      <c r="AP2652" s="13">
        <v>1325.5</v>
      </c>
    </row>
    <row r="2653" spans="42:42" x14ac:dyDescent="0.2">
      <c r="AP2653" s="2">
        <v>1326</v>
      </c>
    </row>
    <row r="2654" spans="42:42" x14ac:dyDescent="0.2">
      <c r="AP2654" s="2">
        <v>1326.5</v>
      </c>
    </row>
    <row r="2655" spans="42:42" x14ac:dyDescent="0.2">
      <c r="AP2655" s="2">
        <v>1327</v>
      </c>
    </row>
    <row r="2656" spans="42:42" x14ac:dyDescent="0.2">
      <c r="AP2656" s="13">
        <v>1327.5</v>
      </c>
    </row>
    <row r="2657" spans="42:42" x14ac:dyDescent="0.2">
      <c r="AP2657" s="2">
        <v>1328</v>
      </c>
    </row>
    <row r="2658" spans="42:42" x14ac:dyDescent="0.2">
      <c r="AP2658" s="2">
        <v>1328.5</v>
      </c>
    </row>
    <row r="2659" spans="42:42" x14ac:dyDescent="0.2">
      <c r="AP2659" s="2">
        <v>1329</v>
      </c>
    </row>
    <row r="2660" spans="42:42" x14ac:dyDescent="0.2">
      <c r="AP2660" s="13">
        <v>1329.5</v>
      </c>
    </row>
    <row r="2661" spans="42:42" x14ac:dyDescent="0.2">
      <c r="AP2661" s="2">
        <v>1330</v>
      </c>
    </row>
    <row r="2662" spans="42:42" x14ac:dyDescent="0.2">
      <c r="AP2662" s="2">
        <v>1330.5</v>
      </c>
    </row>
    <row r="2663" spans="42:42" x14ac:dyDescent="0.2">
      <c r="AP2663" s="2">
        <v>1331</v>
      </c>
    </row>
    <row r="2664" spans="42:42" x14ac:dyDescent="0.2">
      <c r="AP2664" s="13">
        <v>1331.5</v>
      </c>
    </row>
    <row r="2665" spans="42:42" x14ac:dyDescent="0.2">
      <c r="AP2665" s="2">
        <v>1332</v>
      </c>
    </row>
    <row r="2666" spans="42:42" x14ac:dyDescent="0.2">
      <c r="AP2666" s="2">
        <v>1332.5</v>
      </c>
    </row>
    <row r="2667" spans="42:42" x14ac:dyDescent="0.2">
      <c r="AP2667" s="2">
        <v>1333</v>
      </c>
    </row>
    <row r="2668" spans="42:42" x14ac:dyDescent="0.2">
      <c r="AP2668" s="13">
        <v>1333.5</v>
      </c>
    </row>
    <row r="2669" spans="42:42" x14ac:dyDescent="0.2">
      <c r="AP2669" s="2">
        <v>1334</v>
      </c>
    </row>
    <row r="2670" spans="42:42" x14ac:dyDescent="0.2">
      <c r="AP2670" s="2">
        <v>1334.5</v>
      </c>
    </row>
    <row r="2671" spans="42:42" x14ac:dyDescent="0.2">
      <c r="AP2671" s="2">
        <v>1335</v>
      </c>
    </row>
    <row r="2672" spans="42:42" x14ac:dyDescent="0.2">
      <c r="AP2672" s="13">
        <v>1335.5</v>
      </c>
    </row>
    <row r="2673" spans="42:42" x14ac:dyDescent="0.2">
      <c r="AP2673" s="2">
        <v>1336</v>
      </c>
    </row>
    <row r="2674" spans="42:42" x14ac:dyDescent="0.2">
      <c r="AP2674" s="2">
        <v>1336.5</v>
      </c>
    </row>
    <row r="2675" spans="42:42" x14ac:dyDescent="0.2">
      <c r="AP2675" s="2">
        <v>1337</v>
      </c>
    </row>
    <row r="2676" spans="42:42" x14ac:dyDescent="0.2">
      <c r="AP2676" s="13">
        <v>1337.5</v>
      </c>
    </row>
    <row r="2677" spans="42:42" x14ac:dyDescent="0.2">
      <c r="AP2677" s="2">
        <v>1338</v>
      </c>
    </row>
    <row r="2678" spans="42:42" x14ac:dyDescent="0.2">
      <c r="AP2678" s="2">
        <v>1338.5</v>
      </c>
    </row>
    <row r="2679" spans="42:42" x14ac:dyDescent="0.2">
      <c r="AP2679" s="2">
        <v>1339</v>
      </c>
    </row>
    <row r="2680" spans="42:42" x14ac:dyDescent="0.2">
      <c r="AP2680" s="13">
        <v>1339.5</v>
      </c>
    </row>
    <row r="2681" spans="42:42" x14ac:dyDescent="0.2">
      <c r="AP2681" s="2">
        <v>1340</v>
      </c>
    </row>
    <row r="2682" spans="42:42" x14ac:dyDescent="0.2">
      <c r="AP2682" s="2">
        <v>1340.5</v>
      </c>
    </row>
    <row r="2683" spans="42:42" x14ac:dyDescent="0.2">
      <c r="AP2683" s="2">
        <v>1341</v>
      </c>
    </row>
    <row r="2684" spans="42:42" x14ac:dyDescent="0.2">
      <c r="AP2684" s="13">
        <v>1341.5</v>
      </c>
    </row>
    <row r="2685" spans="42:42" x14ac:dyDescent="0.2">
      <c r="AP2685" s="2">
        <v>1342</v>
      </c>
    </row>
    <row r="2686" spans="42:42" x14ac:dyDescent="0.2">
      <c r="AP2686" s="2">
        <v>1342.5</v>
      </c>
    </row>
    <row r="2687" spans="42:42" x14ac:dyDescent="0.2">
      <c r="AP2687" s="2">
        <v>1343</v>
      </c>
    </row>
    <row r="2688" spans="42:42" x14ac:dyDescent="0.2">
      <c r="AP2688" s="13">
        <v>1343.5</v>
      </c>
    </row>
    <row r="2689" spans="42:42" x14ac:dyDescent="0.2">
      <c r="AP2689" s="2">
        <v>1344</v>
      </c>
    </row>
    <row r="2690" spans="42:42" x14ac:dyDescent="0.2">
      <c r="AP2690" s="2">
        <v>1344.5</v>
      </c>
    </row>
    <row r="2691" spans="42:42" x14ac:dyDescent="0.2">
      <c r="AP2691" s="2">
        <v>1345</v>
      </c>
    </row>
    <row r="2692" spans="42:42" x14ac:dyDescent="0.2">
      <c r="AP2692" s="13">
        <v>1345.5</v>
      </c>
    </row>
    <row r="2693" spans="42:42" x14ac:dyDescent="0.2">
      <c r="AP2693" s="2">
        <v>1346</v>
      </c>
    </row>
    <row r="2694" spans="42:42" x14ac:dyDescent="0.2">
      <c r="AP2694" s="2">
        <v>1346.5</v>
      </c>
    </row>
    <row r="2695" spans="42:42" x14ac:dyDescent="0.2">
      <c r="AP2695" s="2">
        <v>1347</v>
      </c>
    </row>
    <row r="2696" spans="42:42" x14ac:dyDescent="0.2">
      <c r="AP2696" s="13">
        <v>1347.5</v>
      </c>
    </row>
    <row r="2697" spans="42:42" x14ac:dyDescent="0.2">
      <c r="AP2697" s="2">
        <v>1348</v>
      </c>
    </row>
    <row r="2698" spans="42:42" x14ac:dyDescent="0.2">
      <c r="AP2698" s="2">
        <v>1348.5</v>
      </c>
    </row>
    <row r="2699" spans="42:42" x14ac:dyDescent="0.2">
      <c r="AP2699" s="2">
        <v>1349</v>
      </c>
    </row>
    <row r="2700" spans="42:42" x14ac:dyDescent="0.2">
      <c r="AP2700" s="13">
        <v>1349.5</v>
      </c>
    </row>
    <row r="2701" spans="42:42" x14ac:dyDescent="0.2">
      <c r="AP2701" s="2">
        <v>1350</v>
      </c>
    </row>
    <row r="2702" spans="42:42" x14ac:dyDescent="0.2">
      <c r="AP2702" s="2">
        <v>1350.5</v>
      </c>
    </row>
    <row r="2703" spans="42:42" x14ac:dyDescent="0.2">
      <c r="AP2703" s="2">
        <v>1351</v>
      </c>
    </row>
    <row r="2704" spans="42:42" x14ac:dyDescent="0.2">
      <c r="AP2704" s="13">
        <v>1351.5</v>
      </c>
    </row>
    <row r="2705" spans="42:42" x14ac:dyDescent="0.2">
      <c r="AP2705" s="2">
        <v>1352</v>
      </c>
    </row>
    <row r="2706" spans="42:42" x14ac:dyDescent="0.2">
      <c r="AP2706" s="2">
        <v>1352.5</v>
      </c>
    </row>
    <row r="2707" spans="42:42" x14ac:dyDescent="0.2">
      <c r="AP2707" s="2">
        <v>1353</v>
      </c>
    </row>
    <row r="2708" spans="42:42" x14ac:dyDescent="0.2">
      <c r="AP2708" s="13">
        <v>1353.5</v>
      </c>
    </row>
    <row r="2709" spans="42:42" x14ac:dyDescent="0.2">
      <c r="AP2709" s="2">
        <v>1354</v>
      </c>
    </row>
    <row r="2710" spans="42:42" x14ac:dyDescent="0.2">
      <c r="AP2710" s="2">
        <v>1354.5</v>
      </c>
    </row>
    <row r="2711" spans="42:42" x14ac:dyDescent="0.2">
      <c r="AP2711" s="2">
        <v>1355</v>
      </c>
    </row>
    <row r="2712" spans="42:42" x14ac:dyDescent="0.2">
      <c r="AP2712" s="13">
        <v>1355.5</v>
      </c>
    </row>
    <row r="2713" spans="42:42" x14ac:dyDescent="0.2">
      <c r="AP2713" s="2">
        <v>1356</v>
      </c>
    </row>
    <row r="2714" spans="42:42" x14ac:dyDescent="0.2">
      <c r="AP2714" s="2">
        <v>1356.5</v>
      </c>
    </row>
    <row r="2715" spans="42:42" x14ac:dyDescent="0.2">
      <c r="AP2715" s="2">
        <v>1357</v>
      </c>
    </row>
    <row r="2716" spans="42:42" x14ac:dyDescent="0.2">
      <c r="AP2716" s="13">
        <v>1357.5</v>
      </c>
    </row>
    <row r="2717" spans="42:42" x14ac:dyDescent="0.2">
      <c r="AP2717" s="2">
        <v>1358</v>
      </c>
    </row>
    <row r="2718" spans="42:42" x14ac:dyDescent="0.2">
      <c r="AP2718" s="2">
        <v>1358.5</v>
      </c>
    </row>
    <row r="2719" spans="42:42" x14ac:dyDescent="0.2">
      <c r="AP2719" s="2">
        <v>1359</v>
      </c>
    </row>
    <row r="2720" spans="42:42" x14ac:dyDescent="0.2">
      <c r="AP2720" s="13">
        <v>1359.5</v>
      </c>
    </row>
    <row r="2721" spans="42:42" x14ac:dyDescent="0.2">
      <c r="AP2721" s="2">
        <v>1360</v>
      </c>
    </row>
    <row r="2722" spans="42:42" x14ac:dyDescent="0.2">
      <c r="AP2722" s="2">
        <v>1360.5</v>
      </c>
    </row>
    <row r="2723" spans="42:42" x14ac:dyDescent="0.2">
      <c r="AP2723" s="2">
        <v>1361</v>
      </c>
    </row>
    <row r="2724" spans="42:42" x14ac:dyDescent="0.2">
      <c r="AP2724" s="13">
        <v>1361.5</v>
      </c>
    </row>
    <row r="2725" spans="42:42" x14ac:dyDescent="0.2">
      <c r="AP2725" s="2">
        <v>1362</v>
      </c>
    </row>
    <row r="2726" spans="42:42" x14ac:dyDescent="0.2">
      <c r="AP2726" s="2">
        <v>1362.5</v>
      </c>
    </row>
    <row r="2727" spans="42:42" x14ac:dyDescent="0.2">
      <c r="AP2727" s="2">
        <v>1363</v>
      </c>
    </row>
    <row r="2728" spans="42:42" x14ac:dyDescent="0.2">
      <c r="AP2728" s="13">
        <v>1363.5</v>
      </c>
    </row>
    <row r="2729" spans="42:42" x14ac:dyDescent="0.2">
      <c r="AP2729" s="2">
        <v>1364</v>
      </c>
    </row>
    <row r="2730" spans="42:42" x14ac:dyDescent="0.2">
      <c r="AP2730" s="2">
        <v>1364.5</v>
      </c>
    </row>
    <row r="2731" spans="42:42" x14ac:dyDescent="0.2">
      <c r="AP2731" s="2">
        <v>1365</v>
      </c>
    </row>
    <row r="2732" spans="42:42" x14ac:dyDescent="0.2">
      <c r="AP2732" s="13">
        <v>1365.5</v>
      </c>
    </row>
    <row r="2733" spans="42:42" x14ac:dyDescent="0.2">
      <c r="AP2733" s="2">
        <v>1366</v>
      </c>
    </row>
    <row r="2734" spans="42:42" x14ac:dyDescent="0.2">
      <c r="AP2734" s="2">
        <v>1366.5</v>
      </c>
    </row>
    <row r="2735" spans="42:42" x14ac:dyDescent="0.2">
      <c r="AP2735" s="2">
        <v>1367</v>
      </c>
    </row>
    <row r="2736" spans="42:42" x14ac:dyDescent="0.2">
      <c r="AP2736" s="13">
        <v>1367.5</v>
      </c>
    </row>
    <row r="2737" spans="42:42" x14ac:dyDescent="0.2">
      <c r="AP2737" s="2">
        <v>1368</v>
      </c>
    </row>
    <row r="2738" spans="42:42" x14ac:dyDescent="0.2">
      <c r="AP2738" s="2">
        <v>1368.5</v>
      </c>
    </row>
    <row r="2739" spans="42:42" x14ac:dyDescent="0.2">
      <c r="AP2739" s="2">
        <v>1369</v>
      </c>
    </row>
    <row r="2740" spans="42:42" x14ac:dyDescent="0.2">
      <c r="AP2740" s="13">
        <v>1369.5</v>
      </c>
    </row>
    <row r="2741" spans="42:42" x14ac:dyDescent="0.2">
      <c r="AP2741" s="2">
        <v>1370</v>
      </c>
    </row>
    <row r="2742" spans="42:42" x14ac:dyDescent="0.2">
      <c r="AP2742" s="2">
        <v>1370.5</v>
      </c>
    </row>
    <row r="2743" spans="42:42" x14ac:dyDescent="0.2">
      <c r="AP2743" s="2">
        <v>1371</v>
      </c>
    </row>
    <row r="2744" spans="42:42" x14ac:dyDescent="0.2">
      <c r="AP2744" s="13">
        <v>1371.5</v>
      </c>
    </row>
    <row r="2745" spans="42:42" x14ac:dyDescent="0.2">
      <c r="AP2745" s="2">
        <v>1372</v>
      </c>
    </row>
    <row r="2746" spans="42:42" x14ac:dyDescent="0.2">
      <c r="AP2746" s="2">
        <v>1372.5</v>
      </c>
    </row>
    <row r="2747" spans="42:42" x14ac:dyDescent="0.2">
      <c r="AP2747" s="2">
        <v>1373</v>
      </c>
    </row>
    <row r="2748" spans="42:42" x14ac:dyDescent="0.2">
      <c r="AP2748" s="13">
        <v>1373.5</v>
      </c>
    </row>
    <row r="2749" spans="42:42" x14ac:dyDescent="0.2">
      <c r="AP2749" s="2">
        <v>1374</v>
      </c>
    </row>
    <row r="2750" spans="42:42" x14ac:dyDescent="0.2">
      <c r="AP2750" s="2">
        <v>1374.5</v>
      </c>
    </row>
    <row r="2751" spans="42:42" x14ac:dyDescent="0.2">
      <c r="AP2751" s="2">
        <v>1375</v>
      </c>
    </row>
    <row r="2752" spans="42:42" x14ac:dyDescent="0.2">
      <c r="AP2752" s="13">
        <v>1375.5</v>
      </c>
    </row>
    <row r="2753" spans="42:42" x14ac:dyDescent="0.2">
      <c r="AP2753" s="2">
        <v>1376</v>
      </c>
    </row>
    <row r="2754" spans="42:42" x14ac:dyDescent="0.2">
      <c r="AP2754" s="2">
        <v>1376.5</v>
      </c>
    </row>
    <row r="2755" spans="42:42" x14ac:dyDescent="0.2">
      <c r="AP2755" s="2">
        <v>1377</v>
      </c>
    </row>
    <row r="2756" spans="42:42" x14ac:dyDescent="0.2">
      <c r="AP2756" s="13">
        <v>1377.5</v>
      </c>
    </row>
    <row r="2757" spans="42:42" x14ac:dyDescent="0.2">
      <c r="AP2757" s="2">
        <v>1378</v>
      </c>
    </row>
    <row r="2758" spans="42:42" x14ac:dyDescent="0.2">
      <c r="AP2758" s="2">
        <v>1378.5</v>
      </c>
    </row>
    <row r="2759" spans="42:42" x14ac:dyDescent="0.2">
      <c r="AP2759" s="2">
        <v>1379</v>
      </c>
    </row>
    <row r="2760" spans="42:42" x14ac:dyDescent="0.2">
      <c r="AP2760" s="13">
        <v>1379.5</v>
      </c>
    </row>
    <row r="2761" spans="42:42" x14ac:dyDescent="0.2">
      <c r="AP2761" s="2">
        <v>1380</v>
      </c>
    </row>
    <row r="2762" spans="42:42" x14ac:dyDescent="0.2">
      <c r="AP2762" s="2">
        <v>1380.5</v>
      </c>
    </row>
    <row r="2763" spans="42:42" x14ac:dyDescent="0.2">
      <c r="AP2763" s="2">
        <v>1381</v>
      </c>
    </row>
    <row r="2764" spans="42:42" x14ac:dyDescent="0.2">
      <c r="AP2764" s="13">
        <v>1381.5</v>
      </c>
    </row>
    <row r="2765" spans="42:42" x14ac:dyDescent="0.2">
      <c r="AP2765" s="2">
        <v>1382</v>
      </c>
    </row>
    <row r="2766" spans="42:42" x14ac:dyDescent="0.2">
      <c r="AP2766" s="2">
        <v>1382.5</v>
      </c>
    </row>
    <row r="2767" spans="42:42" x14ac:dyDescent="0.2">
      <c r="AP2767" s="2">
        <v>1383</v>
      </c>
    </row>
    <row r="2768" spans="42:42" x14ac:dyDescent="0.2">
      <c r="AP2768" s="13">
        <v>1383.5</v>
      </c>
    </row>
    <row r="2769" spans="42:42" x14ac:dyDescent="0.2">
      <c r="AP2769" s="2">
        <v>1384</v>
      </c>
    </row>
    <row r="2770" spans="42:42" x14ac:dyDescent="0.2">
      <c r="AP2770" s="2">
        <v>1384.5</v>
      </c>
    </row>
    <row r="2771" spans="42:42" x14ac:dyDescent="0.2">
      <c r="AP2771" s="2">
        <v>1385</v>
      </c>
    </row>
    <row r="2772" spans="42:42" x14ac:dyDescent="0.2">
      <c r="AP2772" s="13">
        <v>1385.5</v>
      </c>
    </row>
    <row r="2773" spans="42:42" x14ac:dyDescent="0.2">
      <c r="AP2773" s="2">
        <v>1386</v>
      </c>
    </row>
    <row r="2774" spans="42:42" x14ac:dyDescent="0.2">
      <c r="AP2774" s="2">
        <v>1386.5</v>
      </c>
    </row>
    <row r="2775" spans="42:42" x14ac:dyDescent="0.2">
      <c r="AP2775" s="2">
        <v>1387</v>
      </c>
    </row>
    <row r="2776" spans="42:42" x14ac:dyDescent="0.2">
      <c r="AP2776" s="13">
        <v>1387.5</v>
      </c>
    </row>
    <row r="2777" spans="42:42" x14ac:dyDescent="0.2">
      <c r="AP2777" s="2">
        <v>1388</v>
      </c>
    </row>
    <row r="2778" spans="42:42" x14ac:dyDescent="0.2">
      <c r="AP2778" s="2">
        <v>1388.5</v>
      </c>
    </row>
    <row r="2779" spans="42:42" x14ac:dyDescent="0.2">
      <c r="AP2779" s="2">
        <v>1389</v>
      </c>
    </row>
    <row r="2780" spans="42:42" x14ac:dyDescent="0.2">
      <c r="AP2780" s="13">
        <v>1389.5</v>
      </c>
    </row>
    <row r="2781" spans="42:42" x14ac:dyDescent="0.2">
      <c r="AP2781" s="2">
        <v>1390</v>
      </c>
    </row>
    <row r="2782" spans="42:42" x14ac:dyDescent="0.2">
      <c r="AP2782" s="2">
        <v>1390.5</v>
      </c>
    </row>
    <row r="2783" spans="42:42" x14ac:dyDescent="0.2">
      <c r="AP2783" s="2">
        <v>1391</v>
      </c>
    </row>
    <row r="2784" spans="42:42" x14ac:dyDescent="0.2">
      <c r="AP2784" s="13">
        <v>1391.5</v>
      </c>
    </row>
    <row r="2785" spans="42:42" x14ac:dyDescent="0.2">
      <c r="AP2785" s="2">
        <v>1392</v>
      </c>
    </row>
    <row r="2786" spans="42:42" x14ac:dyDescent="0.2">
      <c r="AP2786" s="2">
        <v>1392.5</v>
      </c>
    </row>
    <row r="2787" spans="42:42" x14ac:dyDescent="0.2">
      <c r="AP2787" s="2">
        <v>1393</v>
      </c>
    </row>
    <row r="2788" spans="42:42" x14ac:dyDescent="0.2">
      <c r="AP2788" s="13">
        <v>1393.5</v>
      </c>
    </row>
    <row r="2789" spans="42:42" x14ac:dyDescent="0.2">
      <c r="AP2789" s="2">
        <v>1394</v>
      </c>
    </row>
    <row r="2790" spans="42:42" x14ac:dyDescent="0.2">
      <c r="AP2790" s="2">
        <v>1394.5</v>
      </c>
    </row>
    <row r="2791" spans="42:42" x14ac:dyDescent="0.2">
      <c r="AP2791" s="2">
        <v>1395</v>
      </c>
    </row>
    <row r="2792" spans="42:42" x14ac:dyDescent="0.2">
      <c r="AP2792" s="13">
        <v>1395.5</v>
      </c>
    </row>
    <row r="2793" spans="42:42" x14ac:dyDescent="0.2">
      <c r="AP2793" s="2">
        <v>1396</v>
      </c>
    </row>
    <row r="2794" spans="42:42" x14ac:dyDescent="0.2">
      <c r="AP2794" s="2">
        <v>1396.5</v>
      </c>
    </row>
    <row r="2795" spans="42:42" x14ac:dyDescent="0.2">
      <c r="AP2795" s="2">
        <v>1397</v>
      </c>
    </row>
    <row r="2796" spans="42:42" x14ac:dyDescent="0.2">
      <c r="AP2796" s="13">
        <v>1397.5</v>
      </c>
    </row>
    <row r="2797" spans="42:42" x14ac:dyDescent="0.2">
      <c r="AP2797" s="2">
        <v>1398</v>
      </c>
    </row>
    <row r="2798" spans="42:42" x14ac:dyDescent="0.2">
      <c r="AP2798" s="2">
        <v>1398.5</v>
      </c>
    </row>
    <row r="2799" spans="42:42" x14ac:dyDescent="0.2">
      <c r="AP2799" s="2">
        <v>1399</v>
      </c>
    </row>
    <row r="2800" spans="42:42" x14ac:dyDescent="0.2">
      <c r="AP2800" s="13">
        <v>1399.5</v>
      </c>
    </row>
    <row r="2801" spans="42:42" x14ac:dyDescent="0.2">
      <c r="AP2801" s="2">
        <v>1400</v>
      </c>
    </row>
    <row r="2802" spans="42:42" x14ac:dyDescent="0.2">
      <c r="AP2802" s="2">
        <v>1400.5</v>
      </c>
    </row>
    <row r="2803" spans="42:42" x14ac:dyDescent="0.2">
      <c r="AP2803" s="2">
        <v>1401</v>
      </c>
    </row>
    <row r="2804" spans="42:42" x14ac:dyDescent="0.2">
      <c r="AP2804" s="13">
        <v>1401.5</v>
      </c>
    </row>
    <row r="2805" spans="42:42" x14ac:dyDescent="0.2">
      <c r="AP2805" s="2">
        <v>1402</v>
      </c>
    </row>
    <row r="2806" spans="42:42" x14ac:dyDescent="0.2">
      <c r="AP2806" s="2">
        <v>1402.5</v>
      </c>
    </row>
    <row r="2807" spans="42:42" x14ac:dyDescent="0.2">
      <c r="AP2807" s="2">
        <v>1403</v>
      </c>
    </row>
    <row r="2808" spans="42:42" x14ac:dyDescent="0.2">
      <c r="AP2808" s="13">
        <v>1403.5</v>
      </c>
    </row>
    <row r="2809" spans="42:42" x14ac:dyDescent="0.2">
      <c r="AP2809" s="2">
        <v>1404</v>
      </c>
    </row>
    <row r="2810" spans="42:42" x14ac:dyDescent="0.2">
      <c r="AP2810" s="2">
        <v>1404.5</v>
      </c>
    </row>
    <row r="2811" spans="42:42" x14ac:dyDescent="0.2">
      <c r="AP2811" s="2">
        <v>1405</v>
      </c>
    </row>
    <row r="2812" spans="42:42" x14ac:dyDescent="0.2">
      <c r="AP2812" s="13">
        <v>1405.5</v>
      </c>
    </row>
    <row r="2813" spans="42:42" x14ac:dyDescent="0.2">
      <c r="AP2813" s="2">
        <v>1406</v>
      </c>
    </row>
    <row r="2814" spans="42:42" x14ac:dyDescent="0.2">
      <c r="AP2814" s="2">
        <v>1406.5</v>
      </c>
    </row>
    <row r="2815" spans="42:42" x14ac:dyDescent="0.2">
      <c r="AP2815" s="2">
        <v>1407</v>
      </c>
    </row>
    <row r="2816" spans="42:42" x14ac:dyDescent="0.2">
      <c r="AP2816" s="13">
        <v>1407.5</v>
      </c>
    </row>
    <row r="2817" spans="42:42" x14ac:dyDescent="0.2">
      <c r="AP2817" s="2">
        <v>1408</v>
      </c>
    </row>
    <row r="2818" spans="42:42" x14ac:dyDescent="0.2">
      <c r="AP2818" s="2">
        <v>1408.5</v>
      </c>
    </row>
    <row r="2819" spans="42:42" x14ac:dyDescent="0.2">
      <c r="AP2819" s="2">
        <v>1409</v>
      </c>
    </row>
    <row r="2820" spans="42:42" x14ac:dyDescent="0.2">
      <c r="AP2820" s="13">
        <v>1409.5</v>
      </c>
    </row>
    <row r="2821" spans="42:42" x14ac:dyDescent="0.2">
      <c r="AP2821" s="2">
        <v>1410</v>
      </c>
    </row>
    <row r="2822" spans="42:42" x14ac:dyDescent="0.2">
      <c r="AP2822" s="2">
        <v>1410.5</v>
      </c>
    </row>
    <row r="2823" spans="42:42" x14ac:dyDescent="0.2">
      <c r="AP2823" s="2">
        <v>1411</v>
      </c>
    </row>
    <row r="2824" spans="42:42" x14ac:dyDescent="0.2">
      <c r="AP2824" s="13">
        <v>1411.5</v>
      </c>
    </row>
    <row r="2825" spans="42:42" x14ac:dyDescent="0.2">
      <c r="AP2825" s="2">
        <v>1412</v>
      </c>
    </row>
    <row r="2826" spans="42:42" x14ac:dyDescent="0.2">
      <c r="AP2826" s="2">
        <v>1412.5</v>
      </c>
    </row>
    <row r="2827" spans="42:42" x14ac:dyDescent="0.2">
      <c r="AP2827" s="2">
        <v>1413</v>
      </c>
    </row>
    <row r="2828" spans="42:42" x14ac:dyDescent="0.2">
      <c r="AP2828" s="13">
        <v>1413.5</v>
      </c>
    </row>
    <row r="2829" spans="42:42" x14ac:dyDescent="0.2">
      <c r="AP2829" s="2">
        <v>1414</v>
      </c>
    </row>
    <row r="2830" spans="42:42" x14ac:dyDescent="0.2">
      <c r="AP2830" s="2">
        <v>1414.5</v>
      </c>
    </row>
    <row r="2831" spans="42:42" x14ac:dyDescent="0.2">
      <c r="AP2831" s="2">
        <v>1415</v>
      </c>
    </row>
    <row r="2832" spans="42:42" x14ac:dyDescent="0.2">
      <c r="AP2832" s="13">
        <v>1415.5</v>
      </c>
    </row>
    <row r="2833" spans="42:42" x14ac:dyDescent="0.2">
      <c r="AP2833" s="2">
        <v>1416</v>
      </c>
    </row>
    <row r="2834" spans="42:42" x14ac:dyDescent="0.2">
      <c r="AP2834" s="2">
        <v>1416.5</v>
      </c>
    </row>
    <row r="2835" spans="42:42" x14ac:dyDescent="0.2">
      <c r="AP2835" s="2">
        <v>1417</v>
      </c>
    </row>
    <row r="2836" spans="42:42" x14ac:dyDescent="0.2">
      <c r="AP2836" s="13">
        <v>1417.5</v>
      </c>
    </row>
    <row r="2837" spans="42:42" x14ac:dyDescent="0.2">
      <c r="AP2837" s="2">
        <v>1418</v>
      </c>
    </row>
    <row r="2838" spans="42:42" x14ac:dyDescent="0.2">
      <c r="AP2838" s="2">
        <v>1418.5</v>
      </c>
    </row>
    <row r="2839" spans="42:42" x14ac:dyDescent="0.2">
      <c r="AP2839" s="2">
        <v>1419</v>
      </c>
    </row>
    <row r="2840" spans="42:42" x14ac:dyDescent="0.2">
      <c r="AP2840" s="13">
        <v>1419.5</v>
      </c>
    </row>
    <row r="2841" spans="42:42" x14ac:dyDescent="0.2">
      <c r="AP2841" s="2">
        <v>1420</v>
      </c>
    </row>
    <row r="2842" spans="42:42" x14ac:dyDescent="0.2">
      <c r="AP2842" s="2">
        <v>1420.5</v>
      </c>
    </row>
    <row r="2843" spans="42:42" x14ac:dyDescent="0.2">
      <c r="AP2843" s="2">
        <v>1421</v>
      </c>
    </row>
    <row r="2844" spans="42:42" x14ac:dyDescent="0.2">
      <c r="AP2844" s="13">
        <v>1421.5</v>
      </c>
    </row>
    <row r="2845" spans="42:42" x14ac:dyDescent="0.2">
      <c r="AP2845" s="2">
        <v>1422</v>
      </c>
    </row>
    <row r="2846" spans="42:42" x14ac:dyDescent="0.2">
      <c r="AP2846" s="2">
        <v>1422.5</v>
      </c>
    </row>
    <row r="2847" spans="42:42" x14ac:dyDescent="0.2">
      <c r="AP2847" s="2">
        <v>1423</v>
      </c>
    </row>
    <row r="2848" spans="42:42" x14ac:dyDescent="0.2">
      <c r="AP2848" s="13">
        <v>1423.5</v>
      </c>
    </row>
    <row r="2849" spans="42:42" x14ac:dyDescent="0.2">
      <c r="AP2849" s="2">
        <v>1424</v>
      </c>
    </row>
    <row r="2850" spans="42:42" x14ac:dyDescent="0.2">
      <c r="AP2850" s="2">
        <v>1424.5</v>
      </c>
    </row>
    <row r="2851" spans="42:42" x14ac:dyDescent="0.2">
      <c r="AP2851" s="2">
        <v>1425</v>
      </c>
    </row>
    <row r="2852" spans="42:42" x14ac:dyDescent="0.2">
      <c r="AP2852" s="13">
        <v>1425.5</v>
      </c>
    </row>
    <row r="2853" spans="42:42" x14ac:dyDescent="0.2">
      <c r="AP2853" s="2">
        <v>1426</v>
      </c>
    </row>
    <row r="2854" spans="42:42" x14ac:dyDescent="0.2">
      <c r="AP2854" s="2">
        <v>1426.5</v>
      </c>
    </row>
    <row r="2855" spans="42:42" x14ac:dyDescent="0.2">
      <c r="AP2855" s="2">
        <v>1427</v>
      </c>
    </row>
    <row r="2856" spans="42:42" x14ac:dyDescent="0.2">
      <c r="AP2856" s="13">
        <v>1427.5</v>
      </c>
    </row>
    <row r="2857" spans="42:42" x14ac:dyDescent="0.2">
      <c r="AP2857" s="2">
        <v>1428</v>
      </c>
    </row>
    <row r="2858" spans="42:42" x14ac:dyDescent="0.2">
      <c r="AP2858" s="2">
        <v>1428.5</v>
      </c>
    </row>
    <row r="2859" spans="42:42" x14ac:dyDescent="0.2">
      <c r="AP2859" s="2">
        <v>1429</v>
      </c>
    </row>
    <row r="2860" spans="42:42" x14ac:dyDescent="0.2">
      <c r="AP2860" s="13">
        <v>1429.5</v>
      </c>
    </row>
    <row r="2861" spans="42:42" x14ac:dyDescent="0.2">
      <c r="AP2861" s="2">
        <v>1430</v>
      </c>
    </row>
    <row r="2862" spans="42:42" x14ac:dyDescent="0.2">
      <c r="AP2862" s="2">
        <v>1430.5</v>
      </c>
    </row>
    <row r="2863" spans="42:42" x14ac:dyDescent="0.2">
      <c r="AP2863" s="2">
        <v>1431</v>
      </c>
    </row>
    <row r="2864" spans="42:42" x14ac:dyDescent="0.2">
      <c r="AP2864" s="13">
        <v>1431.5</v>
      </c>
    </row>
    <row r="2865" spans="42:42" x14ac:dyDescent="0.2">
      <c r="AP2865" s="2">
        <v>1432</v>
      </c>
    </row>
    <row r="2866" spans="42:42" x14ac:dyDescent="0.2">
      <c r="AP2866" s="2">
        <v>1432.5</v>
      </c>
    </row>
    <row r="2867" spans="42:42" x14ac:dyDescent="0.2">
      <c r="AP2867" s="2">
        <v>1433</v>
      </c>
    </row>
    <row r="2868" spans="42:42" x14ac:dyDescent="0.2">
      <c r="AP2868" s="13">
        <v>1433.5</v>
      </c>
    </row>
    <row r="2869" spans="42:42" x14ac:dyDescent="0.2">
      <c r="AP2869" s="2">
        <v>1434</v>
      </c>
    </row>
    <row r="2870" spans="42:42" x14ac:dyDescent="0.2">
      <c r="AP2870" s="2">
        <v>1434.5</v>
      </c>
    </row>
    <row r="2871" spans="42:42" x14ac:dyDescent="0.2">
      <c r="AP2871" s="2">
        <v>1435</v>
      </c>
    </row>
    <row r="2872" spans="42:42" x14ac:dyDescent="0.2">
      <c r="AP2872" s="13">
        <v>1435.5</v>
      </c>
    </row>
    <row r="2873" spans="42:42" x14ac:dyDescent="0.2">
      <c r="AP2873" s="2">
        <v>1436</v>
      </c>
    </row>
    <row r="2874" spans="42:42" x14ac:dyDescent="0.2">
      <c r="AP2874" s="2">
        <v>1436.5</v>
      </c>
    </row>
    <row r="2875" spans="42:42" x14ac:dyDescent="0.2">
      <c r="AP2875" s="2">
        <v>1437</v>
      </c>
    </row>
    <row r="2876" spans="42:42" x14ac:dyDescent="0.2">
      <c r="AP2876" s="13">
        <v>1437.5</v>
      </c>
    </row>
    <row r="2877" spans="42:42" x14ac:dyDescent="0.2">
      <c r="AP2877" s="2">
        <v>1438</v>
      </c>
    </row>
    <row r="2878" spans="42:42" x14ac:dyDescent="0.2">
      <c r="AP2878" s="2">
        <v>1438.5</v>
      </c>
    </row>
    <row r="2879" spans="42:42" x14ac:dyDescent="0.2">
      <c r="AP2879" s="2">
        <v>1439</v>
      </c>
    </row>
    <row r="2880" spans="42:42" x14ac:dyDescent="0.2">
      <c r="AP2880" s="13">
        <v>1439.5</v>
      </c>
    </row>
    <row r="2881" spans="42:42" x14ac:dyDescent="0.2">
      <c r="AP2881" s="2">
        <v>1440</v>
      </c>
    </row>
    <row r="2882" spans="42:42" x14ac:dyDescent="0.2">
      <c r="AP2882" s="2">
        <v>1440.5</v>
      </c>
    </row>
    <row r="2883" spans="42:42" x14ac:dyDescent="0.2">
      <c r="AP2883" s="2">
        <v>1441</v>
      </c>
    </row>
    <row r="2884" spans="42:42" x14ac:dyDescent="0.2">
      <c r="AP2884" s="13">
        <v>1441.5</v>
      </c>
    </row>
    <row r="2885" spans="42:42" x14ac:dyDescent="0.2">
      <c r="AP2885" s="2">
        <v>1442</v>
      </c>
    </row>
    <row r="2886" spans="42:42" x14ac:dyDescent="0.2">
      <c r="AP2886" s="2">
        <v>1442.5</v>
      </c>
    </row>
    <row r="2887" spans="42:42" x14ac:dyDescent="0.2">
      <c r="AP2887" s="2">
        <v>1443</v>
      </c>
    </row>
    <row r="2888" spans="42:42" x14ac:dyDescent="0.2">
      <c r="AP2888" s="13">
        <v>1443.5</v>
      </c>
    </row>
    <row r="2889" spans="42:42" x14ac:dyDescent="0.2">
      <c r="AP2889" s="2">
        <v>1444</v>
      </c>
    </row>
    <row r="2890" spans="42:42" x14ac:dyDescent="0.2">
      <c r="AP2890" s="2">
        <v>1444.5</v>
      </c>
    </row>
    <row r="2891" spans="42:42" x14ac:dyDescent="0.2">
      <c r="AP2891" s="2">
        <v>1445</v>
      </c>
    </row>
    <row r="2892" spans="42:42" x14ac:dyDescent="0.2">
      <c r="AP2892" s="13">
        <v>1445.5</v>
      </c>
    </row>
    <row r="2893" spans="42:42" x14ac:dyDescent="0.2">
      <c r="AP2893" s="2">
        <v>1446</v>
      </c>
    </row>
    <row r="2894" spans="42:42" x14ac:dyDescent="0.2">
      <c r="AP2894" s="2">
        <v>1446.5</v>
      </c>
    </row>
    <row r="2895" spans="42:42" x14ac:dyDescent="0.2">
      <c r="AP2895" s="2">
        <v>1447</v>
      </c>
    </row>
    <row r="2896" spans="42:42" x14ac:dyDescent="0.2">
      <c r="AP2896" s="13">
        <v>1447.5</v>
      </c>
    </row>
    <row r="2897" spans="42:42" x14ac:dyDescent="0.2">
      <c r="AP2897" s="2">
        <v>1448</v>
      </c>
    </row>
    <row r="2898" spans="42:42" x14ac:dyDescent="0.2">
      <c r="AP2898" s="2">
        <v>1448.5</v>
      </c>
    </row>
    <row r="2899" spans="42:42" x14ac:dyDescent="0.2">
      <c r="AP2899" s="2">
        <v>1449</v>
      </c>
    </row>
    <row r="2900" spans="42:42" x14ac:dyDescent="0.2">
      <c r="AP2900" s="13">
        <v>1449.5</v>
      </c>
    </row>
    <row r="2901" spans="42:42" x14ac:dyDescent="0.2">
      <c r="AP2901" s="2">
        <v>1450</v>
      </c>
    </row>
    <row r="2902" spans="42:42" x14ac:dyDescent="0.2">
      <c r="AP2902" s="2">
        <v>1450.5</v>
      </c>
    </row>
    <row r="2903" spans="42:42" x14ac:dyDescent="0.2">
      <c r="AP2903" s="2">
        <v>1451</v>
      </c>
    </row>
    <row r="2904" spans="42:42" x14ac:dyDescent="0.2">
      <c r="AP2904" s="13">
        <v>1451.5</v>
      </c>
    </row>
    <row r="2905" spans="42:42" x14ac:dyDescent="0.2">
      <c r="AP2905" s="2">
        <v>1452</v>
      </c>
    </row>
    <row r="2906" spans="42:42" x14ac:dyDescent="0.2">
      <c r="AP2906" s="2">
        <v>1452.5</v>
      </c>
    </row>
    <row r="2907" spans="42:42" x14ac:dyDescent="0.2">
      <c r="AP2907" s="2">
        <v>1453</v>
      </c>
    </row>
    <row r="2908" spans="42:42" x14ac:dyDescent="0.2">
      <c r="AP2908" s="13">
        <v>1453.5</v>
      </c>
    </row>
    <row r="2909" spans="42:42" x14ac:dyDescent="0.2">
      <c r="AP2909" s="2">
        <v>1454</v>
      </c>
    </row>
    <row r="2910" spans="42:42" x14ac:dyDescent="0.2">
      <c r="AP2910" s="2">
        <v>1454.5</v>
      </c>
    </row>
    <row r="2911" spans="42:42" x14ac:dyDescent="0.2">
      <c r="AP2911" s="2">
        <v>1455</v>
      </c>
    </row>
    <row r="2912" spans="42:42" x14ac:dyDescent="0.2">
      <c r="AP2912" s="13">
        <v>1455.5</v>
      </c>
    </row>
    <row r="2913" spans="42:42" x14ac:dyDescent="0.2">
      <c r="AP2913" s="2">
        <v>1456</v>
      </c>
    </row>
    <row r="2914" spans="42:42" x14ac:dyDescent="0.2">
      <c r="AP2914" s="2">
        <v>1456.5</v>
      </c>
    </row>
    <row r="2915" spans="42:42" x14ac:dyDescent="0.2">
      <c r="AP2915" s="2">
        <v>1457</v>
      </c>
    </row>
    <row r="2916" spans="42:42" x14ac:dyDescent="0.2">
      <c r="AP2916" s="13">
        <v>1457.5</v>
      </c>
    </row>
    <row r="2917" spans="42:42" x14ac:dyDescent="0.2">
      <c r="AP2917" s="2">
        <v>1458</v>
      </c>
    </row>
    <row r="2918" spans="42:42" x14ac:dyDescent="0.2">
      <c r="AP2918" s="2">
        <v>1458.5</v>
      </c>
    </row>
    <row r="2919" spans="42:42" x14ac:dyDescent="0.2">
      <c r="AP2919" s="2">
        <v>1459</v>
      </c>
    </row>
    <row r="2920" spans="42:42" x14ac:dyDescent="0.2">
      <c r="AP2920" s="13">
        <v>1459.5</v>
      </c>
    </row>
    <row r="2921" spans="42:42" x14ac:dyDescent="0.2">
      <c r="AP2921" s="2">
        <v>1460</v>
      </c>
    </row>
    <row r="2922" spans="42:42" x14ac:dyDescent="0.2">
      <c r="AP2922" s="2">
        <v>1460.5</v>
      </c>
    </row>
    <row r="2923" spans="42:42" x14ac:dyDescent="0.2">
      <c r="AP2923" s="2">
        <v>1461</v>
      </c>
    </row>
    <row r="2924" spans="42:42" x14ac:dyDescent="0.2">
      <c r="AP2924" s="13">
        <v>1461.5</v>
      </c>
    </row>
    <row r="2925" spans="42:42" x14ac:dyDescent="0.2">
      <c r="AP2925" s="2">
        <v>1462</v>
      </c>
    </row>
    <row r="2926" spans="42:42" x14ac:dyDescent="0.2">
      <c r="AP2926" s="2">
        <v>1462.5</v>
      </c>
    </row>
    <row r="2927" spans="42:42" x14ac:dyDescent="0.2">
      <c r="AP2927" s="2">
        <v>1463</v>
      </c>
    </row>
    <row r="2928" spans="42:42" x14ac:dyDescent="0.2">
      <c r="AP2928" s="13">
        <v>1463.5</v>
      </c>
    </row>
    <row r="2929" spans="42:42" x14ac:dyDescent="0.2">
      <c r="AP2929" s="2">
        <v>1464</v>
      </c>
    </row>
    <row r="2930" spans="42:42" x14ac:dyDescent="0.2">
      <c r="AP2930" s="2">
        <v>1464.5</v>
      </c>
    </row>
    <row r="2931" spans="42:42" x14ac:dyDescent="0.2">
      <c r="AP2931" s="2">
        <v>1465</v>
      </c>
    </row>
    <row r="2932" spans="42:42" x14ac:dyDescent="0.2">
      <c r="AP2932" s="13">
        <v>1465.5</v>
      </c>
    </row>
    <row r="2933" spans="42:42" x14ac:dyDescent="0.2">
      <c r="AP2933" s="2">
        <v>1466</v>
      </c>
    </row>
    <row r="2934" spans="42:42" x14ac:dyDescent="0.2">
      <c r="AP2934" s="2">
        <v>1466.5</v>
      </c>
    </row>
    <row r="2935" spans="42:42" x14ac:dyDescent="0.2">
      <c r="AP2935" s="2">
        <v>1467</v>
      </c>
    </row>
    <row r="2936" spans="42:42" x14ac:dyDescent="0.2">
      <c r="AP2936" s="13">
        <v>1467.5</v>
      </c>
    </row>
    <row r="2937" spans="42:42" x14ac:dyDescent="0.2">
      <c r="AP2937" s="2">
        <v>1468</v>
      </c>
    </row>
    <row r="2938" spans="42:42" x14ac:dyDescent="0.2">
      <c r="AP2938" s="2">
        <v>1468.5</v>
      </c>
    </row>
    <row r="2939" spans="42:42" x14ac:dyDescent="0.2">
      <c r="AP2939" s="2">
        <v>1469</v>
      </c>
    </row>
    <row r="2940" spans="42:42" x14ac:dyDescent="0.2">
      <c r="AP2940" s="13">
        <v>1469.5</v>
      </c>
    </row>
    <row r="2941" spans="42:42" x14ac:dyDescent="0.2">
      <c r="AP2941" s="2">
        <v>1470</v>
      </c>
    </row>
    <row r="2942" spans="42:42" x14ac:dyDescent="0.2">
      <c r="AP2942" s="2">
        <v>1470.5</v>
      </c>
    </row>
    <row r="2943" spans="42:42" x14ac:dyDescent="0.2">
      <c r="AP2943" s="2">
        <v>1471</v>
      </c>
    </row>
    <row r="2944" spans="42:42" x14ac:dyDescent="0.2">
      <c r="AP2944" s="13">
        <v>1471.5</v>
      </c>
    </row>
    <row r="2945" spans="42:42" x14ac:dyDescent="0.2">
      <c r="AP2945" s="2">
        <v>1472</v>
      </c>
    </row>
    <row r="2946" spans="42:42" x14ac:dyDescent="0.2">
      <c r="AP2946" s="2">
        <v>1472.5</v>
      </c>
    </row>
    <row r="2947" spans="42:42" x14ac:dyDescent="0.2">
      <c r="AP2947" s="2">
        <v>1473</v>
      </c>
    </row>
    <row r="2948" spans="42:42" x14ac:dyDescent="0.2">
      <c r="AP2948" s="13">
        <v>1473.5</v>
      </c>
    </row>
    <row r="2949" spans="42:42" x14ac:dyDescent="0.2">
      <c r="AP2949" s="2">
        <v>1474</v>
      </c>
    </row>
    <row r="2950" spans="42:42" x14ac:dyDescent="0.2">
      <c r="AP2950" s="2">
        <v>1474.5</v>
      </c>
    </row>
    <row r="2951" spans="42:42" x14ac:dyDescent="0.2">
      <c r="AP2951" s="2">
        <v>1475</v>
      </c>
    </row>
    <row r="2952" spans="42:42" x14ac:dyDescent="0.2">
      <c r="AP2952" s="13">
        <v>1475.5</v>
      </c>
    </row>
    <row r="2953" spans="42:42" x14ac:dyDescent="0.2">
      <c r="AP2953" s="2">
        <v>1476</v>
      </c>
    </row>
    <row r="2954" spans="42:42" x14ac:dyDescent="0.2">
      <c r="AP2954" s="2">
        <v>1476.5</v>
      </c>
    </row>
    <row r="2955" spans="42:42" x14ac:dyDescent="0.2">
      <c r="AP2955" s="2">
        <v>1477</v>
      </c>
    </row>
    <row r="2956" spans="42:42" x14ac:dyDescent="0.2">
      <c r="AP2956" s="13">
        <v>1477.5</v>
      </c>
    </row>
    <row r="2957" spans="42:42" x14ac:dyDescent="0.2">
      <c r="AP2957" s="2">
        <v>1478</v>
      </c>
    </row>
    <row r="2958" spans="42:42" x14ac:dyDescent="0.2">
      <c r="AP2958" s="2">
        <v>1478.5</v>
      </c>
    </row>
    <row r="2959" spans="42:42" x14ac:dyDescent="0.2">
      <c r="AP2959" s="2">
        <v>1479</v>
      </c>
    </row>
    <row r="2960" spans="42:42" x14ac:dyDescent="0.2">
      <c r="AP2960" s="13">
        <v>1479.5</v>
      </c>
    </row>
    <row r="2961" spans="42:42" x14ac:dyDescent="0.2">
      <c r="AP2961" s="2">
        <v>1480</v>
      </c>
    </row>
    <row r="2962" spans="42:42" x14ac:dyDescent="0.2">
      <c r="AP2962" s="2">
        <v>1480.5</v>
      </c>
    </row>
    <row r="2963" spans="42:42" x14ac:dyDescent="0.2">
      <c r="AP2963" s="2">
        <v>1481</v>
      </c>
    </row>
    <row r="2964" spans="42:42" x14ac:dyDescent="0.2">
      <c r="AP2964" s="13">
        <v>1481.5</v>
      </c>
    </row>
    <row r="2965" spans="42:42" x14ac:dyDescent="0.2">
      <c r="AP2965" s="2">
        <v>1482</v>
      </c>
    </row>
    <row r="2966" spans="42:42" x14ac:dyDescent="0.2">
      <c r="AP2966" s="2">
        <v>1482.5</v>
      </c>
    </row>
    <row r="2967" spans="42:42" x14ac:dyDescent="0.2">
      <c r="AP2967" s="2">
        <v>1483</v>
      </c>
    </row>
    <row r="2968" spans="42:42" x14ac:dyDescent="0.2">
      <c r="AP2968" s="13">
        <v>1483.5</v>
      </c>
    </row>
    <row r="2969" spans="42:42" x14ac:dyDescent="0.2">
      <c r="AP2969" s="2">
        <v>1484</v>
      </c>
    </row>
    <row r="2970" spans="42:42" x14ac:dyDescent="0.2">
      <c r="AP2970" s="2">
        <v>1484.5</v>
      </c>
    </row>
    <row r="2971" spans="42:42" x14ac:dyDescent="0.2">
      <c r="AP2971" s="2">
        <v>1485</v>
      </c>
    </row>
    <row r="2972" spans="42:42" x14ac:dyDescent="0.2">
      <c r="AP2972" s="13">
        <v>1485.5</v>
      </c>
    </row>
    <row r="2973" spans="42:42" x14ac:dyDescent="0.2">
      <c r="AP2973" s="2">
        <v>1486</v>
      </c>
    </row>
    <row r="2974" spans="42:42" x14ac:dyDescent="0.2">
      <c r="AP2974" s="2">
        <v>1486.5</v>
      </c>
    </row>
    <row r="2975" spans="42:42" x14ac:dyDescent="0.2">
      <c r="AP2975" s="2">
        <v>1487</v>
      </c>
    </row>
    <row r="2976" spans="42:42" x14ac:dyDescent="0.2">
      <c r="AP2976" s="13">
        <v>1487.5</v>
      </c>
    </row>
    <row r="2977" spans="42:42" x14ac:dyDescent="0.2">
      <c r="AP2977" s="2">
        <v>1488</v>
      </c>
    </row>
    <row r="2978" spans="42:42" x14ac:dyDescent="0.2">
      <c r="AP2978" s="2">
        <v>1488.5</v>
      </c>
    </row>
    <row r="2979" spans="42:42" x14ac:dyDescent="0.2">
      <c r="AP2979" s="2">
        <v>1489</v>
      </c>
    </row>
    <row r="2980" spans="42:42" x14ac:dyDescent="0.2">
      <c r="AP2980" s="13">
        <v>1489.5</v>
      </c>
    </row>
    <row r="2981" spans="42:42" x14ac:dyDescent="0.2">
      <c r="AP2981" s="2">
        <v>1490</v>
      </c>
    </row>
    <row r="2982" spans="42:42" x14ac:dyDescent="0.2">
      <c r="AP2982" s="2">
        <v>1490.5</v>
      </c>
    </row>
    <row r="2983" spans="42:42" x14ac:dyDescent="0.2">
      <c r="AP2983" s="2">
        <v>1491</v>
      </c>
    </row>
    <row r="2984" spans="42:42" x14ac:dyDescent="0.2">
      <c r="AP2984" s="13">
        <v>1491.5</v>
      </c>
    </row>
    <row r="2985" spans="42:42" x14ac:dyDescent="0.2">
      <c r="AP2985" s="2">
        <v>1492</v>
      </c>
    </row>
    <row r="2986" spans="42:42" x14ac:dyDescent="0.2">
      <c r="AP2986" s="2">
        <v>1492.5</v>
      </c>
    </row>
    <row r="2987" spans="42:42" x14ac:dyDescent="0.2">
      <c r="AP2987" s="2">
        <v>1493</v>
      </c>
    </row>
    <row r="2988" spans="42:42" x14ac:dyDescent="0.2">
      <c r="AP2988" s="13">
        <v>1493.5</v>
      </c>
    </row>
    <row r="2989" spans="42:42" x14ac:dyDescent="0.2">
      <c r="AP2989" s="2">
        <v>1494</v>
      </c>
    </row>
    <row r="2990" spans="42:42" x14ac:dyDescent="0.2">
      <c r="AP2990" s="2">
        <v>1494.5</v>
      </c>
    </row>
    <row r="2991" spans="42:42" x14ac:dyDescent="0.2">
      <c r="AP2991" s="2">
        <v>1495</v>
      </c>
    </row>
    <row r="2992" spans="42:42" x14ac:dyDescent="0.2">
      <c r="AP2992" s="13">
        <v>1495.5</v>
      </c>
    </row>
    <row r="2993" spans="42:42" x14ac:dyDescent="0.2">
      <c r="AP2993" s="2">
        <v>1496</v>
      </c>
    </row>
    <row r="2994" spans="42:42" x14ac:dyDescent="0.2">
      <c r="AP2994" s="2">
        <v>1496.5</v>
      </c>
    </row>
    <row r="2995" spans="42:42" x14ac:dyDescent="0.2">
      <c r="AP2995" s="2">
        <v>1497</v>
      </c>
    </row>
    <row r="2996" spans="42:42" x14ac:dyDescent="0.2">
      <c r="AP2996" s="13">
        <v>1497.5</v>
      </c>
    </row>
    <row r="2997" spans="42:42" x14ac:dyDescent="0.2">
      <c r="AP2997" s="2">
        <v>1498</v>
      </c>
    </row>
    <row r="2998" spans="42:42" x14ac:dyDescent="0.2">
      <c r="AP2998" s="2">
        <v>1498.5</v>
      </c>
    </row>
    <row r="2999" spans="42:42" x14ac:dyDescent="0.2">
      <c r="AP2999" s="2">
        <v>1499</v>
      </c>
    </row>
    <row r="3000" spans="42:42" x14ac:dyDescent="0.2">
      <c r="AP3000" s="13">
        <v>1499.5</v>
      </c>
    </row>
    <row r="3001" spans="42:42" x14ac:dyDescent="0.2">
      <c r="AP3001" s="2">
        <v>1500</v>
      </c>
    </row>
    <row r="3002" spans="42:42" x14ac:dyDescent="0.2">
      <c r="AP3002" s="2">
        <v>1500.5</v>
      </c>
    </row>
    <row r="3003" spans="42:42" x14ac:dyDescent="0.2">
      <c r="AP3003" s="2">
        <v>1501</v>
      </c>
    </row>
    <row r="3004" spans="42:42" x14ac:dyDescent="0.2">
      <c r="AP3004" s="13">
        <v>1501.5</v>
      </c>
    </row>
    <row r="3005" spans="42:42" x14ac:dyDescent="0.2">
      <c r="AP3005" s="2">
        <v>1502</v>
      </c>
    </row>
    <row r="3006" spans="42:42" x14ac:dyDescent="0.2">
      <c r="AP3006" s="2">
        <v>1502.5</v>
      </c>
    </row>
    <row r="3007" spans="42:42" x14ac:dyDescent="0.2">
      <c r="AP3007" s="2">
        <v>1503</v>
      </c>
    </row>
    <row r="3008" spans="42:42" x14ac:dyDescent="0.2">
      <c r="AP3008" s="13">
        <v>1503.5</v>
      </c>
    </row>
    <row r="3009" spans="42:42" x14ac:dyDescent="0.2">
      <c r="AP3009" s="2">
        <v>1504</v>
      </c>
    </row>
    <row r="3010" spans="42:42" x14ac:dyDescent="0.2">
      <c r="AP3010" s="2">
        <v>1504.5</v>
      </c>
    </row>
    <row r="3011" spans="42:42" x14ac:dyDescent="0.2">
      <c r="AP3011" s="2">
        <v>1505</v>
      </c>
    </row>
    <row r="3012" spans="42:42" x14ac:dyDescent="0.2">
      <c r="AP3012" s="13">
        <v>1505.5</v>
      </c>
    </row>
    <row r="3013" spans="42:42" x14ac:dyDescent="0.2">
      <c r="AP3013" s="2">
        <v>1506</v>
      </c>
    </row>
    <row r="3014" spans="42:42" x14ac:dyDescent="0.2">
      <c r="AP3014" s="2">
        <v>1506.5</v>
      </c>
    </row>
    <row r="3015" spans="42:42" x14ac:dyDescent="0.2">
      <c r="AP3015" s="2">
        <v>1507</v>
      </c>
    </row>
    <row r="3016" spans="42:42" x14ac:dyDescent="0.2">
      <c r="AP3016" s="13">
        <v>1507.5</v>
      </c>
    </row>
    <row r="3017" spans="42:42" x14ac:dyDescent="0.2">
      <c r="AP3017" s="2">
        <v>1508</v>
      </c>
    </row>
    <row r="3018" spans="42:42" x14ac:dyDescent="0.2">
      <c r="AP3018" s="2">
        <v>1508.5</v>
      </c>
    </row>
    <row r="3019" spans="42:42" x14ac:dyDescent="0.2">
      <c r="AP3019" s="2">
        <v>1509</v>
      </c>
    </row>
    <row r="3020" spans="42:42" x14ac:dyDescent="0.2">
      <c r="AP3020" s="13">
        <v>1509.5</v>
      </c>
    </row>
    <row r="3021" spans="42:42" x14ac:dyDescent="0.2">
      <c r="AP3021" s="2">
        <v>1510</v>
      </c>
    </row>
    <row r="3022" spans="42:42" x14ac:dyDescent="0.2">
      <c r="AP3022" s="2">
        <v>1510.5</v>
      </c>
    </row>
    <row r="3023" spans="42:42" x14ac:dyDescent="0.2">
      <c r="AP3023" s="2">
        <v>1511</v>
      </c>
    </row>
    <row r="3024" spans="42:42" x14ac:dyDescent="0.2">
      <c r="AP3024" s="13">
        <v>1511.5</v>
      </c>
    </row>
    <row r="3025" spans="42:42" x14ac:dyDescent="0.2">
      <c r="AP3025" s="2">
        <v>1512</v>
      </c>
    </row>
    <row r="3026" spans="42:42" x14ac:dyDescent="0.2">
      <c r="AP3026" s="2">
        <v>1512.5</v>
      </c>
    </row>
    <row r="3027" spans="42:42" x14ac:dyDescent="0.2">
      <c r="AP3027" s="2">
        <v>1513</v>
      </c>
    </row>
    <row r="3028" spans="42:42" x14ac:dyDescent="0.2">
      <c r="AP3028" s="13">
        <v>1513.5</v>
      </c>
    </row>
    <row r="3029" spans="42:42" x14ac:dyDescent="0.2">
      <c r="AP3029" s="2">
        <v>1514</v>
      </c>
    </row>
    <row r="3030" spans="42:42" x14ac:dyDescent="0.2">
      <c r="AP3030" s="2">
        <v>1514.5</v>
      </c>
    </row>
    <row r="3031" spans="42:42" x14ac:dyDescent="0.2">
      <c r="AP3031" s="2">
        <v>1515</v>
      </c>
    </row>
    <row r="3032" spans="42:42" x14ac:dyDescent="0.2">
      <c r="AP3032" s="13">
        <v>1515.5</v>
      </c>
    </row>
    <row r="3033" spans="42:42" x14ac:dyDescent="0.2">
      <c r="AP3033" s="2">
        <v>1516</v>
      </c>
    </row>
    <row r="3034" spans="42:42" x14ac:dyDescent="0.2">
      <c r="AP3034" s="2">
        <v>1516.5</v>
      </c>
    </row>
    <row r="3035" spans="42:42" x14ac:dyDescent="0.2">
      <c r="AP3035" s="2">
        <v>1517</v>
      </c>
    </row>
    <row r="3036" spans="42:42" x14ac:dyDescent="0.2">
      <c r="AP3036" s="13">
        <v>1517.5</v>
      </c>
    </row>
    <row r="3037" spans="42:42" x14ac:dyDescent="0.2">
      <c r="AP3037" s="2">
        <v>1518</v>
      </c>
    </row>
    <row r="3038" spans="42:42" x14ac:dyDescent="0.2">
      <c r="AP3038" s="2">
        <v>1518.5</v>
      </c>
    </row>
    <row r="3039" spans="42:42" x14ac:dyDescent="0.2">
      <c r="AP3039" s="2">
        <v>1519</v>
      </c>
    </row>
    <row r="3040" spans="42:42" x14ac:dyDescent="0.2">
      <c r="AP3040" s="13">
        <v>1519.5</v>
      </c>
    </row>
    <row r="3041" spans="42:42" x14ac:dyDescent="0.2">
      <c r="AP3041" s="2">
        <v>1520</v>
      </c>
    </row>
    <row r="3042" spans="42:42" x14ac:dyDescent="0.2">
      <c r="AP3042" s="2">
        <v>1520.5</v>
      </c>
    </row>
    <row r="3043" spans="42:42" x14ac:dyDescent="0.2">
      <c r="AP3043" s="2">
        <v>1521</v>
      </c>
    </row>
    <row r="3044" spans="42:42" x14ac:dyDescent="0.2">
      <c r="AP3044" s="13">
        <v>1521.5</v>
      </c>
    </row>
    <row r="3045" spans="42:42" x14ac:dyDescent="0.2">
      <c r="AP3045" s="2">
        <v>1522</v>
      </c>
    </row>
    <row r="3046" spans="42:42" x14ac:dyDescent="0.2">
      <c r="AP3046" s="2">
        <v>1522.5</v>
      </c>
    </row>
    <row r="3047" spans="42:42" x14ac:dyDescent="0.2">
      <c r="AP3047" s="2">
        <v>1523</v>
      </c>
    </row>
    <row r="3048" spans="42:42" x14ac:dyDescent="0.2">
      <c r="AP3048" s="13">
        <v>1523.5</v>
      </c>
    </row>
    <row r="3049" spans="42:42" x14ac:dyDescent="0.2">
      <c r="AP3049" s="2">
        <v>1524</v>
      </c>
    </row>
    <row r="3050" spans="42:42" x14ac:dyDescent="0.2">
      <c r="AP3050" s="2">
        <v>1524.5</v>
      </c>
    </row>
    <row r="3051" spans="42:42" x14ac:dyDescent="0.2">
      <c r="AP3051" s="2">
        <v>1525</v>
      </c>
    </row>
    <row r="3052" spans="42:42" x14ac:dyDescent="0.2">
      <c r="AP3052" s="13">
        <v>1525.5</v>
      </c>
    </row>
    <row r="3053" spans="42:42" x14ac:dyDescent="0.2">
      <c r="AP3053" s="2">
        <v>1526</v>
      </c>
    </row>
    <row r="3054" spans="42:42" x14ac:dyDescent="0.2">
      <c r="AP3054" s="2">
        <v>1526.5</v>
      </c>
    </row>
    <row r="3055" spans="42:42" x14ac:dyDescent="0.2">
      <c r="AP3055" s="2">
        <v>1527</v>
      </c>
    </row>
    <row r="3056" spans="42:42" x14ac:dyDescent="0.2">
      <c r="AP3056" s="13">
        <v>1527.5</v>
      </c>
    </row>
    <row r="3057" spans="42:42" x14ac:dyDescent="0.2">
      <c r="AP3057" s="2">
        <v>1528</v>
      </c>
    </row>
    <row r="3058" spans="42:42" x14ac:dyDescent="0.2">
      <c r="AP3058" s="2">
        <v>1528.5</v>
      </c>
    </row>
    <row r="3059" spans="42:42" x14ac:dyDescent="0.2">
      <c r="AP3059" s="2">
        <v>1529</v>
      </c>
    </row>
    <row r="3060" spans="42:42" x14ac:dyDescent="0.2">
      <c r="AP3060" s="13">
        <v>1529.5</v>
      </c>
    </row>
    <row r="3061" spans="42:42" x14ac:dyDescent="0.2">
      <c r="AP3061" s="2">
        <v>1530</v>
      </c>
    </row>
    <row r="3062" spans="42:42" x14ac:dyDescent="0.2">
      <c r="AP3062" s="2">
        <v>1530.5</v>
      </c>
    </row>
    <row r="3063" spans="42:42" x14ac:dyDescent="0.2">
      <c r="AP3063" s="2">
        <v>1531</v>
      </c>
    </row>
    <row r="3064" spans="42:42" x14ac:dyDescent="0.2">
      <c r="AP3064" s="13">
        <v>1531.5</v>
      </c>
    </row>
    <row r="3065" spans="42:42" x14ac:dyDescent="0.2">
      <c r="AP3065" s="2">
        <v>1532</v>
      </c>
    </row>
    <row r="3066" spans="42:42" x14ac:dyDescent="0.2">
      <c r="AP3066" s="2">
        <v>1532.5</v>
      </c>
    </row>
    <row r="3067" spans="42:42" x14ac:dyDescent="0.2">
      <c r="AP3067" s="2">
        <v>1533</v>
      </c>
    </row>
    <row r="3068" spans="42:42" x14ac:dyDescent="0.2">
      <c r="AP3068" s="13">
        <v>1533.5</v>
      </c>
    </row>
    <row r="3069" spans="42:42" x14ac:dyDescent="0.2">
      <c r="AP3069" s="2">
        <v>1534</v>
      </c>
    </row>
    <row r="3070" spans="42:42" x14ac:dyDescent="0.2">
      <c r="AP3070" s="2">
        <v>1534.5</v>
      </c>
    </row>
    <row r="3071" spans="42:42" x14ac:dyDescent="0.2">
      <c r="AP3071" s="2">
        <v>1535</v>
      </c>
    </row>
    <row r="3072" spans="42:42" x14ac:dyDescent="0.2">
      <c r="AP3072" s="13">
        <v>1535.5</v>
      </c>
    </row>
    <row r="3073" spans="42:42" x14ac:dyDescent="0.2">
      <c r="AP3073" s="2">
        <v>1536</v>
      </c>
    </row>
    <row r="3074" spans="42:42" x14ac:dyDescent="0.2">
      <c r="AP3074" s="2">
        <v>1536.5</v>
      </c>
    </row>
    <row r="3075" spans="42:42" x14ac:dyDescent="0.2">
      <c r="AP3075" s="2">
        <v>1537</v>
      </c>
    </row>
    <row r="3076" spans="42:42" x14ac:dyDescent="0.2">
      <c r="AP3076" s="13">
        <v>1537.5</v>
      </c>
    </row>
    <row r="3077" spans="42:42" x14ac:dyDescent="0.2">
      <c r="AP3077" s="2">
        <v>1538</v>
      </c>
    </row>
    <row r="3078" spans="42:42" x14ac:dyDescent="0.2">
      <c r="AP3078" s="2">
        <v>1538.5</v>
      </c>
    </row>
    <row r="3079" spans="42:42" x14ac:dyDescent="0.2">
      <c r="AP3079" s="2">
        <v>1539</v>
      </c>
    </row>
    <row r="3080" spans="42:42" x14ac:dyDescent="0.2">
      <c r="AP3080" s="13">
        <v>1539.5</v>
      </c>
    </row>
    <row r="3081" spans="42:42" x14ac:dyDescent="0.2">
      <c r="AP3081" s="2">
        <v>1540</v>
      </c>
    </row>
    <row r="3082" spans="42:42" x14ac:dyDescent="0.2">
      <c r="AP3082" s="2">
        <v>1540.5</v>
      </c>
    </row>
    <row r="3083" spans="42:42" x14ac:dyDescent="0.2">
      <c r="AP3083" s="2">
        <v>1541</v>
      </c>
    </row>
    <row r="3084" spans="42:42" x14ac:dyDescent="0.2">
      <c r="AP3084" s="13">
        <v>1541.5</v>
      </c>
    </row>
    <row r="3085" spans="42:42" x14ac:dyDescent="0.2">
      <c r="AP3085" s="2">
        <v>1542</v>
      </c>
    </row>
    <row r="3086" spans="42:42" x14ac:dyDescent="0.2">
      <c r="AP3086" s="2">
        <v>1542.5</v>
      </c>
    </row>
    <row r="3087" spans="42:42" x14ac:dyDescent="0.2">
      <c r="AP3087" s="2">
        <v>1543</v>
      </c>
    </row>
    <row r="3088" spans="42:42" x14ac:dyDescent="0.2">
      <c r="AP3088" s="13">
        <v>1543.5</v>
      </c>
    </row>
    <row r="3089" spans="42:42" x14ac:dyDescent="0.2">
      <c r="AP3089" s="2">
        <v>1544</v>
      </c>
    </row>
    <row r="3090" spans="42:42" x14ac:dyDescent="0.2">
      <c r="AP3090" s="2">
        <v>1544.5</v>
      </c>
    </row>
    <row r="3091" spans="42:42" x14ac:dyDescent="0.2">
      <c r="AP3091" s="2">
        <v>1545</v>
      </c>
    </row>
    <row r="3092" spans="42:42" x14ac:dyDescent="0.2">
      <c r="AP3092" s="13">
        <v>1545.5</v>
      </c>
    </row>
    <row r="3093" spans="42:42" x14ac:dyDescent="0.2">
      <c r="AP3093" s="2">
        <v>1546</v>
      </c>
    </row>
    <row r="3094" spans="42:42" x14ac:dyDescent="0.2">
      <c r="AP3094" s="2">
        <v>1546.5</v>
      </c>
    </row>
    <row r="3095" spans="42:42" x14ac:dyDescent="0.2">
      <c r="AP3095" s="2">
        <v>1547</v>
      </c>
    </row>
    <row r="3096" spans="42:42" x14ac:dyDescent="0.2">
      <c r="AP3096" s="13">
        <v>1547.5</v>
      </c>
    </row>
    <row r="3097" spans="42:42" x14ac:dyDescent="0.2">
      <c r="AP3097" s="2">
        <v>1548</v>
      </c>
    </row>
    <row r="3098" spans="42:42" x14ac:dyDescent="0.2">
      <c r="AP3098" s="2">
        <v>1548.5</v>
      </c>
    </row>
    <row r="3099" spans="42:42" x14ac:dyDescent="0.2">
      <c r="AP3099" s="2">
        <v>1549</v>
      </c>
    </row>
    <row r="3100" spans="42:42" x14ac:dyDescent="0.2">
      <c r="AP3100" s="13">
        <v>1549.5</v>
      </c>
    </row>
    <row r="3101" spans="42:42" x14ac:dyDescent="0.2">
      <c r="AP3101" s="2">
        <v>1550</v>
      </c>
    </row>
    <row r="3102" spans="42:42" x14ac:dyDescent="0.2">
      <c r="AP3102" s="2">
        <v>1550.5</v>
      </c>
    </row>
    <row r="3103" spans="42:42" x14ac:dyDescent="0.2">
      <c r="AP3103" s="2">
        <v>1551</v>
      </c>
    </row>
    <row r="3104" spans="42:42" x14ac:dyDescent="0.2">
      <c r="AP3104" s="13">
        <v>1551.5</v>
      </c>
    </row>
    <row r="3105" spans="42:42" x14ac:dyDescent="0.2">
      <c r="AP3105" s="2">
        <v>1552</v>
      </c>
    </row>
    <row r="3106" spans="42:42" x14ac:dyDescent="0.2">
      <c r="AP3106" s="2">
        <v>1552.5</v>
      </c>
    </row>
    <row r="3107" spans="42:42" x14ac:dyDescent="0.2">
      <c r="AP3107" s="2">
        <v>1553</v>
      </c>
    </row>
    <row r="3108" spans="42:42" x14ac:dyDescent="0.2">
      <c r="AP3108" s="13">
        <v>1553.5</v>
      </c>
    </row>
    <row r="3109" spans="42:42" x14ac:dyDescent="0.2">
      <c r="AP3109" s="2">
        <v>1554</v>
      </c>
    </row>
    <row r="3110" spans="42:42" x14ac:dyDescent="0.2">
      <c r="AP3110" s="2">
        <v>1554.5</v>
      </c>
    </row>
    <row r="3111" spans="42:42" x14ac:dyDescent="0.2">
      <c r="AP3111" s="2">
        <v>1555</v>
      </c>
    </row>
    <row r="3112" spans="42:42" x14ac:dyDescent="0.2">
      <c r="AP3112" s="13">
        <v>1555.5</v>
      </c>
    </row>
    <row r="3113" spans="42:42" x14ac:dyDescent="0.2">
      <c r="AP3113" s="2">
        <v>1556</v>
      </c>
    </row>
    <row r="3114" spans="42:42" x14ac:dyDescent="0.2">
      <c r="AP3114" s="2">
        <v>1556.5</v>
      </c>
    </row>
    <row r="3115" spans="42:42" x14ac:dyDescent="0.2">
      <c r="AP3115" s="2">
        <v>1557</v>
      </c>
    </row>
    <row r="3116" spans="42:42" x14ac:dyDescent="0.2">
      <c r="AP3116" s="13">
        <v>1557.5</v>
      </c>
    </row>
    <row r="3117" spans="42:42" x14ac:dyDescent="0.2">
      <c r="AP3117" s="2">
        <v>1558</v>
      </c>
    </row>
    <row r="3118" spans="42:42" x14ac:dyDescent="0.2">
      <c r="AP3118" s="2">
        <v>1558.5</v>
      </c>
    </row>
    <row r="3119" spans="42:42" x14ac:dyDescent="0.2">
      <c r="AP3119" s="2">
        <v>1559</v>
      </c>
    </row>
    <row r="3120" spans="42:42" x14ac:dyDescent="0.2">
      <c r="AP3120" s="13">
        <v>1559.5</v>
      </c>
    </row>
    <row r="3121" spans="42:42" x14ac:dyDescent="0.2">
      <c r="AP3121" s="2">
        <v>1560</v>
      </c>
    </row>
    <row r="3122" spans="42:42" x14ac:dyDescent="0.2">
      <c r="AP3122" s="2">
        <v>1560.5</v>
      </c>
    </row>
    <row r="3123" spans="42:42" x14ac:dyDescent="0.2">
      <c r="AP3123" s="2">
        <v>1561</v>
      </c>
    </row>
    <row r="3124" spans="42:42" x14ac:dyDescent="0.2">
      <c r="AP3124" s="13">
        <v>1561.5</v>
      </c>
    </row>
    <row r="3125" spans="42:42" x14ac:dyDescent="0.2">
      <c r="AP3125" s="2">
        <v>1562</v>
      </c>
    </row>
    <row r="3126" spans="42:42" x14ac:dyDescent="0.2">
      <c r="AP3126" s="2">
        <v>1562.5</v>
      </c>
    </row>
    <row r="3127" spans="42:42" x14ac:dyDescent="0.2">
      <c r="AP3127" s="2">
        <v>1563</v>
      </c>
    </row>
    <row r="3128" spans="42:42" x14ac:dyDescent="0.2">
      <c r="AP3128" s="13">
        <v>1563.5</v>
      </c>
    </row>
    <row r="3129" spans="42:42" x14ac:dyDescent="0.2">
      <c r="AP3129" s="2">
        <v>1564</v>
      </c>
    </row>
    <row r="3130" spans="42:42" x14ac:dyDescent="0.2">
      <c r="AP3130" s="2">
        <v>1564.5</v>
      </c>
    </row>
    <row r="3131" spans="42:42" x14ac:dyDescent="0.2">
      <c r="AP3131" s="2">
        <v>1565</v>
      </c>
    </row>
    <row r="3132" spans="42:42" x14ac:dyDescent="0.2">
      <c r="AP3132" s="13">
        <v>1565.5</v>
      </c>
    </row>
    <row r="3133" spans="42:42" x14ac:dyDescent="0.2">
      <c r="AP3133" s="2">
        <v>1566</v>
      </c>
    </row>
    <row r="3134" spans="42:42" x14ac:dyDescent="0.2">
      <c r="AP3134" s="2">
        <v>1566.5</v>
      </c>
    </row>
    <row r="3135" spans="42:42" x14ac:dyDescent="0.2">
      <c r="AP3135" s="2">
        <v>1567</v>
      </c>
    </row>
    <row r="3136" spans="42:42" x14ac:dyDescent="0.2">
      <c r="AP3136" s="13">
        <v>1567.5</v>
      </c>
    </row>
    <row r="3137" spans="42:42" x14ac:dyDescent="0.2">
      <c r="AP3137" s="2">
        <v>1568</v>
      </c>
    </row>
    <row r="3138" spans="42:42" x14ac:dyDescent="0.2">
      <c r="AP3138" s="2">
        <v>1568.5</v>
      </c>
    </row>
    <row r="3139" spans="42:42" x14ac:dyDescent="0.2">
      <c r="AP3139" s="2">
        <v>1569</v>
      </c>
    </row>
    <row r="3140" spans="42:42" x14ac:dyDescent="0.2">
      <c r="AP3140" s="13">
        <v>1569.5</v>
      </c>
    </row>
    <row r="3141" spans="42:42" x14ac:dyDescent="0.2">
      <c r="AP3141" s="2">
        <v>1570</v>
      </c>
    </row>
    <row r="3142" spans="42:42" x14ac:dyDescent="0.2">
      <c r="AP3142" s="2">
        <v>1570.5</v>
      </c>
    </row>
    <row r="3143" spans="42:42" x14ac:dyDescent="0.2">
      <c r="AP3143" s="2">
        <v>1571</v>
      </c>
    </row>
    <row r="3144" spans="42:42" x14ac:dyDescent="0.2">
      <c r="AP3144" s="13">
        <v>1571.5</v>
      </c>
    </row>
    <row r="3145" spans="42:42" x14ac:dyDescent="0.2">
      <c r="AP3145" s="2">
        <v>1572</v>
      </c>
    </row>
    <row r="3146" spans="42:42" x14ac:dyDescent="0.2">
      <c r="AP3146" s="2">
        <v>1572.5</v>
      </c>
    </row>
    <row r="3147" spans="42:42" x14ac:dyDescent="0.2">
      <c r="AP3147" s="2">
        <v>1573</v>
      </c>
    </row>
    <row r="3148" spans="42:42" x14ac:dyDescent="0.2">
      <c r="AP3148" s="13">
        <v>1573.5</v>
      </c>
    </row>
    <row r="3149" spans="42:42" x14ac:dyDescent="0.2">
      <c r="AP3149" s="2">
        <v>1574</v>
      </c>
    </row>
    <row r="3150" spans="42:42" x14ac:dyDescent="0.2">
      <c r="AP3150" s="2">
        <v>1574.5</v>
      </c>
    </row>
    <row r="3151" spans="42:42" x14ac:dyDescent="0.2">
      <c r="AP3151" s="2">
        <v>1575</v>
      </c>
    </row>
    <row r="3152" spans="42:42" x14ac:dyDescent="0.2">
      <c r="AP3152" s="13">
        <v>1575.5</v>
      </c>
    </row>
    <row r="3153" spans="42:42" x14ac:dyDescent="0.2">
      <c r="AP3153" s="2">
        <v>1576</v>
      </c>
    </row>
    <row r="3154" spans="42:42" x14ac:dyDescent="0.2">
      <c r="AP3154" s="2">
        <v>1576.5</v>
      </c>
    </row>
    <row r="3155" spans="42:42" x14ac:dyDescent="0.2">
      <c r="AP3155" s="2">
        <v>1577</v>
      </c>
    </row>
    <row r="3156" spans="42:42" x14ac:dyDescent="0.2">
      <c r="AP3156" s="13">
        <v>1577.5</v>
      </c>
    </row>
    <row r="3157" spans="42:42" x14ac:dyDescent="0.2">
      <c r="AP3157" s="2">
        <v>1578</v>
      </c>
    </row>
    <row r="3158" spans="42:42" x14ac:dyDescent="0.2">
      <c r="AP3158" s="2">
        <v>1578.5</v>
      </c>
    </row>
    <row r="3159" spans="42:42" x14ac:dyDescent="0.2">
      <c r="AP3159" s="2">
        <v>1579</v>
      </c>
    </row>
    <row r="3160" spans="42:42" x14ac:dyDescent="0.2">
      <c r="AP3160" s="13">
        <v>1579.5</v>
      </c>
    </row>
    <row r="3161" spans="42:42" x14ac:dyDescent="0.2">
      <c r="AP3161" s="2">
        <v>1580</v>
      </c>
    </row>
    <row r="3162" spans="42:42" x14ac:dyDescent="0.2">
      <c r="AP3162" s="2">
        <v>1580.5</v>
      </c>
    </row>
    <row r="3163" spans="42:42" x14ac:dyDescent="0.2">
      <c r="AP3163" s="2">
        <v>1581</v>
      </c>
    </row>
    <row r="3164" spans="42:42" x14ac:dyDescent="0.2">
      <c r="AP3164" s="13">
        <v>1581.5</v>
      </c>
    </row>
    <row r="3165" spans="42:42" x14ac:dyDescent="0.2">
      <c r="AP3165" s="2">
        <v>1582</v>
      </c>
    </row>
    <row r="3166" spans="42:42" x14ac:dyDescent="0.2">
      <c r="AP3166" s="2">
        <v>1582.5</v>
      </c>
    </row>
    <row r="3167" spans="42:42" x14ac:dyDescent="0.2">
      <c r="AP3167" s="2">
        <v>1583</v>
      </c>
    </row>
    <row r="3168" spans="42:42" x14ac:dyDescent="0.2">
      <c r="AP3168" s="13">
        <v>1583.5</v>
      </c>
    </row>
    <row r="3169" spans="42:42" x14ac:dyDescent="0.2">
      <c r="AP3169" s="2">
        <v>1584</v>
      </c>
    </row>
    <row r="3170" spans="42:42" x14ac:dyDescent="0.2">
      <c r="AP3170" s="2">
        <v>1584.5</v>
      </c>
    </row>
    <row r="3171" spans="42:42" x14ac:dyDescent="0.2">
      <c r="AP3171" s="2">
        <v>1585</v>
      </c>
    </row>
    <row r="3172" spans="42:42" x14ac:dyDescent="0.2">
      <c r="AP3172" s="13">
        <v>1585.5</v>
      </c>
    </row>
    <row r="3173" spans="42:42" x14ac:dyDescent="0.2">
      <c r="AP3173" s="2">
        <v>1586</v>
      </c>
    </row>
    <row r="3174" spans="42:42" x14ac:dyDescent="0.2">
      <c r="AP3174" s="2">
        <v>1586.5</v>
      </c>
    </row>
    <row r="3175" spans="42:42" x14ac:dyDescent="0.2">
      <c r="AP3175" s="2">
        <v>1587</v>
      </c>
    </row>
    <row r="3176" spans="42:42" x14ac:dyDescent="0.2">
      <c r="AP3176" s="13">
        <v>1587.5</v>
      </c>
    </row>
    <row r="3177" spans="42:42" x14ac:dyDescent="0.2">
      <c r="AP3177" s="2">
        <v>1588</v>
      </c>
    </row>
    <row r="3178" spans="42:42" x14ac:dyDescent="0.2">
      <c r="AP3178" s="2">
        <v>1588.5</v>
      </c>
    </row>
    <row r="3179" spans="42:42" x14ac:dyDescent="0.2">
      <c r="AP3179" s="2">
        <v>1589</v>
      </c>
    </row>
    <row r="3180" spans="42:42" x14ac:dyDescent="0.2">
      <c r="AP3180" s="13">
        <v>1589.5</v>
      </c>
    </row>
    <row r="3181" spans="42:42" x14ac:dyDescent="0.2">
      <c r="AP3181" s="2">
        <v>1590</v>
      </c>
    </row>
    <row r="3182" spans="42:42" x14ac:dyDescent="0.2">
      <c r="AP3182" s="2">
        <v>1590.5</v>
      </c>
    </row>
    <row r="3183" spans="42:42" x14ac:dyDescent="0.2">
      <c r="AP3183" s="2">
        <v>1591</v>
      </c>
    </row>
    <row r="3184" spans="42:42" x14ac:dyDescent="0.2">
      <c r="AP3184" s="13">
        <v>1591.5</v>
      </c>
    </row>
    <row r="3185" spans="42:42" x14ac:dyDescent="0.2">
      <c r="AP3185" s="2">
        <v>1592</v>
      </c>
    </row>
    <row r="3186" spans="42:42" x14ac:dyDescent="0.2">
      <c r="AP3186" s="2">
        <v>1592.5</v>
      </c>
    </row>
    <row r="3187" spans="42:42" x14ac:dyDescent="0.2">
      <c r="AP3187" s="2">
        <v>1593</v>
      </c>
    </row>
    <row r="3188" spans="42:42" x14ac:dyDescent="0.2">
      <c r="AP3188" s="13">
        <v>1593.5</v>
      </c>
    </row>
    <row r="3189" spans="42:42" x14ac:dyDescent="0.2">
      <c r="AP3189" s="2">
        <v>1594</v>
      </c>
    </row>
    <row r="3190" spans="42:42" x14ac:dyDescent="0.2">
      <c r="AP3190" s="2">
        <v>1594.5</v>
      </c>
    </row>
    <row r="3191" spans="42:42" x14ac:dyDescent="0.2">
      <c r="AP3191" s="2">
        <v>1595</v>
      </c>
    </row>
    <row r="3192" spans="42:42" x14ac:dyDescent="0.2">
      <c r="AP3192" s="13">
        <v>1595.5</v>
      </c>
    </row>
    <row r="3193" spans="42:42" x14ac:dyDescent="0.2">
      <c r="AP3193" s="2">
        <v>1596</v>
      </c>
    </row>
    <row r="3194" spans="42:42" x14ac:dyDescent="0.2">
      <c r="AP3194" s="2">
        <v>1596.5</v>
      </c>
    </row>
    <row r="3195" spans="42:42" x14ac:dyDescent="0.2">
      <c r="AP3195" s="2">
        <v>1597</v>
      </c>
    </row>
    <row r="3196" spans="42:42" x14ac:dyDescent="0.2">
      <c r="AP3196" s="13">
        <v>1597.5</v>
      </c>
    </row>
    <row r="3197" spans="42:42" x14ac:dyDescent="0.2">
      <c r="AP3197" s="2">
        <v>1598</v>
      </c>
    </row>
    <row r="3198" spans="42:42" x14ac:dyDescent="0.2">
      <c r="AP3198" s="2">
        <v>1598.5</v>
      </c>
    </row>
    <row r="3199" spans="42:42" x14ac:dyDescent="0.2">
      <c r="AP3199" s="2">
        <v>1599</v>
      </c>
    </row>
    <row r="3200" spans="42:42" x14ac:dyDescent="0.2">
      <c r="AP3200" s="13">
        <v>1599.5</v>
      </c>
    </row>
    <row r="3201" spans="42:42" x14ac:dyDescent="0.2">
      <c r="AP3201" s="2">
        <v>1600</v>
      </c>
    </row>
    <row r="3202" spans="42:42" x14ac:dyDescent="0.2">
      <c r="AP3202" s="2">
        <v>1600.5</v>
      </c>
    </row>
    <row r="3203" spans="42:42" x14ac:dyDescent="0.2">
      <c r="AP3203" s="2">
        <v>1601</v>
      </c>
    </row>
    <row r="3204" spans="42:42" x14ac:dyDescent="0.2">
      <c r="AP3204" s="13">
        <v>1601.5</v>
      </c>
    </row>
    <row r="3205" spans="42:42" x14ac:dyDescent="0.2">
      <c r="AP3205" s="2">
        <v>1602</v>
      </c>
    </row>
    <row r="3206" spans="42:42" x14ac:dyDescent="0.2">
      <c r="AP3206" s="2">
        <v>1602.5</v>
      </c>
    </row>
    <row r="3207" spans="42:42" x14ac:dyDescent="0.2">
      <c r="AP3207" s="2">
        <v>1603</v>
      </c>
    </row>
    <row r="3208" spans="42:42" x14ac:dyDescent="0.2">
      <c r="AP3208" s="13">
        <v>1603.5</v>
      </c>
    </row>
    <row r="3209" spans="42:42" x14ac:dyDescent="0.2">
      <c r="AP3209" s="2">
        <v>1604</v>
      </c>
    </row>
    <row r="3210" spans="42:42" x14ac:dyDescent="0.2">
      <c r="AP3210" s="2">
        <v>1604.5</v>
      </c>
    </row>
    <row r="3211" spans="42:42" x14ac:dyDescent="0.2">
      <c r="AP3211" s="2">
        <v>1605</v>
      </c>
    </row>
    <row r="3212" spans="42:42" x14ac:dyDescent="0.2">
      <c r="AP3212" s="13">
        <v>1605.5</v>
      </c>
    </row>
    <row r="3213" spans="42:42" x14ac:dyDescent="0.2">
      <c r="AP3213" s="2">
        <v>1606</v>
      </c>
    </row>
    <row r="3214" spans="42:42" x14ac:dyDescent="0.2">
      <c r="AP3214" s="2">
        <v>1606.5</v>
      </c>
    </row>
    <row r="3215" spans="42:42" x14ac:dyDescent="0.2">
      <c r="AP3215" s="2">
        <v>1607</v>
      </c>
    </row>
    <row r="3216" spans="42:42" x14ac:dyDescent="0.2">
      <c r="AP3216" s="13">
        <v>1607.5</v>
      </c>
    </row>
    <row r="3217" spans="42:42" x14ac:dyDescent="0.2">
      <c r="AP3217" s="2">
        <v>1608</v>
      </c>
    </row>
    <row r="3218" spans="42:42" x14ac:dyDescent="0.2">
      <c r="AP3218" s="2">
        <v>1608.5</v>
      </c>
    </row>
    <row r="3219" spans="42:42" x14ac:dyDescent="0.2">
      <c r="AP3219" s="2">
        <v>1609</v>
      </c>
    </row>
    <row r="3220" spans="42:42" x14ac:dyDescent="0.2">
      <c r="AP3220" s="13">
        <v>1609.5</v>
      </c>
    </row>
    <row r="3221" spans="42:42" x14ac:dyDescent="0.2">
      <c r="AP3221" s="2">
        <v>1610</v>
      </c>
    </row>
    <row r="3222" spans="42:42" x14ac:dyDescent="0.2">
      <c r="AP3222" s="2">
        <v>1610.5</v>
      </c>
    </row>
    <row r="3223" spans="42:42" x14ac:dyDescent="0.2">
      <c r="AP3223" s="2">
        <v>1611</v>
      </c>
    </row>
    <row r="3224" spans="42:42" x14ac:dyDescent="0.2">
      <c r="AP3224" s="13">
        <v>1611.5</v>
      </c>
    </row>
    <row r="3225" spans="42:42" x14ac:dyDescent="0.2">
      <c r="AP3225" s="2">
        <v>1612</v>
      </c>
    </row>
    <row r="3226" spans="42:42" x14ac:dyDescent="0.2">
      <c r="AP3226" s="2">
        <v>1612.5</v>
      </c>
    </row>
    <row r="3227" spans="42:42" x14ac:dyDescent="0.2">
      <c r="AP3227" s="2">
        <v>1613</v>
      </c>
    </row>
    <row r="3228" spans="42:42" x14ac:dyDescent="0.2">
      <c r="AP3228" s="13">
        <v>1613.5</v>
      </c>
    </row>
    <row r="3229" spans="42:42" x14ac:dyDescent="0.2">
      <c r="AP3229" s="2">
        <v>1614</v>
      </c>
    </row>
    <row r="3230" spans="42:42" x14ac:dyDescent="0.2">
      <c r="AP3230" s="2">
        <v>1614.5</v>
      </c>
    </row>
    <row r="3231" spans="42:42" x14ac:dyDescent="0.2">
      <c r="AP3231" s="2">
        <v>1615</v>
      </c>
    </row>
    <row r="3232" spans="42:42" x14ac:dyDescent="0.2">
      <c r="AP3232" s="13">
        <v>1615.5</v>
      </c>
    </row>
    <row r="3233" spans="42:42" x14ac:dyDescent="0.2">
      <c r="AP3233" s="2">
        <v>1616</v>
      </c>
    </row>
    <row r="3234" spans="42:42" x14ac:dyDescent="0.2">
      <c r="AP3234" s="2">
        <v>1616.5</v>
      </c>
    </row>
    <row r="3235" spans="42:42" x14ac:dyDescent="0.2">
      <c r="AP3235" s="2">
        <v>1617</v>
      </c>
    </row>
    <row r="3236" spans="42:42" x14ac:dyDescent="0.2">
      <c r="AP3236" s="13">
        <v>1617.5</v>
      </c>
    </row>
    <row r="3237" spans="42:42" x14ac:dyDescent="0.2">
      <c r="AP3237" s="2">
        <v>1618</v>
      </c>
    </row>
    <row r="3238" spans="42:42" x14ac:dyDescent="0.2">
      <c r="AP3238" s="2">
        <v>1618.5</v>
      </c>
    </row>
    <row r="3239" spans="42:42" x14ac:dyDescent="0.2">
      <c r="AP3239" s="2">
        <v>1619</v>
      </c>
    </row>
    <row r="3240" spans="42:42" x14ac:dyDescent="0.2">
      <c r="AP3240" s="13">
        <v>1619.5</v>
      </c>
    </row>
    <row r="3241" spans="42:42" x14ac:dyDescent="0.2">
      <c r="AP3241" s="2">
        <v>1620</v>
      </c>
    </row>
    <row r="3242" spans="42:42" x14ac:dyDescent="0.2">
      <c r="AP3242" s="2">
        <v>1620.5</v>
      </c>
    </row>
    <row r="3243" spans="42:42" x14ac:dyDescent="0.2">
      <c r="AP3243" s="2">
        <v>1621</v>
      </c>
    </row>
    <row r="3244" spans="42:42" x14ac:dyDescent="0.2">
      <c r="AP3244" s="13">
        <v>1621.5</v>
      </c>
    </row>
    <row r="3245" spans="42:42" x14ac:dyDescent="0.2">
      <c r="AP3245" s="2">
        <v>1622</v>
      </c>
    </row>
    <row r="3246" spans="42:42" x14ac:dyDescent="0.2">
      <c r="AP3246" s="2">
        <v>1622.5</v>
      </c>
    </row>
    <row r="3247" spans="42:42" x14ac:dyDescent="0.2">
      <c r="AP3247" s="2">
        <v>1623</v>
      </c>
    </row>
    <row r="3248" spans="42:42" x14ac:dyDescent="0.2">
      <c r="AP3248" s="13">
        <v>1623.5</v>
      </c>
    </row>
    <row r="3249" spans="42:42" x14ac:dyDescent="0.2">
      <c r="AP3249" s="2">
        <v>1624</v>
      </c>
    </row>
    <row r="3250" spans="42:42" x14ac:dyDescent="0.2">
      <c r="AP3250" s="2">
        <v>1624.5</v>
      </c>
    </row>
    <row r="3251" spans="42:42" x14ac:dyDescent="0.2">
      <c r="AP3251" s="2">
        <v>1625</v>
      </c>
    </row>
    <row r="3252" spans="42:42" x14ac:dyDescent="0.2">
      <c r="AP3252" s="13">
        <v>1625.5</v>
      </c>
    </row>
    <row r="3253" spans="42:42" x14ac:dyDescent="0.2">
      <c r="AP3253" s="2">
        <v>1626</v>
      </c>
    </row>
    <row r="3254" spans="42:42" x14ac:dyDescent="0.2">
      <c r="AP3254" s="2">
        <v>1626.5</v>
      </c>
    </row>
    <row r="3255" spans="42:42" x14ac:dyDescent="0.2">
      <c r="AP3255" s="2">
        <v>1627</v>
      </c>
    </row>
    <row r="3256" spans="42:42" x14ac:dyDescent="0.2">
      <c r="AP3256" s="13">
        <v>1627.5</v>
      </c>
    </row>
    <row r="3257" spans="42:42" x14ac:dyDescent="0.2">
      <c r="AP3257" s="2">
        <v>1628</v>
      </c>
    </row>
    <row r="3258" spans="42:42" x14ac:dyDescent="0.2">
      <c r="AP3258" s="2">
        <v>1628.5</v>
      </c>
    </row>
    <row r="3259" spans="42:42" x14ac:dyDescent="0.2">
      <c r="AP3259" s="2">
        <v>1629</v>
      </c>
    </row>
    <row r="3260" spans="42:42" x14ac:dyDescent="0.2">
      <c r="AP3260" s="13">
        <v>1629.5</v>
      </c>
    </row>
    <row r="3261" spans="42:42" x14ac:dyDescent="0.2">
      <c r="AP3261" s="2">
        <v>1630</v>
      </c>
    </row>
    <row r="3262" spans="42:42" x14ac:dyDescent="0.2">
      <c r="AP3262" s="2">
        <v>1630.5</v>
      </c>
    </row>
    <row r="3263" spans="42:42" x14ac:dyDescent="0.2">
      <c r="AP3263" s="2">
        <v>1631</v>
      </c>
    </row>
    <row r="3264" spans="42:42" x14ac:dyDescent="0.2">
      <c r="AP3264" s="13">
        <v>1631.5</v>
      </c>
    </row>
    <row r="3265" spans="42:42" x14ac:dyDescent="0.2">
      <c r="AP3265" s="2">
        <v>1632</v>
      </c>
    </row>
    <row r="3266" spans="42:42" x14ac:dyDescent="0.2">
      <c r="AP3266" s="2">
        <v>1632.5</v>
      </c>
    </row>
    <row r="3267" spans="42:42" x14ac:dyDescent="0.2">
      <c r="AP3267" s="2">
        <v>1633</v>
      </c>
    </row>
    <row r="3268" spans="42:42" x14ac:dyDescent="0.2">
      <c r="AP3268" s="13">
        <v>1633.5</v>
      </c>
    </row>
    <row r="3269" spans="42:42" x14ac:dyDescent="0.2">
      <c r="AP3269" s="2">
        <v>1634</v>
      </c>
    </row>
    <row r="3270" spans="42:42" x14ac:dyDescent="0.2">
      <c r="AP3270" s="2">
        <v>1634.5</v>
      </c>
    </row>
    <row r="3271" spans="42:42" x14ac:dyDescent="0.2">
      <c r="AP3271" s="2">
        <v>1635</v>
      </c>
    </row>
    <row r="3272" spans="42:42" x14ac:dyDescent="0.2">
      <c r="AP3272" s="13">
        <v>1635.5</v>
      </c>
    </row>
    <row r="3273" spans="42:42" x14ac:dyDescent="0.2">
      <c r="AP3273" s="2">
        <v>1636</v>
      </c>
    </row>
    <row r="3274" spans="42:42" x14ac:dyDescent="0.2">
      <c r="AP3274" s="2">
        <v>1636.5</v>
      </c>
    </row>
    <row r="3275" spans="42:42" x14ac:dyDescent="0.2">
      <c r="AP3275" s="2">
        <v>1637</v>
      </c>
    </row>
    <row r="3276" spans="42:42" x14ac:dyDescent="0.2">
      <c r="AP3276" s="13">
        <v>1637.5</v>
      </c>
    </row>
    <row r="3277" spans="42:42" x14ac:dyDescent="0.2">
      <c r="AP3277" s="2">
        <v>1638</v>
      </c>
    </row>
    <row r="3278" spans="42:42" x14ac:dyDescent="0.2">
      <c r="AP3278" s="2">
        <v>1638.5</v>
      </c>
    </row>
    <row r="3279" spans="42:42" x14ac:dyDescent="0.2">
      <c r="AP3279" s="2">
        <v>1639</v>
      </c>
    </row>
    <row r="3280" spans="42:42" x14ac:dyDescent="0.2">
      <c r="AP3280" s="13">
        <v>1639.5</v>
      </c>
    </row>
    <row r="3281" spans="42:42" x14ac:dyDescent="0.2">
      <c r="AP3281" s="2">
        <v>1640</v>
      </c>
    </row>
    <row r="3282" spans="42:42" x14ac:dyDescent="0.2">
      <c r="AP3282" s="2">
        <v>1640.5</v>
      </c>
    </row>
    <row r="3283" spans="42:42" x14ac:dyDescent="0.2">
      <c r="AP3283" s="2">
        <v>1641</v>
      </c>
    </row>
    <row r="3284" spans="42:42" x14ac:dyDescent="0.2">
      <c r="AP3284" s="13">
        <v>1641.5</v>
      </c>
    </row>
    <row r="3285" spans="42:42" x14ac:dyDescent="0.2">
      <c r="AP3285" s="2">
        <v>1642</v>
      </c>
    </row>
    <row r="3286" spans="42:42" x14ac:dyDescent="0.2">
      <c r="AP3286" s="2">
        <v>1642.5</v>
      </c>
    </row>
    <row r="3287" spans="42:42" x14ac:dyDescent="0.2">
      <c r="AP3287" s="2">
        <v>1643</v>
      </c>
    </row>
    <row r="3288" spans="42:42" x14ac:dyDescent="0.2">
      <c r="AP3288" s="13">
        <v>1643.5</v>
      </c>
    </row>
    <row r="3289" spans="42:42" x14ac:dyDescent="0.2">
      <c r="AP3289" s="2">
        <v>1644</v>
      </c>
    </row>
    <row r="3290" spans="42:42" x14ac:dyDescent="0.2">
      <c r="AP3290" s="2">
        <v>1644.5</v>
      </c>
    </row>
    <row r="3291" spans="42:42" x14ac:dyDescent="0.2">
      <c r="AP3291" s="2">
        <v>1645</v>
      </c>
    </row>
    <row r="3292" spans="42:42" x14ac:dyDescent="0.2">
      <c r="AP3292" s="13">
        <v>1645.5</v>
      </c>
    </row>
    <row r="3293" spans="42:42" x14ac:dyDescent="0.2">
      <c r="AP3293" s="2">
        <v>1646</v>
      </c>
    </row>
    <row r="3294" spans="42:42" x14ac:dyDescent="0.2">
      <c r="AP3294" s="2">
        <v>1646.5</v>
      </c>
    </row>
    <row r="3295" spans="42:42" x14ac:dyDescent="0.2">
      <c r="AP3295" s="2">
        <v>1647</v>
      </c>
    </row>
    <row r="3296" spans="42:42" x14ac:dyDescent="0.2">
      <c r="AP3296" s="13">
        <v>1647.5</v>
      </c>
    </row>
    <row r="3297" spans="42:42" x14ac:dyDescent="0.2">
      <c r="AP3297" s="2">
        <v>1648</v>
      </c>
    </row>
    <row r="3298" spans="42:42" x14ac:dyDescent="0.2">
      <c r="AP3298" s="2">
        <v>1648.5</v>
      </c>
    </row>
    <row r="3299" spans="42:42" x14ac:dyDescent="0.2">
      <c r="AP3299" s="2">
        <v>1649</v>
      </c>
    </row>
    <row r="3300" spans="42:42" x14ac:dyDescent="0.2">
      <c r="AP3300" s="13">
        <v>1649.5</v>
      </c>
    </row>
    <row r="3301" spans="42:42" x14ac:dyDescent="0.2">
      <c r="AP3301" s="2">
        <v>1650</v>
      </c>
    </row>
    <row r="3302" spans="42:42" x14ac:dyDescent="0.2">
      <c r="AP3302" s="2">
        <v>1650.5</v>
      </c>
    </row>
    <row r="3303" spans="42:42" x14ac:dyDescent="0.2">
      <c r="AP3303" s="2">
        <v>1651</v>
      </c>
    </row>
    <row r="3304" spans="42:42" x14ac:dyDescent="0.2">
      <c r="AP3304" s="13">
        <v>1651.5</v>
      </c>
    </row>
    <row r="3305" spans="42:42" x14ac:dyDescent="0.2">
      <c r="AP3305" s="2">
        <v>1652</v>
      </c>
    </row>
    <row r="3306" spans="42:42" x14ac:dyDescent="0.2">
      <c r="AP3306" s="2">
        <v>1652.5</v>
      </c>
    </row>
    <row r="3307" spans="42:42" x14ac:dyDescent="0.2">
      <c r="AP3307" s="2">
        <v>1653</v>
      </c>
    </row>
    <row r="3308" spans="42:42" x14ac:dyDescent="0.2">
      <c r="AP3308" s="13">
        <v>1653.5</v>
      </c>
    </row>
    <row r="3309" spans="42:42" x14ac:dyDescent="0.2">
      <c r="AP3309" s="2">
        <v>1654</v>
      </c>
    </row>
    <row r="3310" spans="42:42" x14ac:dyDescent="0.2">
      <c r="AP3310" s="2">
        <v>1654.5</v>
      </c>
    </row>
    <row r="3311" spans="42:42" x14ac:dyDescent="0.2">
      <c r="AP3311" s="2">
        <v>1655</v>
      </c>
    </row>
    <row r="3312" spans="42:42" x14ac:dyDescent="0.2">
      <c r="AP3312" s="13">
        <v>1655.5</v>
      </c>
    </row>
    <row r="3313" spans="42:42" x14ac:dyDescent="0.2">
      <c r="AP3313" s="2">
        <v>1656</v>
      </c>
    </row>
    <row r="3314" spans="42:42" x14ac:dyDescent="0.2">
      <c r="AP3314" s="2">
        <v>1656.5</v>
      </c>
    </row>
    <row r="3315" spans="42:42" x14ac:dyDescent="0.2">
      <c r="AP3315" s="2">
        <v>1657</v>
      </c>
    </row>
    <row r="3316" spans="42:42" x14ac:dyDescent="0.2">
      <c r="AP3316" s="13">
        <v>1657.5</v>
      </c>
    </row>
    <row r="3317" spans="42:42" x14ac:dyDescent="0.2">
      <c r="AP3317" s="2">
        <v>1658</v>
      </c>
    </row>
    <row r="3318" spans="42:42" x14ac:dyDescent="0.2">
      <c r="AP3318" s="2">
        <v>1658.5</v>
      </c>
    </row>
    <row r="3319" spans="42:42" x14ac:dyDescent="0.2">
      <c r="AP3319" s="2">
        <v>1659</v>
      </c>
    </row>
    <row r="3320" spans="42:42" x14ac:dyDescent="0.2">
      <c r="AP3320" s="13">
        <v>1659.5</v>
      </c>
    </row>
    <row r="3321" spans="42:42" x14ac:dyDescent="0.2">
      <c r="AP3321" s="2">
        <v>1660</v>
      </c>
    </row>
    <row r="3322" spans="42:42" x14ac:dyDescent="0.2">
      <c r="AP3322" s="2">
        <v>1660.5</v>
      </c>
    </row>
    <row r="3323" spans="42:42" x14ac:dyDescent="0.2">
      <c r="AP3323" s="2">
        <v>1661</v>
      </c>
    </row>
    <row r="3324" spans="42:42" x14ac:dyDescent="0.2">
      <c r="AP3324" s="13">
        <v>1661.5</v>
      </c>
    </row>
    <row r="3325" spans="42:42" x14ac:dyDescent="0.2">
      <c r="AP3325" s="2">
        <v>1662</v>
      </c>
    </row>
    <row r="3326" spans="42:42" x14ac:dyDescent="0.2">
      <c r="AP3326" s="2">
        <v>1662.5</v>
      </c>
    </row>
    <row r="3327" spans="42:42" x14ac:dyDescent="0.2">
      <c r="AP3327" s="2">
        <v>1663</v>
      </c>
    </row>
    <row r="3328" spans="42:42" x14ac:dyDescent="0.2">
      <c r="AP3328" s="13">
        <v>1663.5</v>
      </c>
    </row>
    <row r="3329" spans="42:42" x14ac:dyDescent="0.2">
      <c r="AP3329" s="2">
        <v>1664</v>
      </c>
    </row>
    <row r="3330" spans="42:42" x14ac:dyDescent="0.2">
      <c r="AP3330" s="2">
        <v>1664.5</v>
      </c>
    </row>
    <row r="3331" spans="42:42" x14ac:dyDescent="0.2">
      <c r="AP3331" s="2">
        <v>1665</v>
      </c>
    </row>
    <row r="3332" spans="42:42" x14ac:dyDescent="0.2">
      <c r="AP3332" s="13">
        <v>1665.5</v>
      </c>
    </row>
    <row r="3333" spans="42:42" x14ac:dyDescent="0.2">
      <c r="AP3333" s="2">
        <v>1666</v>
      </c>
    </row>
    <row r="3334" spans="42:42" x14ac:dyDescent="0.2">
      <c r="AP3334" s="2">
        <v>1666.5</v>
      </c>
    </row>
    <row r="3335" spans="42:42" x14ac:dyDescent="0.2">
      <c r="AP3335" s="2">
        <v>1667</v>
      </c>
    </row>
    <row r="3336" spans="42:42" x14ac:dyDescent="0.2">
      <c r="AP3336" s="13">
        <v>1667.5</v>
      </c>
    </row>
    <row r="3337" spans="42:42" x14ac:dyDescent="0.2">
      <c r="AP3337" s="2">
        <v>1668</v>
      </c>
    </row>
    <row r="3338" spans="42:42" x14ac:dyDescent="0.2">
      <c r="AP3338" s="2">
        <v>1668.5</v>
      </c>
    </row>
    <row r="3339" spans="42:42" x14ac:dyDescent="0.2">
      <c r="AP3339" s="2">
        <v>1669</v>
      </c>
    </row>
    <row r="3340" spans="42:42" x14ac:dyDescent="0.2">
      <c r="AP3340" s="13">
        <v>1669.5</v>
      </c>
    </row>
    <row r="3341" spans="42:42" x14ac:dyDescent="0.2">
      <c r="AP3341" s="2">
        <v>1670</v>
      </c>
    </row>
    <row r="3342" spans="42:42" x14ac:dyDescent="0.2">
      <c r="AP3342" s="2">
        <v>1670.5</v>
      </c>
    </row>
    <row r="3343" spans="42:42" x14ac:dyDescent="0.2">
      <c r="AP3343" s="2">
        <v>1671</v>
      </c>
    </row>
    <row r="3344" spans="42:42" x14ac:dyDescent="0.2">
      <c r="AP3344" s="13">
        <v>1671.5</v>
      </c>
    </row>
    <row r="3345" spans="42:42" x14ac:dyDescent="0.2">
      <c r="AP3345" s="2">
        <v>1672</v>
      </c>
    </row>
    <row r="3346" spans="42:42" x14ac:dyDescent="0.2">
      <c r="AP3346" s="2">
        <v>1672.5</v>
      </c>
    </row>
    <row r="3347" spans="42:42" x14ac:dyDescent="0.2">
      <c r="AP3347" s="2">
        <v>1673</v>
      </c>
    </row>
    <row r="3348" spans="42:42" x14ac:dyDescent="0.2">
      <c r="AP3348" s="13">
        <v>1673.5</v>
      </c>
    </row>
    <row r="3349" spans="42:42" x14ac:dyDescent="0.2">
      <c r="AP3349" s="2">
        <v>1674</v>
      </c>
    </row>
    <row r="3350" spans="42:42" x14ac:dyDescent="0.2">
      <c r="AP3350" s="2">
        <v>1674.5</v>
      </c>
    </row>
    <row r="3351" spans="42:42" x14ac:dyDescent="0.2">
      <c r="AP3351" s="2">
        <v>1675</v>
      </c>
    </row>
    <row r="3352" spans="42:42" x14ac:dyDescent="0.2">
      <c r="AP3352" s="13">
        <v>1675.5</v>
      </c>
    </row>
    <row r="3353" spans="42:42" x14ac:dyDescent="0.2">
      <c r="AP3353" s="2">
        <v>1676</v>
      </c>
    </row>
    <row r="3354" spans="42:42" x14ac:dyDescent="0.2">
      <c r="AP3354" s="2">
        <v>1676.5</v>
      </c>
    </row>
    <row r="3355" spans="42:42" x14ac:dyDescent="0.2">
      <c r="AP3355" s="2">
        <v>1677</v>
      </c>
    </row>
    <row r="3356" spans="42:42" x14ac:dyDescent="0.2">
      <c r="AP3356" s="13">
        <v>1677.5</v>
      </c>
    </row>
    <row r="3357" spans="42:42" x14ac:dyDescent="0.2">
      <c r="AP3357" s="2">
        <v>1678</v>
      </c>
    </row>
    <row r="3358" spans="42:42" x14ac:dyDescent="0.2">
      <c r="AP3358" s="2">
        <v>1678.5</v>
      </c>
    </row>
    <row r="3359" spans="42:42" x14ac:dyDescent="0.2">
      <c r="AP3359" s="2">
        <v>1679</v>
      </c>
    </row>
    <row r="3360" spans="42:42" x14ac:dyDescent="0.2">
      <c r="AP3360" s="13">
        <v>1679.5</v>
      </c>
    </row>
    <row r="3361" spans="42:42" x14ac:dyDescent="0.2">
      <c r="AP3361" s="2">
        <v>1680</v>
      </c>
    </row>
    <row r="3362" spans="42:42" x14ac:dyDescent="0.2">
      <c r="AP3362" s="2">
        <v>1680.5</v>
      </c>
    </row>
    <row r="3363" spans="42:42" x14ac:dyDescent="0.2">
      <c r="AP3363" s="2">
        <v>1681</v>
      </c>
    </row>
    <row r="3364" spans="42:42" x14ac:dyDescent="0.2">
      <c r="AP3364" s="13">
        <v>1681.5</v>
      </c>
    </row>
    <row r="3365" spans="42:42" x14ac:dyDescent="0.2">
      <c r="AP3365" s="2">
        <v>1682</v>
      </c>
    </row>
    <row r="3366" spans="42:42" x14ac:dyDescent="0.2">
      <c r="AP3366" s="2">
        <v>1682.5</v>
      </c>
    </row>
    <row r="3367" spans="42:42" x14ac:dyDescent="0.2">
      <c r="AP3367" s="2">
        <v>1683</v>
      </c>
    </row>
    <row r="3368" spans="42:42" x14ac:dyDescent="0.2">
      <c r="AP3368" s="13">
        <v>1683.5</v>
      </c>
    </row>
    <row r="3369" spans="42:42" x14ac:dyDescent="0.2">
      <c r="AP3369" s="2">
        <v>1684</v>
      </c>
    </row>
    <row r="3370" spans="42:42" x14ac:dyDescent="0.2">
      <c r="AP3370" s="2">
        <v>1684.5</v>
      </c>
    </row>
    <row r="3371" spans="42:42" x14ac:dyDescent="0.2">
      <c r="AP3371" s="2">
        <v>1685</v>
      </c>
    </row>
    <row r="3372" spans="42:42" x14ac:dyDescent="0.2">
      <c r="AP3372" s="13">
        <v>1685.5</v>
      </c>
    </row>
    <row r="3373" spans="42:42" x14ac:dyDescent="0.2">
      <c r="AP3373" s="2">
        <v>1686</v>
      </c>
    </row>
    <row r="3374" spans="42:42" x14ac:dyDescent="0.2">
      <c r="AP3374" s="2">
        <v>1686.5</v>
      </c>
    </row>
    <row r="3375" spans="42:42" x14ac:dyDescent="0.2">
      <c r="AP3375" s="2">
        <v>1687</v>
      </c>
    </row>
    <row r="3376" spans="42:42" x14ac:dyDescent="0.2">
      <c r="AP3376" s="13">
        <v>1687.5</v>
      </c>
    </row>
    <row r="3377" spans="42:42" x14ac:dyDescent="0.2">
      <c r="AP3377" s="2">
        <v>1688</v>
      </c>
    </row>
    <row r="3378" spans="42:42" x14ac:dyDescent="0.2">
      <c r="AP3378" s="2">
        <v>1688.5</v>
      </c>
    </row>
    <row r="3379" spans="42:42" x14ac:dyDescent="0.2">
      <c r="AP3379" s="2">
        <v>1689</v>
      </c>
    </row>
    <row r="3380" spans="42:42" x14ac:dyDescent="0.2">
      <c r="AP3380" s="13">
        <v>1689.5</v>
      </c>
    </row>
    <row r="3381" spans="42:42" x14ac:dyDescent="0.2">
      <c r="AP3381" s="2">
        <v>1690</v>
      </c>
    </row>
    <row r="3382" spans="42:42" x14ac:dyDescent="0.2">
      <c r="AP3382" s="2">
        <v>1690.5</v>
      </c>
    </row>
    <row r="3383" spans="42:42" x14ac:dyDescent="0.2">
      <c r="AP3383" s="2">
        <v>1691</v>
      </c>
    </row>
    <row r="3384" spans="42:42" x14ac:dyDescent="0.2">
      <c r="AP3384" s="13">
        <v>1691.5</v>
      </c>
    </row>
    <row r="3385" spans="42:42" x14ac:dyDescent="0.2">
      <c r="AP3385" s="2">
        <v>1692</v>
      </c>
    </row>
    <row r="3386" spans="42:42" x14ac:dyDescent="0.2">
      <c r="AP3386" s="2">
        <v>1692.5</v>
      </c>
    </row>
    <row r="3387" spans="42:42" x14ac:dyDescent="0.2">
      <c r="AP3387" s="2">
        <v>1693</v>
      </c>
    </row>
    <row r="3388" spans="42:42" x14ac:dyDescent="0.2">
      <c r="AP3388" s="13">
        <v>1693.5</v>
      </c>
    </row>
    <row r="3389" spans="42:42" x14ac:dyDescent="0.2">
      <c r="AP3389" s="2">
        <v>1694</v>
      </c>
    </row>
    <row r="3390" spans="42:42" x14ac:dyDescent="0.2">
      <c r="AP3390" s="2">
        <v>1694.5</v>
      </c>
    </row>
    <row r="3391" spans="42:42" x14ac:dyDescent="0.2">
      <c r="AP3391" s="2">
        <v>1695</v>
      </c>
    </row>
    <row r="3392" spans="42:42" x14ac:dyDescent="0.2">
      <c r="AP3392" s="13">
        <v>1695.5</v>
      </c>
    </row>
    <row r="3393" spans="42:42" x14ac:dyDescent="0.2">
      <c r="AP3393" s="2">
        <v>1696</v>
      </c>
    </row>
    <row r="3394" spans="42:42" x14ac:dyDescent="0.2">
      <c r="AP3394" s="2">
        <v>1696.5</v>
      </c>
    </row>
    <row r="3395" spans="42:42" x14ac:dyDescent="0.2">
      <c r="AP3395" s="2">
        <v>1697</v>
      </c>
    </row>
    <row r="3396" spans="42:42" x14ac:dyDescent="0.2">
      <c r="AP3396" s="13">
        <v>1697.5</v>
      </c>
    </row>
    <row r="3397" spans="42:42" x14ac:dyDescent="0.2">
      <c r="AP3397" s="2">
        <v>1698</v>
      </c>
    </row>
    <row r="3398" spans="42:42" x14ac:dyDescent="0.2">
      <c r="AP3398" s="2">
        <v>1698.5</v>
      </c>
    </row>
    <row r="3399" spans="42:42" x14ac:dyDescent="0.2">
      <c r="AP3399" s="2">
        <v>1699</v>
      </c>
    </row>
    <row r="3400" spans="42:42" x14ac:dyDescent="0.2">
      <c r="AP3400" s="13">
        <v>1699.5</v>
      </c>
    </row>
    <row r="3401" spans="42:42" x14ac:dyDescent="0.2">
      <c r="AP3401" s="2">
        <v>1700</v>
      </c>
    </row>
    <row r="3402" spans="42:42" x14ac:dyDescent="0.2">
      <c r="AP3402" s="2">
        <v>1700.5</v>
      </c>
    </row>
    <row r="3403" spans="42:42" x14ac:dyDescent="0.2">
      <c r="AP3403" s="2">
        <v>1701</v>
      </c>
    </row>
    <row r="3404" spans="42:42" x14ac:dyDescent="0.2">
      <c r="AP3404" s="13">
        <v>1701.5</v>
      </c>
    </row>
    <row r="3405" spans="42:42" x14ac:dyDescent="0.2">
      <c r="AP3405" s="2">
        <v>1702</v>
      </c>
    </row>
    <row r="3406" spans="42:42" x14ac:dyDescent="0.2">
      <c r="AP3406" s="2">
        <v>1702.5</v>
      </c>
    </row>
    <row r="3407" spans="42:42" x14ac:dyDescent="0.2">
      <c r="AP3407" s="2">
        <v>1703</v>
      </c>
    </row>
    <row r="3408" spans="42:42" x14ac:dyDescent="0.2">
      <c r="AP3408" s="13">
        <v>1703.5</v>
      </c>
    </row>
    <row r="3409" spans="42:42" x14ac:dyDescent="0.2">
      <c r="AP3409" s="2">
        <v>1704</v>
      </c>
    </row>
    <row r="3410" spans="42:42" x14ac:dyDescent="0.2">
      <c r="AP3410" s="2">
        <v>1704.5</v>
      </c>
    </row>
    <row r="3411" spans="42:42" x14ac:dyDescent="0.2">
      <c r="AP3411" s="2">
        <v>1705</v>
      </c>
    </row>
    <row r="3412" spans="42:42" x14ac:dyDescent="0.2">
      <c r="AP3412" s="13">
        <v>1705.5</v>
      </c>
    </row>
    <row r="3413" spans="42:42" x14ac:dyDescent="0.2">
      <c r="AP3413" s="2">
        <v>1706</v>
      </c>
    </row>
    <row r="3414" spans="42:42" x14ac:dyDescent="0.2">
      <c r="AP3414" s="13">
        <v>1706.5</v>
      </c>
    </row>
    <row r="3415" spans="42:42" x14ac:dyDescent="0.2">
      <c r="AP3415" s="2">
        <v>1707</v>
      </c>
    </row>
    <row r="3416" spans="42:42" x14ac:dyDescent="0.2">
      <c r="AP3416" s="2">
        <v>1707.5</v>
      </c>
    </row>
    <row r="3417" spans="42:42" x14ac:dyDescent="0.2">
      <c r="AP3417" s="2">
        <v>1708</v>
      </c>
    </row>
    <row r="3418" spans="42:42" x14ac:dyDescent="0.2">
      <c r="AP3418" s="13">
        <v>1708.5</v>
      </c>
    </row>
    <row r="3419" spans="42:42" x14ac:dyDescent="0.2">
      <c r="AP3419" s="2">
        <v>1709</v>
      </c>
    </row>
    <row r="3420" spans="42:42" x14ac:dyDescent="0.2">
      <c r="AP3420" s="2">
        <v>1709.5</v>
      </c>
    </row>
    <row r="3421" spans="42:42" x14ac:dyDescent="0.2">
      <c r="AP3421" s="2">
        <v>1710</v>
      </c>
    </row>
    <row r="3422" spans="42:42" x14ac:dyDescent="0.2">
      <c r="AP3422" s="13">
        <v>1710.5</v>
      </c>
    </row>
    <row r="3423" spans="42:42" x14ac:dyDescent="0.2">
      <c r="AP3423" s="2">
        <v>1711</v>
      </c>
    </row>
    <row r="3424" spans="42:42" x14ac:dyDescent="0.2">
      <c r="AP3424" s="2">
        <v>1711.5</v>
      </c>
    </row>
    <row r="3425" spans="42:42" x14ac:dyDescent="0.2">
      <c r="AP3425" s="2">
        <v>1712</v>
      </c>
    </row>
    <row r="3426" spans="42:42" x14ac:dyDescent="0.2">
      <c r="AP3426" s="13">
        <v>1712.5</v>
      </c>
    </row>
    <row r="3427" spans="42:42" x14ac:dyDescent="0.2">
      <c r="AP3427" s="2">
        <v>1713</v>
      </c>
    </row>
    <row r="3428" spans="42:42" x14ac:dyDescent="0.2">
      <c r="AP3428" s="2">
        <v>1713.5</v>
      </c>
    </row>
    <row r="3429" spans="42:42" x14ac:dyDescent="0.2">
      <c r="AP3429" s="2">
        <v>1714</v>
      </c>
    </row>
    <row r="3430" spans="42:42" x14ac:dyDescent="0.2">
      <c r="AP3430" s="13">
        <v>1714.5</v>
      </c>
    </row>
    <row r="3431" spans="42:42" x14ac:dyDescent="0.2">
      <c r="AP3431" s="2">
        <v>1715</v>
      </c>
    </row>
    <row r="3432" spans="42:42" x14ac:dyDescent="0.2">
      <c r="AP3432" s="2">
        <v>1715.5</v>
      </c>
    </row>
    <row r="3433" spans="42:42" x14ac:dyDescent="0.2">
      <c r="AP3433" s="2">
        <v>1716</v>
      </c>
    </row>
    <row r="3434" spans="42:42" x14ac:dyDescent="0.2">
      <c r="AP3434" s="13">
        <v>1716.5</v>
      </c>
    </row>
    <row r="3435" spans="42:42" x14ac:dyDescent="0.2">
      <c r="AP3435" s="2">
        <v>1717</v>
      </c>
    </row>
    <row r="3436" spans="42:42" x14ac:dyDescent="0.2">
      <c r="AP3436" s="2">
        <v>1717.5</v>
      </c>
    </row>
    <row r="3437" spans="42:42" x14ac:dyDescent="0.2">
      <c r="AP3437" s="2">
        <v>1718</v>
      </c>
    </row>
    <row r="3438" spans="42:42" x14ac:dyDescent="0.2">
      <c r="AP3438" s="13">
        <v>1718.5</v>
      </c>
    </row>
    <row r="3439" spans="42:42" x14ac:dyDescent="0.2">
      <c r="AP3439" s="2">
        <v>1719</v>
      </c>
    </row>
    <row r="3440" spans="42:42" x14ac:dyDescent="0.2">
      <c r="AP3440" s="2">
        <v>1719.5</v>
      </c>
    </row>
    <row r="3441" spans="42:42" x14ac:dyDescent="0.2">
      <c r="AP3441" s="2">
        <v>1720</v>
      </c>
    </row>
    <row r="3442" spans="42:42" x14ac:dyDescent="0.2">
      <c r="AP3442" s="13">
        <v>1720.5</v>
      </c>
    </row>
    <row r="3443" spans="42:42" x14ac:dyDescent="0.2">
      <c r="AP3443" s="2">
        <v>1721</v>
      </c>
    </row>
    <row r="3444" spans="42:42" x14ac:dyDescent="0.2">
      <c r="AP3444" s="2">
        <v>1721.5</v>
      </c>
    </row>
    <row r="3445" spans="42:42" x14ac:dyDescent="0.2">
      <c r="AP3445" s="2">
        <v>1722</v>
      </c>
    </row>
    <row r="3446" spans="42:42" x14ac:dyDescent="0.2">
      <c r="AP3446" s="13">
        <v>1722.5</v>
      </c>
    </row>
    <row r="3447" spans="42:42" x14ac:dyDescent="0.2">
      <c r="AP3447" s="2">
        <v>1723</v>
      </c>
    </row>
    <row r="3448" spans="42:42" x14ac:dyDescent="0.2">
      <c r="AP3448" s="2">
        <v>1723.5</v>
      </c>
    </row>
  </sheetData>
  <sheetProtection algorithmName="SHA-512" hashValue="QnoRTDDXAtEioLY7KJJToX+ICxln9u6mYcQ5teF80v5VxwsPXgGP7mSVOm69QfW+KHF9o2SXrM3hySXbWBnt1A==" saltValue="49w2zF/Ov9tzB009lWE3QA==" spinCount="100000" sheet="1" objects="1" scenarios="1" selectLockedCells="1"/>
  <mergeCells count="31">
    <mergeCell ref="A1:AJ1"/>
    <mergeCell ref="B2:G2"/>
    <mergeCell ref="H2:L2"/>
    <mergeCell ref="M2:V2"/>
    <mergeCell ref="W2:AA2"/>
    <mergeCell ref="AB2:AJ2"/>
    <mergeCell ref="A17:A18"/>
    <mergeCell ref="A3:AJ3"/>
    <mergeCell ref="B4:M4"/>
    <mergeCell ref="N4:S4"/>
    <mergeCell ref="T4:AJ4"/>
    <mergeCell ref="B5:E5"/>
    <mergeCell ref="G5:R5"/>
    <mergeCell ref="S5:V5"/>
    <mergeCell ref="W5:X5"/>
    <mergeCell ref="Y5:AB5"/>
    <mergeCell ref="AC5:AJ5"/>
    <mergeCell ref="A7:A8"/>
    <mergeCell ref="A9:A10"/>
    <mergeCell ref="A11:A12"/>
    <mergeCell ref="A13:A14"/>
    <mergeCell ref="A15:A16"/>
    <mergeCell ref="A31:AF31"/>
    <mergeCell ref="E36:P36"/>
    <mergeCell ref="A38:AJ38"/>
    <mergeCell ref="A19:A20"/>
    <mergeCell ref="A21:A22"/>
    <mergeCell ref="A23:A24"/>
    <mergeCell ref="A25:A26"/>
    <mergeCell ref="A27:A28"/>
    <mergeCell ref="A29:A30"/>
  </mergeCells>
  <dataValidations count="1">
    <dataValidation type="list" showDropDown="1" showErrorMessage="1" error="E' possibile inserire ore intere o frazioni di ore espresse in decimi, arrotondate alla mezz'ora. (es. 1-1,5-2-2,5...)" sqref="AI28:AJ28 AI30:AJ30 M10:AC10 B14:AE14 B12:AF12 AI8:AJ8 AI10:AJ10 AI12:AJ12 AI14:AJ14 AI16:AJ16 AI18:AJ18 AI20:AJ20 AI22:AJ22 AI24:AJ24 AI26:AJ26 B30:AF30 B10:D10 F10:K10 B8:AF8 B16:F16 H16:AF16 B20:AF20 B22:AE22 B24:AD24 B26:AE26 B28:AF28 B18:AE18" xr:uid="{D4674E97-881E-48C5-8E7C-C2817A58EBB3}">
      <formula1>$AP:$AP</formula1>
    </dataValidation>
  </dataValidations>
  <printOptions horizontalCentered="1" verticalCentered="1"/>
  <pageMargins left="0.31496062992125984" right="0.31496062992125984" top="0.43307086614173229" bottom="0.35433070866141736" header="0.27559055118110237" footer="0.19685039370078741"/>
  <pageSetup paperSize="9" scale="78" orientation="landscape" r:id="rId1"/>
  <headerFooter alignWithMargins="0">
    <oddHeader>&amp;R&amp;"Arial1,Regular"TIME SHEET PERSONALE DIPENDENTE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39"/>
  <sheetViews>
    <sheetView showGridLines="0" topLeftCell="B13" zoomScaleNormal="100" workbookViewId="0"/>
  </sheetViews>
  <sheetFormatPr defaultColWidth="9.7109375" defaultRowHeight="12.75" x14ac:dyDescent="0.2"/>
  <cols>
    <col min="1" max="1" width="12.28515625" style="2" bestFit="1" customWidth="1"/>
    <col min="2" max="2" width="3" style="2" bestFit="1" customWidth="1"/>
    <col min="3" max="5" width="3.28515625" style="2" bestFit="1" customWidth="1"/>
    <col min="6" max="6" width="3.140625" style="2" bestFit="1" customWidth="1"/>
    <col min="7" max="7" width="3.28515625" style="2" bestFit="1" customWidth="1"/>
    <col min="8" max="8" width="3.140625" style="2" bestFit="1" customWidth="1"/>
    <col min="9" max="10" width="3.28515625" style="2" bestFit="1" customWidth="1"/>
    <col min="11" max="11" width="3.7109375" style="2" bestFit="1" customWidth="1"/>
    <col min="12" max="12" width="3.42578125" style="2" bestFit="1" customWidth="1"/>
    <col min="13" max="15" width="3.7109375" style="2" bestFit="1" customWidth="1"/>
    <col min="16" max="16" width="3.5703125" style="2" bestFit="1" customWidth="1"/>
    <col min="17" max="17" width="3.7109375" style="2" bestFit="1" customWidth="1"/>
    <col min="18" max="18" width="3.5703125" style="2" bestFit="1" customWidth="1"/>
    <col min="19" max="20" width="3.7109375" style="2" bestFit="1" customWidth="1"/>
    <col min="21" max="21" width="4" style="2" bestFit="1" customWidth="1"/>
    <col min="22" max="22" width="3.7109375" style="2" bestFit="1" customWidth="1"/>
    <col min="23" max="25" width="4" style="2" bestFit="1" customWidth="1"/>
    <col min="26" max="26" width="3.85546875" style="2" bestFit="1" customWidth="1"/>
    <col min="27" max="27" width="4" style="2" bestFit="1" customWidth="1"/>
    <col min="28" max="28" width="3.85546875" style="2" bestFit="1" customWidth="1"/>
    <col min="29" max="29" width="4" style="2" bestFit="1" customWidth="1"/>
    <col min="30" max="30" width="4.5703125" style="2" bestFit="1" customWidth="1"/>
    <col min="31" max="31" width="4" style="2" bestFit="1" customWidth="1"/>
    <col min="32" max="32" width="3.7109375" style="2" bestFit="1" customWidth="1"/>
    <col min="33" max="33" width="4.42578125" style="17" customWidth="1"/>
    <col min="34" max="34" width="5.5703125" style="17" bestFit="1" customWidth="1"/>
    <col min="35" max="36" width="6.140625" style="17" bestFit="1" customWidth="1"/>
    <col min="37" max="37" width="6.140625" style="2" bestFit="1" customWidth="1"/>
    <col min="38" max="38" width="2" style="2" bestFit="1" customWidth="1"/>
    <col min="39" max="40" width="6.140625" style="2" bestFit="1" customWidth="1"/>
    <col min="41" max="41" width="2" style="2" bestFit="1" customWidth="1"/>
    <col min="42" max="43" width="6.140625" style="2" bestFit="1" customWidth="1"/>
    <col min="44" max="44" width="4.5703125" style="2" bestFit="1" customWidth="1"/>
    <col min="45" max="52" width="6.140625" style="2" bestFit="1" customWidth="1"/>
    <col min="53" max="54" width="11" style="2" bestFit="1" customWidth="1"/>
    <col min="55" max="55" width="6.140625" style="2" bestFit="1" customWidth="1"/>
    <col min="56" max="58" width="11" style="2" bestFit="1" customWidth="1"/>
    <col min="59" max="59" width="6.140625" style="2" bestFit="1" customWidth="1"/>
    <col min="60" max="61" width="11" style="2" bestFit="1" customWidth="1"/>
    <col min="62" max="64" width="6.140625" style="2" bestFit="1" customWidth="1"/>
    <col min="65" max="65" width="4.5703125" style="2" bestFit="1" customWidth="1"/>
    <col min="66" max="16384" width="9.7109375" style="2"/>
  </cols>
  <sheetData>
    <row r="1" spans="1:66" s="13" customFormat="1" ht="42.7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17"/>
      <c r="AH1" s="23"/>
      <c r="AI1" s="23"/>
      <c r="AJ1" s="23"/>
    </row>
    <row r="2" spans="1:66" s="13" customFormat="1" ht="30.75" customHeight="1" x14ac:dyDescent="0.2">
      <c r="A2" s="24"/>
      <c r="E2" s="24"/>
      <c r="F2" s="24"/>
      <c r="G2" s="24"/>
      <c r="H2" s="24"/>
      <c r="I2" s="24"/>
      <c r="J2" s="24"/>
      <c r="K2" s="24"/>
      <c r="AG2" s="17"/>
      <c r="AH2" s="23"/>
      <c r="AI2" s="23"/>
      <c r="AJ2" s="23"/>
    </row>
    <row r="3" spans="1:66" ht="30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66" ht="30" customHeight="1" x14ac:dyDescent="0.2">
      <c r="A4" s="2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26"/>
      <c r="O4" s="26"/>
      <c r="P4" s="26"/>
      <c r="Q4" s="26"/>
      <c r="R4" s="26"/>
      <c r="S4" s="26"/>
      <c r="T4" s="26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66" ht="30" customHeight="1" x14ac:dyDescent="0.2">
      <c r="A5" s="27"/>
      <c r="B5" s="28"/>
      <c r="C5" s="28"/>
      <c r="D5" s="28"/>
      <c r="E5" s="28"/>
      <c r="F5" s="29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1"/>
      <c r="T5" s="28"/>
      <c r="U5" s="28"/>
      <c r="V5" s="28"/>
      <c r="W5" s="30"/>
      <c r="X5" s="30"/>
      <c r="Y5" s="31"/>
      <c r="Z5" s="28"/>
      <c r="AA5" s="28"/>
      <c r="AB5" s="28"/>
      <c r="AC5" s="29"/>
      <c r="AD5" s="29"/>
      <c r="AE5" s="29"/>
      <c r="AF5" s="29"/>
      <c r="AI5" s="17" t="s">
        <v>28</v>
      </c>
    </row>
    <row r="6" spans="1:66" s="13" customFormat="1" ht="23.25" customHeight="1" x14ac:dyDescent="0.2">
      <c r="A6" s="4" t="s">
        <v>5</v>
      </c>
      <c r="B6" s="32">
        <v>1</v>
      </c>
      <c r="C6" s="32">
        <v>2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  <c r="I6" s="32">
        <v>8</v>
      </c>
      <c r="J6" s="32">
        <v>9</v>
      </c>
      <c r="K6" s="32">
        <v>10</v>
      </c>
      <c r="L6" s="32">
        <v>11</v>
      </c>
      <c r="M6" s="32">
        <v>12</v>
      </c>
      <c r="N6" s="32">
        <v>13</v>
      </c>
      <c r="O6" s="32">
        <v>14</v>
      </c>
      <c r="P6" s="32">
        <v>15</v>
      </c>
      <c r="Q6" s="32">
        <v>16</v>
      </c>
      <c r="R6" s="32">
        <v>17</v>
      </c>
      <c r="S6" s="32">
        <v>18</v>
      </c>
      <c r="T6" s="32">
        <v>19</v>
      </c>
      <c r="U6" s="32">
        <v>20</v>
      </c>
      <c r="V6" s="32">
        <v>21</v>
      </c>
      <c r="W6" s="32">
        <v>22</v>
      </c>
      <c r="X6" s="32">
        <v>23</v>
      </c>
      <c r="Y6" s="32">
        <v>24</v>
      </c>
      <c r="Z6" s="32">
        <v>25</v>
      </c>
      <c r="AA6" s="32">
        <v>26</v>
      </c>
      <c r="AB6" s="32">
        <v>27</v>
      </c>
      <c r="AC6" s="32">
        <v>28</v>
      </c>
      <c r="AD6" s="32">
        <v>29</v>
      </c>
      <c r="AE6" s="32">
        <v>30</v>
      </c>
      <c r="AF6" s="32">
        <v>31</v>
      </c>
      <c r="AG6" s="17"/>
      <c r="AH6" s="33" t="s">
        <v>27</v>
      </c>
      <c r="AI6" s="34">
        <v>1</v>
      </c>
      <c r="AJ6" s="34">
        <v>2</v>
      </c>
      <c r="AK6" s="35">
        <v>3</v>
      </c>
      <c r="AL6" s="34">
        <v>4</v>
      </c>
      <c r="AM6" s="34">
        <v>5</v>
      </c>
      <c r="AN6" s="35">
        <v>6</v>
      </c>
      <c r="AO6" s="34">
        <v>7</v>
      </c>
      <c r="AP6" s="34">
        <v>8</v>
      </c>
      <c r="AQ6" s="35">
        <v>9</v>
      </c>
      <c r="AR6" s="34">
        <v>10</v>
      </c>
      <c r="AS6" s="34">
        <v>11</v>
      </c>
      <c r="AT6" s="35">
        <v>12</v>
      </c>
      <c r="AU6" s="34">
        <v>13</v>
      </c>
      <c r="AV6" s="34">
        <v>14</v>
      </c>
      <c r="AW6" s="35">
        <v>15</v>
      </c>
      <c r="AX6" s="34">
        <v>16</v>
      </c>
      <c r="AY6" s="34">
        <v>17</v>
      </c>
      <c r="AZ6" s="35">
        <v>18</v>
      </c>
      <c r="BA6" s="34">
        <v>19</v>
      </c>
      <c r="BB6" s="34">
        <v>20</v>
      </c>
      <c r="BC6" s="35">
        <v>21</v>
      </c>
      <c r="BD6" s="34">
        <v>22</v>
      </c>
      <c r="BE6" s="34">
        <v>23</v>
      </c>
      <c r="BF6" s="35">
        <v>24</v>
      </c>
      <c r="BG6" s="34">
        <v>25</v>
      </c>
      <c r="BH6" s="34">
        <v>26</v>
      </c>
      <c r="BI6" s="35">
        <v>27</v>
      </c>
      <c r="BJ6" s="34">
        <v>28</v>
      </c>
      <c r="BK6" s="34">
        <v>29</v>
      </c>
      <c r="BL6" s="35">
        <v>30</v>
      </c>
      <c r="BM6" s="34">
        <v>31</v>
      </c>
      <c r="BN6" s="13" t="s">
        <v>29</v>
      </c>
    </row>
    <row r="7" spans="1:66" s="13" customFormat="1" ht="23.25" customHeight="1" x14ac:dyDescent="0.2">
      <c r="A7" s="4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17"/>
      <c r="AH7" s="33"/>
      <c r="AI7" s="34"/>
      <c r="AJ7" s="34"/>
      <c r="AK7" s="35"/>
      <c r="AL7" s="34"/>
      <c r="AM7" s="34"/>
      <c r="AN7" s="35"/>
      <c r="AO7" s="34"/>
      <c r="AP7" s="34"/>
      <c r="AQ7" s="35"/>
      <c r="AR7" s="34"/>
      <c r="AS7" s="34"/>
      <c r="AT7" s="35"/>
      <c r="AU7" s="34"/>
      <c r="AV7" s="34"/>
      <c r="AW7" s="35"/>
      <c r="AX7" s="34"/>
      <c r="AY7" s="34"/>
      <c r="AZ7" s="35"/>
      <c r="BA7" s="34"/>
      <c r="BB7" s="34"/>
      <c r="BC7" s="35"/>
      <c r="BD7" s="34"/>
      <c r="BE7" s="34"/>
      <c r="BF7" s="35"/>
      <c r="BG7" s="34"/>
      <c r="BH7" s="34"/>
      <c r="BI7" s="35"/>
      <c r="BJ7" s="34"/>
      <c r="BK7" s="34"/>
      <c r="BL7" s="35"/>
      <c r="BM7" s="34"/>
    </row>
    <row r="8" spans="1:66" s="13" customFormat="1" ht="25.5" customHeight="1" x14ac:dyDescent="0.2">
      <c r="A8" s="36" t="s">
        <v>9</v>
      </c>
      <c r="B8" s="37">
        <v>42736</v>
      </c>
      <c r="C8" s="37">
        <v>42737</v>
      </c>
      <c r="D8" s="37">
        <v>42738</v>
      </c>
      <c r="E8" s="37">
        <v>42739</v>
      </c>
      <c r="F8" s="37">
        <v>42740</v>
      </c>
      <c r="G8" s="37">
        <v>42741</v>
      </c>
      <c r="H8" s="37">
        <v>42742</v>
      </c>
      <c r="I8" s="37">
        <v>42743</v>
      </c>
      <c r="J8" s="37">
        <v>42744</v>
      </c>
      <c r="K8" s="37">
        <v>42745</v>
      </c>
      <c r="L8" s="37">
        <v>42746</v>
      </c>
      <c r="M8" s="37">
        <v>42747</v>
      </c>
      <c r="N8" s="37">
        <v>42748</v>
      </c>
      <c r="O8" s="37">
        <v>42749</v>
      </c>
      <c r="P8" s="37">
        <v>42750</v>
      </c>
      <c r="Q8" s="37">
        <v>42751</v>
      </c>
      <c r="R8" s="37">
        <v>42752</v>
      </c>
      <c r="S8" s="37">
        <v>42753</v>
      </c>
      <c r="T8" s="37">
        <v>42754</v>
      </c>
      <c r="U8" s="37">
        <v>42755</v>
      </c>
      <c r="V8" s="37">
        <v>42756</v>
      </c>
      <c r="W8" s="37">
        <v>42757</v>
      </c>
      <c r="X8" s="37">
        <v>42758</v>
      </c>
      <c r="Y8" s="37">
        <v>42759</v>
      </c>
      <c r="Z8" s="37">
        <v>42760</v>
      </c>
      <c r="AA8" s="37">
        <v>42761</v>
      </c>
      <c r="AB8" s="37">
        <v>42762</v>
      </c>
      <c r="AC8" s="37">
        <v>42763</v>
      </c>
      <c r="AD8" s="37">
        <v>42764</v>
      </c>
      <c r="AE8" s="37">
        <v>42765</v>
      </c>
      <c r="AF8" s="37">
        <v>42766</v>
      </c>
      <c r="AG8" s="18"/>
      <c r="AH8" s="34">
        <v>1</v>
      </c>
      <c r="AI8" s="38" t="e">
        <f>IF(#REF!&gt;0,(IF((IF(AND(B8&gt;=#REF!,B8&lt;=#REF!),"","fuori"))="fuori",1,0)),"")</f>
        <v>#REF!</v>
      </c>
      <c r="AJ8" s="38" t="e">
        <f>IF(#REF!&gt;0,(IF((IF(AND(C8&gt;=#REF!,C8&lt;=#REF!),"","fuori"))="fuori",1,0)),"")</f>
        <v>#REF!</v>
      </c>
      <c r="AK8" s="38" t="e">
        <f>IF(#REF!&gt;0,(IF((IF(AND(D8&gt;=#REF!,D8&lt;=#REF!),"","fuori"))="fuori",1,0)),"")</f>
        <v>#REF!</v>
      </c>
      <c r="AL8" s="38" t="e">
        <f>IF(#REF!&gt;0,(IF((IF(AND(E8&gt;=#REF!,E8&lt;=#REF!),"","fuori"))="fuori",1,0)),"")</f>
        <v>#REF!</v>
      </c>
      <c r="AM8" s="38" t="e">
        <f>IF(#REF!&gt;0,(IF((IF(AND(F8&gt;=#REF!,F8&lt;=#REF!),"","fuori"))="fuori",1,0)),"")</f>
        <v>#REF!</v>
      </c>
      <c r="AN8" s="38" t="e">
        <f>IF(#REF!&gt;0,(IF((IF(AND(G8&gt;=#REF!,G8&lt;=#REF!),"","fuori"))="fuori",1,0)),"")</f>
        <v>#REF!</v>
      </c>
      <c r="AO8" s="38" t="e">
        <f>IF(#REF!&gt;0,(IF((IF(AND(H8&gt;=#REF!,H8&lt;=#REF!),"","fuori"))="fuori",1,0)),"")</f>
        <v>#REF!</v>
      </c>
      <c r="AP8" s="38" t="e">
        <f>IF(#REF!&gt;0,(IF((IF(AND(I8&gt;=#REF!,I8&lt;=#REF!),"","fuori"))="fuori",1,0)),"")</f>
        <v>#REF!</v>
      </c>
      <c r="AQ8" s="38" t="e">
        <f>IF(#REF!&gt;0,(IF((IF(AND(J8&gt;=#REF!,J8&lt;=#REF!),"","fuori"))="fuori",1,0)),"")</f>
        <v>#REF!</v>
      </c>
      <c r="AR8" s="38" t="e">
        <f>IF(#REF!&gt;0,(IF((IF(AND(K8&gt;=#REF!,K8&lt;=#REF!),"","fuori"))="fuori",1,0)),"")</f>
        <v>#REF!</v>
      </c>
      <c r="AS8" s="38" t="e">
        <f>IF(#REF!&gt;0,(IF((IF(AND(L8&gt;=#REF!,L8&lt;=#REF!),"","fuori"))="fuori",1,0)),"")</f>
        <v>#REF!</v>
      </c>
      <c r="AT8" s="38" t="e">
        <f>IF(#REF!&gt;0,(IF((IF(AND(M8&gt;=#REF!,M8&lt;=#REF!),"","fuori"))="fuori",1,0)),"")</f>
        <v>#REF!</v>
      </c>
      <c r="AU8" s="38" t="e">
        <f>IF(#REF!&gt;0,(IF((IF(AND(N8&gt;=#REF!,N8&lt;=#REF!),"","fuori"))="fuori",1,0)),"")</f>
        <v>#REF!</v>
      </c>
      <c r="AV8" s="38" t="e">
        <f>IF(#REF!&gt;0,(IF((IF(AND(O8&gt;=#REF!,O8&lt;=#REF!),"","fuori"))="fuori",1,0)),"")</f>
        <v>#REF!</v>
      </c>
      <c r="AW8" s="38" t="e">
        <f>IF(#REF!&gt;0,(IF((IF(AND(P8&gt;=#REF!,P8&lt;=#REF!),"","fuori"))="fuori",1,0)),"")</f>
        <v>#REF!</v>
      </c>
      <c r="AX8" s="38" t="e">
        <f>IF(#REF!&gt;0,(IF((IF(AND(Q8&gt;=#REF!,Q8&lt;=#REF!),"","fuori"))="fuori",1,0)),"")</f>
        <v>#REF!</v>
      </c>
      <c r="AY8" s="38" t="e">
        <f>IF(#REF!&gt;0,(IF((IF(AND(R8&gt;=#REF!,R8&lt;=#REF!),"","fuori"))="fuori",1,0)),"")</f>
        <v>#REF!</v>
      </c>
      <c r="AZ8" s="38" t="e">
        <f>IF(#REF!&gt;0,(IF((IF(AND(S8&gt;=#REF!,S8&lt;=#REF!),"","fuori"))="fuori",1,0)),"")</f>
        <v>#REF!</v>
      </c>
      <c r="BA8" s="38" t="e">
        <f>IF(#REF!&gt;0,(IF((IF(AND(T8&gt;=#REF!,T8&lt;=#REF!),"","fuori"))="fuori",1,0)),"")</f>
        <v>#REF!</v>
      </c>
      <c r="BB8" s="38" t="e">
        <f>IF(#REF!&gt;0,(IF((IF(AND(U8&gt;=#REF!,U8&lt;=#REF!),"","fuori"))="fuori",1,0)),"")</f>
        <v>#REF!</v>
      </c>
      <c r="BC8" s="38" t="e">
        <f>IF(#REF!&gt;0,(IF((IF(AND(V8&gt;=#REF!,V8&lt;=#REF!),"","fuori"))="fuori",1,0)),"")</f>
        <v>#REF!</v>
      </c>
      <c r="BD8" s="38" t="e">
        <f>IF(#REF!&gt;0,(IF((IF(AND(W8&gt;=#REF!,W8&lt;=#REF!),"","fuori"))="fuori",1,0)),"")</f>
        <v>#REF!</v>
      </c>
      <c r="BE8" s="38" t="e">
        <f>IF(#REF!&gt;0,(IF((IF(AND(X8&gt;=#REF!,X8&lt;=#REF!),"","fuori"))="fuori",1,0)),"")</f>
        <v>#REF!</v>
      </c>
      <c r="BF8" s="38" t="e">
        <f>IF(#REF!&gt;0,(IF((IF(AND(Y8&gt;=#REF!,Y8&lt;=#REF!),"","fuori"))="fuori",1,0)),"")</f>
        <v>#REF!</v>
      </c>
      <c r="BG8" s="38" t="e">
        <f>IF(#REF!&gt;0,(IF((IF(AND(Z8&gt;=#REF!,Z8&lt;=#REF!),"","fuori"))="fuori",1,0)),"")</f>
        <v>#REF!</v>
      </c>
      <c r="BH8" s="38" t="e">
        <f>IF(#REF!&gt;0,(IF((IF(AND(AA8&gt;=#REF!,AA8&lt;=#REF!),"","fuori"))="fuori",1,0)),"")</f>
        <v>#REF!</v>
      </c>
      <c r="BI8" s="38" t="e">
        <f>IF(#REF!&gt;0,(IF((IF(AND(AB8&gt;=#REF!,AB8&lt;=#REF!),"","fuori"))="fuori",1,0)),"")</f>
        <v>#REF!</v>
      </c>
      <c r="BJ8" s="38" t="e">
        <f>IF(#REF!&gt;0,(IF((IF(AND(AC8&gt;=#REF!,AC8&lt;=#REF!),"","fuori"))="fuori",1,0)),"")</f>
        <v>#REF!</v>
      </c>
      <c r="BK8" s="38" t="e">
        <f>IF(#REF!&gt;0,(IF((IF(AND(AD8&gt;=#REF!,AD8&lt;=#REF!),"","fuori"))="fuori",1,0)),"")</f>
        <v>#REF!</v>
      </c>
      <c r="BL8" s="38" t="e">
        <f>IF(#REF!&gt;0,(IF((IF(AND(AE8&gt;=#REF!,AE8&lt;=#REF!),"","fuori"))="fuori",1,0)),"")</f>
        <v>#REF!</v>
      </c>
      <c r="BM8" s="38" t="e">
        <f>IF(#REF!&gt;0,(IF((IF(AND(AF8&gt;=#REF!,AF8&lt;=#REF!),"","fuori"))="fuori",1,0)),"")</f>
        <v>#REF!</v>
      </c>
      <c r="BN8" s="39" t="e">
        <f>SUM(AI8:BM8)</f>
        <v>#REF!</v>
      </c>
    </row>
    <row r="9" spans="1:66" s="13" customFormat="1" ht="25.5" customHeight="1" x14ac:dyDescent="0.2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47"/>
      <c r="AF9" s="37"/>
      <c r="AG9" s="18"/>
      <c r="AH9" s="34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9"/>
    </row>
    <row r="10" spans="1:66" s="13" customFormat="1" ht="25.5" customHeight="1" x14ac:dyDescent="0.2">
      <c r="A10" s="36" t="s">
        <v>10</v>
      </c>
      <c r="B10" s="37">
        <v>42767</v>
      </c>
      <c r="C10" s="37">
        <v>42768</v>
      </c>
      <c r="D10" s="37">
        <v>42769</v>
      </c>
      <c r="E10" s="37">
        <v>42770</v>
      </c>
      <c r="F10" s="37">
        <v>42771</v>
      </c>
      <c r="G10" s="37">
        <v>42772</v>
      </c>
      <c r="H10" s="37">
        <v>42773</v>
      </c>
      <c r="I10" s="37">
        <v>42774</v>
      </c>
      <c r="J10" s="37">
        <v>42775</v>
      </c>
      <c r="K10" s="37">
        <v>42776</v>
      </c>
      <c r="L10" s="37">
        <v>42777</v>
      </c>
      <c r="M10" s="37">
        <v>42778</v>
      </c>
      <c r="N10" s="37">
        <v>42779</v>
      </c>
      <c r="O10" s="37">
        <v>42780</v>
      </c>
      <c r="P10" s="37">
        <v>42781</v>
      </c>
      <c r="Q10" s="37">
        <v>42782</v>
      </c>
      <c r="R10" s="37">
        <v>42783</v>
      </c>
      <c r="S10" s="37">
        <v>42784</v>
      </c>
      <c r="T10" s="37">
        <v>42785</v>
      </c>
      <c r="U10" s="37">
        <v>42786</v>
      </c>
      <c r="V10" s="37">
        <v>42787</v>
      </c>
      <c r="W10" s="37">
        <v>42788</v>
      </c>
      <c r="X10" s="37">
        <v>42789</v>
      </c>
      <c r="Y10" s="37">
        <v>42790</v>
      </c>
      <c r="Z10" s="37">
        <v>42791</v>
      </c>
      <c r="AA10" s="37">
        <v>42792</v>
      </c>
      <c r="AB10" s="37">
        <v>42793</v>
      </c>
      <c r="AC10" s="37">
        <v>42794</v>
      </c>
      <c r="AD10" s="40"/>
      <c r="AE10" s="40"/>
      <c r="AF10" s="41"/>
      <c r="AG10" s="18"/>
      <c r="AH10" s="34">
        <v>2</v>
      </c>
      <c r="AI10" s="38" t="e">
        <f>IF(#REF!&gt;0,(IF((IF(AND(B10&gt;=#REF!,B10&lt;=#REF!),"","fuori"))="fuori",1,0)),"")</f>
        <v>#REF!</v>
      </c>
      <c r="AJ10" s="38" t="e">
        <f>IF(#REF!&gt;0,(IF((IF(AND(C10&gt;=#REF!,C10&lt;=#REF!),"","fuori"))="fuori",1,0)),"")</f>
        <v>#REF!</v>
      </c>
      <c r="AK10" s="38" t="e">
        <f>IF(#REF!&gt;0,(IF((IF(AND(D10&gt;=#REF!,D10&lt;=#REF!),"","fuori"))="fuori",1,0)),"")</f>
        <v>#REF!</v>
      </c>
      <c r="AL10" s="38" t="e">
        <f>IF(#REF!&gt;0,(IF((IF(AND(E10&gt;=#REF!,E10&lt;=#REF!),"","fuori"))="fuori",1,0)),"")</f>
        <v>#REF!</v>
      </c>
      <c r="AM10" s="38" t="e">
        <f>IF(#REF!&gt;0,(IF((IF(AND(F10&gt;=#REF!,F10&lt;=#REF!),"","fuori"))="fuori",1,0)),"")</f>
        <v>#REF!</v>
      </c>
      <c r="AN10" s="38" t="e">
        <f>IF(#REF!&gt;0,(IF((IF(AND(G10&gt;=#REF!,G10&lt;=#REF!),"","fuori"))="fuori",1,0)),"")</f>
        <v>#REF!</v>
      </c>
      <c r="AO10" s="38" t="e">
        <f>IF(#REF!&gt;0,(IF((IF(AND(H10&gt;=#REF!,H10&lt;=#REF!),"","fuori"))="fuori",1,0)),"")</f>
        <v>#REF!</v>
      </c>
      <c r="AP10" s="38" t="e">
        <f>IF(#REF!&gt;0,(IF((IF(AND(I10&gt;=#REF!,I10&lt;=#REF!),"","fuori"))="fuori",1,0)),"")</f>
        <v>#REF!</v>
      </c>
      <c r="AQ10" s="38" t="e">
        <f>IF(#REF!&gt;0,(IF((IF(AND(J10&gt;=#REF!,J10&lt;=#REF!),"","fuori"))="fuori",1,0)),"")</f>
        <v>#REF!</v>
      </c>
      <c r="AR10" s="38" t="e">
        <f>IF(#REF!&gt;0,(IF((IF(AND(K10&gt;=#REF!,K10&lt;=#REF!),"","fuori"))="fuori",1,0)),"")</f>
        <v>#REF!</v>
      </c>
      <c r="AS10" s="38" t="e">
        <f>IF(#REF!&gt;0,(IF((IF(AND(L10&gt;=#REF!,L10&lt;=#REF!),"","fuori"))="fuori",1,0)),"")</f>
        <v>#REF!</v>
      </c>
      <c r="AT10" s="38" t="e">
        <f>IF(#REF!&gt;0,(IF((IF(AND(M10&gt;=#REF!,M10&lt;=#REF!),"","fuori"))="fuori",1,0)),"")</f>
        <v>#REF!</v>
      </c>
      <c r="AU10" s="38" t="e">
        <f>IF(#REF!&gt;0,(IF((IF(AND(N10&gt;=#REF!,N10&lt;=#REF!),"","fuori"))="fuori",1,0)),"")</f>
        <v>#REF!</v>
      </c>
      <c r="AV10" s="38" t="e">
        <f>IF(#REF!&gt;0,(IF((IF(AND(O10&gt;=#REF!,O10&lt;=#REF!),"","fuori"))="fuori",1,0)),"")</f>
        <v>#REF!</v>
      </c>
      <c r="AW10" s="38" t="e">
        <f>IF(#REF!&gt;0,(IF((IF(AND(P10&gt;=#REF!,P10&lt;=#REF!),"","fuori"))="fuori",1,0)),"")</f>
        <v>#REF!</v>
      </c>
      <c r="AX10" s="38" t="e">
        <f>IF(#REF!&gt;0,(IF((IF(AND(Q10&gt;=#REF!,Q10&lt;=#REF!),"","fuori"))="fuori",1,0)),"")</f>
        <v>#REF!</v>
      </c>
      <c r="AY10" s="38" t="e">
        <f>IF(#REF!&gt;0,(IF((IF(AND(R10&gt;=#REF!,R10&lt;=#REF!),"","fuori"))="fuori",1,0)),"")</f>
        <v>#REF!</v>
      </c>
      <c r="AZ10" s="38" t="e">
        <f>IF(#REF!&gt;0,(IF((IF(AND(S10&gt;=#REF!,S10&lt;=#REF!),"","fuori"))="fuori",1,0)),"")</f>
        <v>#REF!</v>
      </c>
      <c r="BA10" s="38" t="e">
        <f>IF(#REF!&gt;0,(IF((IF(AND(T10&gt;=#REF!,T10&lt;=#REF!),"","fuori"))="fuori",1,0)),"")</f>
        <v>#REF!</v>
      </c>
      <c r="BB10" s="38" t="e">
        <f>IF(#REF!&gt;0,(IF((IF(AND(U10&gt;=#REF!,U10&lt;=#REF!),"","fuori"))="fuori",1,0)),"")</f>
        <v>#REF!</v>
      </c>
      <c r="BC10" s="38" t="e">
        <f>IF(#REF!&gt;0,(IF((IF(AND(V10&gt;=#REF!,V10&lt;=#REF!),"","fuori"))="fuori",1,0)),"")</f>
        <v>#REF!</v>
      </c>
      <c r="BD10" s="38" t="e">
        <f>IF(#REF!&gt;0,(IF((IF(AND(W10&gt;=#REF!,W10&lt;=#REF!),"","fuori"))="fuori",1,0)),"")</f>
        <v>#REF!</v>
      </c>
      <c r="BE10" s="38" t="e">
        <f>IF(#REF!&gt;0,(IF((IF(AND(X10&gt;=#REF!,X10&lt;=#REF!),"","fuori"))="fuori",1,0)),"")</f>
        <v>#REF!</v>
      </c>
      <c r="BF10" s="38" t="e">
        <f>IF(#REF!&gt;0,(IF((IF(AND(Y10&gt;=#REF!,Y10&lt;=#REF!),"","fuori"))="fuori",1,0)),"")</f>
        <v>#REF!</v>
      </c>
      <c r="BG10" s="38" t="e">
        <f>IF(#REF!&gt;0,(IF((IF(AND(Z10&gt;=#REF!,Z10&lt;=#REF!),"","fuori"))="fuori",1,0)),"")</f>
        <v>#REF!</v>
      </c>
      <c r="BH10" s="38" t="e">
        <f>IF(#REF!&gt;0,(IF((IF(AND(AA10&gt;=#REF!,AA10&lt;=#REF!),"","fuori"))="fuori",1,0)),"")</f>
        <v>#REF!</v>
      </c>
      <c r="BI10" s="38" t="e">
        <f>IF(#REF!&gt;0,(IF((IF(AND(AB10&gt;=#REF!,AB10&lt;=#REF!),"","fuori"))="fuori",1,0)),"")</f>
        <v>#REF!</v>
      </c>
      <c r="BJ10" s="38" t="e">
        <f>IF(#REF!&gt;0,(IF((IF(AND(AC10&gt;=#REF!,AC10&lt;=#REF!),"","fuori"))="fuori",1,0)),"")</f>
        <v>#REF!</v>
      </c>
      <c r="BK10" s="38" t="e">
        <f>IF(#REF!&gt;0,(IF((IF(AND(AD10&gt;=#REF!,AD10&lt;=#REF!),"","fuori"))="fuori",1,0)),"")</f>
        <v>#REF!</v>
      </c>
      <c r="BL10" s="38" t="e">
        <f>IF(#REF!&gt;0,(IF((IF(AND(AE10&gt;=#REF!,AE10&lt;=#REF!),"","fuori"))="fuori",1,0)),"")</f>
        <v>#REF!</v>
      </c>
      <c r="BM10" s="38" t="e">
        <f>IF(#REF!&gt;0,(IF((IF(AND(AF10&gt;=#REF!,AF10&lt;=#REF!),"","fuori"))="fuori",1,0)),"")</f>
        <v>#REF!</v>
      </c>
      <c r="BN10" s="39" t="e">
        <f t="shared" ref="BN10:BN30" si="0">SUM(AI10:BM10)</f>
        <v>#REF!</v>
      </c>
    </row>
    <row r="11" spans="1:66" s="13" customFormat="1" ht="25.5" customHeight="1" x14ac:dyDescent="0.2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48"/>
      <c r="AE11" s="48"/>
      <c r="AF11" s="49"/>
      <c r="AG11" s="18"/>
      <c r="AH11" s="34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9"/>
    </row>
    <row r="12" spans="1:66" s="13" customFormat="1" ht="25.5" customHeight="1" x14ac:dyDescent="0.2">
      <c r="A12" s="36" t="s">
        <v>11</v>
      </c>
      <c r="B12" s="37">
        <v>42795</v>
      </c>
      <c r="C12" s="37">
        <v>42796</v>
      </c>
      <c r="D12" s="37">
        <v>42797</v>
      </c>
      <c r="E12" s="37">
        <v>42798</v>
      </c>
      <c r="F12" s="37">
        <v>42799</v>
      </c>
      <c r="G12" s="37">
        <v>42800</v>
      </c>
      <c r="H12" s="37">
        <v>42801</v>
      </c>
      <c r="I12" s="37">
        <v>42802</v>
      </c>
      <c r="J12" s="37">
        <v>42803</v>
      </c>
      <c r="K12" s="37">
        <v>42804</v>
      </c>
      <c r="L12" s="37">
        <v>42805</v>
      </c>
      <c r="M12" s="37">
        <v>42806</v>
      </c>
      <c r="N12" s="37">
        <v>42807</v>
      </c>
      <c r="O12" s="37">
        <v>42808</v>
      </c>
      <c r="P12" s="37">
        <v>42809</v>
      </c>
      <c r="Q12" s="37">
        <v>42810</v>
      </c>
      <c r="R12" s="37">
        <v>42811</v>
      </c>
      <c r="S12" s="37">
        <v>42812</v>
      </c>
      <c r="T12" s="37">
        <v>42813</v>
      </c>
      <c r="U12" s="37">
        <v>42814</v>
      </c>
      <c r="V12" s="37">
        <v>42815</v>
      </c>
      <c r="W12" s="37">
        <v>42816</v>
      </c>
      <c r="X12" s="37">
        <v>42817</v>
      </c>
      <c r="Y12" s="37">
        <v>42818</v>
      </c>
      <c r="Z12" s="37">
        <v>42819</v>
      </c>
      <c r="AA12" s="37">
        <v>42820</v>
      </c>
      <c r="AB12" s="37">
        <v>42821</v>
      </c>
      <c r="AC12" s="37">
        <v>42822</v>
      </c>
      <c r="AD12" s="37">
        <v>42823</v>
      </c>
      <c r="AE12" s="37">
        <v>42824</v>
      </c>
      <c r="AF12" s="37">
        <v>42825</v>
      </c>
      <c r="AG12" s="18"/>
      <c r="AH12" s="34">
        <v>3</v>
      </c>
      <c r="AI12" s="38" t="e">
        <f>IF(#REF!&gt;0,(IF((IF(AND(B12&gt;=#REF!,B12&lt;=#REF!),"","fuori"))="fuori",1,0)),"")</f>
        <v>#REF!</v>
      </c>
      <c r="AJ12" s="38" t="e">
        <f>IF(#REF!&gt;0,(IF((IF(AND(C12&gt;=#REF!,C12&lt;=#REF!),"","fuori"))="fuori",1,0)),"")</f>
        <v>#REF!</v>
      </c>
      <c r="AK12" s="38" t="e">
        <f>IF(#REF!&gt;0,(IF((IF(AND(D12&gt;=#REF!,D12&lt;=#REF!),"","fuori"))="fuori",1,0)),"")</f>
        <v>#REF!</v>
      </c>
      <c r="AL12" s="38" t="e">
        <f>IF(#REF!&gt;0,(IF((IF(AND(E12&gt;=#REF!,E12&lt;=#REF!),"","fuori"))="fuori",1,0)),"")</f>
        <v>#REF!</v>
      </c>
      <c r="AM12" s="38" t="e">
        <f>IF(#REF!&gt;0,(IF((IF(AND(F12&gt;=#REF!,F12&lt;=#REF!),"","fuori"))="fuori",1,0)),"")</f>
        <v>#REF!</v>
      </c>
      <c r="AN12" s="38" t="e">
        <f>IF(#REF!&gt;0,(IF((IF(AND(G12&gt;=#REF!,G12&lt;=#REF!),"","fuori"))="fuori",1,0)),"")</f>
        <v>#REF!</v>
      </c>
      <c r="AO12" s="38" t="e">
        <f>IF(#REF!&gt;0,(IF((IF(AND(H12&gt;=#REF!,H12&lt;=#REF!),"","fuori"))="fuori",1,0)),"")</f>
        <v>#REF!</v>
      </c>
      <c r="AP12" s="38" t="e">
        <f>IF(#REF!&gt;0,(IF((IF(AND(I12&gt;=#REF!,I12&lt;=#REF!),"","fuori"))="fuori",1,0)),"")</f>
        <v>#REF!</v>
      </c>
      <c r="AQ12" s="38" t="e">
        <f>IF(#REF!&gt;0,(IF((IF(AND(J12&gt;=#REF!,J12&lt;=#REF!),"","fuori"))="fuori",1,0)),"")</f>
        <v>#REF!</v>
      </c>
      <c r="AR12" s="38" t="e">
        <f>IF(#REF!&gt;0,(IF((IF(AND(K12&gt;=#REF!,K12&lt;=#REF!),"","fuori"))="fuori",1,0)),"")</f>
        <v>#REF!</v>
      </c>
      <c r="AS12" s="38" t="e">
        <f>IF(#REF!&gt;0,(IF((IF(AND(L12&gt;=#REF!,L12&lt;=#REF!),"","fuori"))="fuori",1,0)),"")</f>
        <v>#REF!</v>
      </c>
      <c r="AT12" s="38" t="e">
        <f>IF(#REF!&gt;0,(IF((IF(AND(M12&gt;=#REF!,M12&lt;=#REF!),"","fuori"))="fuori",1,0)),"")</f>
        <v>#REF!</v>
      </c>
      <c r="AU12" s="38" t="e">
        <f>IF(#REF!&gt;0,(IF((IF(AND(N12&gt;=#REF!,N12&lt;=#REF!),"","fuori"))="fuori",1,0)),"")</f>
        <v>#REF!</v>
      </c>
      <c r="AV12" s="38" t="e">
        <f>IF(#REF!&gt;0,(IF((IF(AND(O12&gt;=#REF!,O12&lt;=#REF!),"","fuori"))="fuori",1,0)),"")</f>
        <v>#REF!</v>
      </c>
      <c r="AW12" s="38" t="e">
        <f>IF(#REF!&gt;0,(IF((IF(AND(P12&gt;=#REF!,P12&lt;=#REF!),"","fuori"))="fuori",1,0)),"")</f>
        <v>#REF!</v>
      </c>
      <c r="AX12" s="38" t="e">
        <f>IF(#REF!&gt;0,(IF((IF(AND(Q12&gt;=#REF!,Q12&lt;=#REF!),"","fuori"))="fuori",1,0)),"")</f>
        <v>#REF!</v>
      </c>
      <c r="AY12" s="38" t="e">
        <f>IF(#REF!&gt;0,(IF((IF(AND(R12&gt;=#REF!,R12&lt;=#REF!),"","fuori"))="fuori",1,0)),"")</f>
        <v>#REF!</v>
      </c>
      <c r="AZ12" s="38" t="e">
        <f>IF(#REF!&gt;0,(IF((IF(AND(S12&gt;=#REF!,S12&lt;=#REF!),"","fuori"))="fuori",1,0)),"")</f>
        <v>#REF!</v>
      </c>
      <c r="BA12" s="38" t="e">
        <f>IF(#REF!&gt;0,(IF((IF(AND(T12&gt;=#REF!,T12&lt;=#REF!),"","fuori"))="fuori",1,0)),"")</f>
        <v>#REF!</v>
      </c>
      <c r="BB12" s="38" t="e">
        <f>IF(#REF!&gt;0,(IF((IF(AND(U12&gt;=#REF!,U12&lt;=#REF!),"","fuori"))="fuori",1,0)),"")</f>
        <v>#REF!</v>
      </c>
      <c r="BC12" s="38" t="e">
        <f>IF(#REF!&gt;0,(IF((IF(AND(V12&gt;=#REF!,V12&lt;=#REF!),"","fuori"))="fuori",1,0)),"")</f>
        <v>#REF!</v>
      </c>
      <c r="BD12" s="38" t="e">
        <f>IF(#REF!&gt;0,(IF((IF(AND(W12&gt;=#REF!,W12&lt;=#REF!),"","fuori"))="fuori",1,0)),"")</f>
        <v>#REF!</v>
      </c>
      <c r="BE12" s="38" t="e">
        <f>IF(#REF!&gt;0,(IF((IF(AND(X12&gt;=#REF!,X12&lt;=#REF!),"","fuori"))="fuori",1,0)),"")</f>
        <v>#REF!</v>
      </c>
      <c r="BF12" s="38" t="e">
        <f>IF(#REF!&gt;0,(IF((IF(AND(Y12&gt;=#REF!,Y12&lt;=#REF!),"","fuori"))="fuori",1,0)),"")</f>
        <v>#REF!</v>
      </c>
      <c r="BG12" s="38" t="e">
        <f>IF(#REF!&gt;0,(IF((IF(AND(Z12&gt;=#REF!,Z12&lt;=#REF!),"","fuori"))="fuori",1,0)),"")</f>
        <v>#REF!</v>
      </c>
      <c r="BH12" s="38" t="e">
        <f>IF(#REF!&gt;0,(IF((IF(AND(AA12&gt;=#REF!,AA12&lt;=#REF!),"","fuori"))="fuori",1,0)),"")</f>
        <v>#REF!</v>
      </c>
      <c r="BI12" s="38" t="e">
        <f>IF(#REF!&gt;0,(IF((IF(AND(AB12&gt;=#REF!,AB12&lt;=#REF!),"","fuori"))="fuori",1,0)),"")</f>
        <v>#REF!</v>
      </c>
      <c r="BJ12" s="38" t="e">
        <f>IF(#REF!&gt;0,(IF((IF(AND(AC12&gt;=#REF!,AC12&lt;=#REF!),"","fuori"))="fuori",1,0)),"")</f>
        <v>#REF!</v>
      </c>
      <c r="BK12" s="38" t="e">
        <f>IF(#REF!&gt;0,(IF((IF(AND(AD12&gt;=#REF!,AD12&lt;=#REF!),"","fuori"))="fuori",1,0)),"")</f>
        <v>#REF!</v>
      </c>
      <c r="BL12" s="38" t="e">
        <f>IF(#REF!&gt;0,(IF((IF(AND(AE12&gt;=#REF!,AE12&lt;=#REF!),"","fuori"))="fuori",1,0)),"")</f>
        <v>#REF!</v>
      </c>
      <c r="BM12" s="38" t="e">
        <f>IF(#REF!&gt;0,(IF((IF(AND(AF12&gt;=#REF!,AF12&lt;=#REF!),"","fuori"))="fuori",1,0)),"")</f>
        <v>#REF!</v>
      </c>
      <c r="BN12" s="39" t="e">
        <f t="shared" si="0"/>
        <v>#REF!</v>
      </c>
    </row>
    <row r="13" spans="1:66" s="13" customFormat="1" ht="25.5" customHeight="1" x14ac:dyDescent="0.2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18"/>
      <c r="AH13" s="34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9"/>
    </row>
    <row r="14" spans="1:66" s="13" customFormat="1" ht="25.5" customHeight="1" x14ac:dyDescent="0.2">
      <c r="A14" s="36" t="s">
        <v>12</v>
      </c>
      <c r="B14" s="37">
        <v>42826</v>
      </c>
      <c r="C14" s="37">
        <v>42827</v>
      </c>
      <c r="D14" s="37">
        <v>42828</v>
      </c>
      <c r="E14" s="37">
        <v>42829</v>
      </c>
      <c r="F14" s="37">
        <v>42830</v>
      </c>
      <c r="G14" s="37">
        <v>42831</v>
      </c>
      <c r="H14" s="37">
        <v>42832</v>
      </c>
      <c r="I14" s="37">
        <v>42833</v>
      </c>
      <c r="J14" s="37">
        <v>42834</v>
      </c>
      <c r="K14" s="37">
        <v>42835</v>
      </c>
      <c r="L14" s="37">
        <v>42836</v>
      </c>
      <c r="M14" s="37">
        <v>42837</v>
      </c>
      <c r="N14" s="37">
        <v>42838</v>
      </c>
      <c r="O14" s="37">
        <v>42839</v>
      </c>
      <c r="P14" s="37">
        <v>42840</v>
      </c>
      <c r="Q14" s="37">
        <v>42841</v>
      </c>
      <c r="R14" s="37">
        <v>42842</v>
      </c>
      <c r="S14" s="37">
        <v>42843</v>
      </c>
      <c r="T14" s="37">
        <v>42844</v>
      </c>
      <c r="U14" s="37">
        <v>42845</v>
      </c>
      <c r="V14" s="37">
        <v>42846</v>
      </c>
      <c r="W14" s="37">
        <v>42847</v>
      </c>
      <c r="X14" s="37">
        <v>42848</v>
      </c>
      <c r="Y14" s="37">
        <v>42849</v>
      </c>
      <c r="Z14" s="37">
        <v>42850</v>
      </c>
      <c r="AA14" s="37">
        <v>42851</v>
      </c>
      <c r="AB14" s="37">
        <v>42852</v>
      </c>
      <c r="AC14" s="37">
        <v>42853</v>
      </c>
      <c r="AD14" s="37">
        <v>42854</v>
      </c>
      <c r="AE14" s="37">
        <v>42855</v>
      </c>
      <c r="AF14" s="41"/>
      <c r="AG14" s="18"/>
      <c r="AH14" s="34">
        <v>4</v>
      </c>
      <c r="AI14" s="38" t="e">
        <f>IF(#REF!&gt;0,(IF((IF(AND(B14&gt;=#REF!,B14&lt;=#REF!),"","fuori"))="fuori",1,0)),"")</f>
        <v>#REF!</v>
      </c>
      <c r="AJ14" s="38" t="e">
        <f>IF(#REF!&gt;0,(IF((IF(AND(C14&gt;=#REF!,C14&lt;=#REF!),"","fuori"))="fuori",1,0)),"")</f>
        <v>#REF!</v>
      </c>
      <c r="AK14" s="38" t="e">
        <f>IF(#REF!&gt;0,(IF((IF(AND(D14&gt;=#REF!,D14&lt;=#REF!),"","fuori"))="fuori",1,0)),"")</f>
        <v>#REF!</v>
      </c>
      <c r="AL14" s="38" t="e">
        <f>IF(#REF!&gt;0,(IF((IF(AND(E14&gt;=#REF!,E14&lt;=#REF!),"","fuori"))="fuori",1,0)),"")</f>
        <v>#REF!</v>
      </c>
      <c r="AM14" s="38" t="e">
        <f>IF(#REF!&gt;0,(IF((IF(AND(F14&gt;=#REF!,F14&lt;=#REF!),"","fuori"))="fuori",1,0)),"")</f>
        <v>#REF!</v>
      </c>
      <c r="AN14" s="38" t="e">
        <f>IF(#REF!&gt;0,(IF((IF(AND(G14&gt;=#REF!,G14&lt;=#REF!),"","fuori"))="fuori",1,0)),"")</f>
        <v>#REF!</v>
      </c>
      <c r="AO14" s="38" t="e">
        <f>IF(#REF!&gt;0,(IF((IF(AND(H14&gt;=#REF!,H14&lt;=#REF!),"","fuori"))="fuori",1,0)),"")</f>
        <v>#REF!</v>
      </c>
      <c r="AP14" s="38" t="e">
        <f>IF(#REF!&gt;0,(IF((IF(AND(I14&gt;=#REF!,I14&lt;=#REF!),"","fuori"))="fuori",1,0)),"")</f>
        <v>#REF!</v>
      </c>
      <c r="AQ14" s="38" t="e">
        <f>IF(#REF!&gt;0,(IF((IF(AND(J14&gt;=#REF!,J14&lt;=#REF!),"","fuori"))="fuori",1,0)),"")</f>
        <v>#REF!</v>
      </c>
      <c r="AR14" s="38" t="e">
        <f>IF(#REF!&gt;0,(IF((IF(AND(K14&gt;=#REF!,K14&lt;=#REF!),"","fuori"))="fuori",1,0)),"")</f>
        <v>#REF!</v>
      </c>
      <c r="AS14" s="38" t="e">
        <f>IF(#REF!&gt;0,(IF((IF(AND(L14&gt;=#REF!,L14&lt;=#REF!),"","fuori"))="fuori",1,0)),"")</f>
        <v>#REF!</v>
      </c>
      <c r="AT14" s="38" t="e">
        <f>IF(#REF!&gt;0,(IF((IF(AND(M14&gt;=#REF!,M14&lt;=#REF!),"","fuori"))="fuori",1,0)),"")</f>
        <v>#REF!</v>
      </c>
      <c r="AU14" s="38" t="e">
        <f>IF(#REF!&gt;0,(IF((IF(AND(N14&gt;=#REF!,N14&lt;=#REF!),"","fuori"))="fuori",1,0)),"")</f>
        <v>#REF!</v>
      </c>
      <c r="AV14" s="38" t="e">
        <f>IF(#REF!&gt;0,(IF((IF(AND(O14&gt;=#REF!,O14&lt;=#REF!),"","fuori"))="fuori",1,0)),"")</f>
        <v>#REF!</v>
      </c>
      <c r="AW14" s="38" t="e">
        <f>IF(#REF!&gt;0,(IF((IF(AND(P14&gt;=#REF!,P14&lt;=#REF!),"","fuori"))="fuori",1,0)),"")</f>
        <v>#REF!</v>
      </c>
      <c r="AX14" s="38" t="e">
        <f>IF(#REF!&gt;0,(IF((IF(AND(Q14&gt;=#REF!,Q14&lt;=#REF!),"","fuori"))="fuori",1,0)),"")</f>
        <v>#REF!</v>
      </c>
      <c r="AY14" s="38" t="e">
        <f>IF(#REF!&gt;0,(IF((IF(AND(R14&gt;=#REF!,R14&lt;=#REF!),"","fuori"))="fuori",1,0)),"")</f>
        <v>#REF!</v>
      </c>
      <c r="AZ14" s="38" t="e">
        <f>IF(#REF!&gt;0,(IF((IF(AND(S14&gt;=#REF!,S14&lt;=#REF!),"","fuori"))="fuori",1,0)),"")</f>
        <v>#REF!</v>
      </c>
      <c r="BA14" s="38" t="e">
        <f>IF(#REF!&gt;0,(IF((IF(AND(T14&gt;=#REF!,T14&lt;=#REF!),"","fuori"))="fuori",1,0)),"")</f>
        <v>#REF!</v>
      </c>
      <c r="BB14" s="38" t="e">
        <f>IF(#REF!&gt;0,(IF((IF(AND(U14&gt;=#REF!,U14&lt;=#REF!),"","fuori"))="fuori",1,0)),"")</f>
        <v>#REF!</v>
      </c>
      <c r="BC14" s="38" t="e">
        <f>IF(#REF!&gt;0,(IF((IF(AND(V14&gt;=#REF!,V14&lt;=#REF!),"","fuori"))="fuori",1,0)),"")</f>
        <v>#REF!</v>
      </c>
      <c r="BD14" s="38" t="e">
        <f>IF(#REF!&gt;0,(IF((IF(AND(W14&gt;=#REF!,W14&lt;=#REF!),"","fuori"))="fuori",1,0)),"")</f>
        <v>#REF!</v>
      </c>
      <c r="BE14" s="38" t="e">
        <f>IF(#REF!&gt;0,(IF((IF(AND(X14&gt;=#REF!,X14&lt;=#REF!),"","fuori"))="fuori",1,0)),"")</f>
        <v>#REF!</v>
      </c>
      <c r="BF14" s="38" t="e">
        <f>IF(#REF!&gt;0,(IF((IF(AND(Y14&gt;=#REF!,Y14&lt;=#REF!),"","fuori"))="fuori",1,0)),"")</f>
        <v>#REF!</v>
      </c>
      <c r="BG14" s="38" t="e">
        <f>IF(#REF!&gt;0,(IF((IF(AND(Z14&gt;=#REF!,Z14&lt;=#REF!),"","fuori"))="fuori",1,0)),"")</f>
        <v>#REF!</v>
      </c>
      <c r="BH14" s="38" t="e">
        <f>IF(#REF!&gt;0,(IF((IF(AND(AA14&gt;=#REF!,AA14&lt;=#REF!),"","fuori"))="fuori",1,0)),"")</f>
        <v>#REF!</v>
      </c>
      <c r="BI14" s="38" t="e">
        <f>IF(#REF!&gt;0,(IF((IF(AND(AB14&gt;=#REF!,AB14&lt;=#REF!),"","fuori"))="fuori",1,0)),"")</f>
        <v>#REF!</v>
      </c>
      <c r="BJ14" s="38" t="e">
        <f>IF(#REF!&gt;0,(IF((IF(AND(AC14&gt;=#REF!,AC14&lt;=#REF!),"","fuori"))="fuori",1,0)),"")</f>
        <v>#REF!</v>
      </c>
      <c r="BK14" s="38" t="e">
        <f>IF(#REF!&gt;0,(IF((IF(AND(AD14&gt;=#REF!,AD14&lt;=#REF!),"","fuori"))="fuori",1,0)),"")</f>
        <v>#REF!</v>
      </c>
      <c r="BL14" s="38" t="e">
        <f>IF(#REF!&gt;0,(IF((IF(AND(AE14&gt;=#REF!,AE14&lt;=#REF!),"","fuori"))="fuori",1,0)),"")</f>
        <v>#REF!</v>
      </c>
      <c r="BM14" s="38" t="e">
        <f>IF(#REF!&gt;0,(IF((IF(AND(AF14&gt;=#REF!,AF14&lt;=#REF!),"","fuori"))="fuori",1,0)),"")</f>
        <v>#REF!</v>
      </c>
      <c r="BN14" s="39" t="e">
        <f t="shared" si="0"/>
        <v>#REF!</v>
      </c>
    </row>
    <row r="15" spans="1:66" s="13" customFormat="1" ht="25.5" customHeight="1" x14ac:dyDescent="0.2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49"/>
      <c r="AG15" s="18"/>
      <c r="AH15" s="34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9"/>
    </row>
    <row r="16" spans="1:66" s="13" customFormat="1" ht="25.5" customHeight="1" x14ac:dyDescent="0.2">
      <c r="A16" s="36" t="s">
        <v>13</v>
      </c>
      <c r="B16" s="37">
        <v>42856</v>
      </c>
      <c r="C16" s="37">
        <v>42857</v>
      </c>
      <c r="D16" s="37">
        <v>42858</v>
      </c>
      <c r="E16" s="37">
        <v>42859</v>
      </c>
      <c r="F16" s="37">
        <v>42860</v>
      </c>
      <c r="G16" s="37">
        <v>42861</v>
      </c>
      <c r="H16" s="37">
        <v>42862</v>
      </c>
      <c r="I16" s="37">
        <v>42863</v>
      </c>
      <c r="J16" s="37">
        <v>42864</v>
      </c>
      <c r="K16" s="37">
        <v>42865</v>
      </c>
      <c r="L16" s="37">
        <v>42866</v>
      </c>
      <c r="M16" s="37">
        <v>42867</v>
      </c>
      <c r="N16" s="37">
        <v>42868</v>
      </c>
      <c r="O16" s="37">
        <v>42869</v>
      </c>
      <c r="P16" s="37">
        <v>42870</v>
      </c>
      <c r="Q16" s="37">
        <v>42871</v>
      </c>
      <c r="R16" s="37">
        <v>42872</v>
      </c>
      <c r="S16" s="37">
        <v>42873</v>
      </c>
      <c r="T16" s="37">
        <v>42874</v>
      </c>
      <c r="U16" s="37">
        <v>42875</v>
      </c>
      <c r="V16" s="37">
        <v>42876</v>
      </c>
      <c r="W16" s="37">
        <v>42877</v>
      </c>
      <c r="X16" s="37">
        <v>42878</v>
      </c>
      <c r="Y16" s="37">
        <v>42879</v>
      </c>
      <c r="Z16" s="37">
        <v>42880</v>
      </c>
      <c r="AA16" s="37">
        <v>42881</v>
      </c>
      <c r="AB16" s="37">
        <v>42882</v>
      </c>
      <c r="AC16" s="37">
        <v>42883</v>
      </c>
      <c r="AD16" s="37">
        <v>42884</v>
      </c>
      <c r="AE16" s="37">
        <v>42885</v>
      </c>
      <c r="AF16" s="37">
        <v>42886</v>
      </c>
      <c r="AG16" s="18"/>
      <c r="AH16" s="34">
        <v>5</v>
      </c>
      <c r="AI16" s="38" t="e">
        <f>IF(#REF!&gt;0,(IF((IF(AND(B16&gt;=#REF!,B16&lt;=#REF!),"","fuori"))="fuori",1,0)),"")</f>
        <v>#REF!</v>
      </c>
      <c r="AJ16" s="38" t="e">
        <f>IF(#REF!&gt;0,(IF((IF(AND(C16&gt;=#REF!,C16&lt;=#REF!),"","fuori"))="fuori",1,0)),"")</f>
        <v>#REF!</v>
      </c>
      <c r="AK16" s="38" t="e">
        <f>IF(#REF!&gt;0,(IF((IF(AND(D16&gt;=#REF!,D16&lt;=#REF!),"","fuori"))="fuori",1,0)),"")</f>
        <v>#REF!</v>
      </c>
      <c r="AL16" s="38" t="e">
        <f>IF(#REF!&gt;0,(IF((IF(AND(E16&gt;=#REF!,E16&lt;=#REF!),"","fuori"))="fuori",1,0)),"")</f>
        <v>#REF!</v>
      </c>
      <c r="AM16" s="38" t="e">
        <f>IF(#REF!&gt;0,(IF((IF(AND(F16&gt;=#REF!,F16&lt;=#REF!),"","fuori"))="fuori",1,0)),"")</f>
        <v>#REF!</v>
      </c>
      <c r="AN16" s="38" t="e">
        <f>IF(#REF!&gt;0,(IF((IF(AND(G16&gt;=#REF!,G16&lt;=#REF!),"","fuori"))="fuori",1,0)),"")</f>
        <v>#REF!</v>
      </c>
      <c r="AO16" s="38" t="e">
        <f>IF(#REF!&gt;0,(IF((IF(AND(H16&gt;=#REF!,H16&lt;=#REF!),"","fuori"))="fuori",1,0)),"")</f>
        <v>#REF!</v>
      </c>
      <c r="AP16" s="38" t="e">
        <f>IF(#REF!&gt;0,(IF((IF(AND(I16&gt;=#REF!,I16&lt;=#REF!),"","fuori"))="fuori",1,0)),"")</f>
        <v>#REF!</v>
      </c>
      <c r="AQ16" s="38" t="e">
        <f>IF(#REF!&gt;0,(IF((IF(AND(J16&gt;=#REF!,J16&lt;=#REF!),"","fuori"))="fuori",1,0)),"")</f>
        <v>#REF!</v>
      </c>
      <c r="AR16" s="38" t="e">
        <f>IF(#REF!&gt;0,(IF((IF(AND(K16&gt;=#REF!,K16&lt;=#REF!),"","fuori"))="fuori",1,0)),"")</f>
        <v>#REF!</v>
      </c>
      <c r="AS16" s="38" t="e">
        <f>IF(#REF!&gt;0,(IF((IF(AND(L16&gt;=#REF!,L16&lt;=#REF!),"","fuori"))="fuori",1,0)),"")</f>
        <v>#REF!</v>
      </c>
      <c r="AT16" s="38" t="e">
        <f>IF(#REF!&gt;0,(IF((IF(AND(M16&gt;=#REF!,M16&lt;=#REF!),"","fuori"))="fuori",1,0)),"")</f>
        <v>#REF!</v>
      </c>
      <c r="AU16" s="38" t="e">
        <f>IF(#REF!&gt;0,(IF((IF(AND(N16&gt;=#REF!,N16&lt;=#REF!),"","fuori"))="fuori",1,0)),"")</f>
        <v>#REF!</v>
      </c>
      <c r="AV16" s="38" t="e">
        <f>IF(#REF!&gt;0,(IF((IF(AND(O16&gt;=#REF!,O16&lt;=#REF!),"","fuori"))="fuori",1,0)),"")</f>
        <v>#REF!</v>
      </c>
      <c r="AW16" s="38" t="e">
        <f>IF(#REF!&gt;0,(IF((IF(AND(P16&gt;=#REF!,P16&lt;=#REF!),"","fuori"))="fuori",1,0)),"")</f>
        <v>#REF!</v>
      </c>
      <c r="AX16" s="38" t="e">
        <f>IF(#REF!&gt;0,(IF((IF(AND(Q16&gt;=#REF!,Q16&lt;=#REF!),"","fuori"))="fuori",1,0)),"")</f>
        <v>#REF!</v>
      </c>
      <c r="AY16" s="38" t="e">
        <f>IF(#REF!&gt;0,(IF((IF(AND(R16&gt;=#REF!,R16&lt;=#REF!),"","fuori"))="fuori",1,0)),"")</f>
        <v>#REF!</v>
      </c>
      <c r="AZ16" s="38" t="e">
        <f>IF(#REF!&gt;0,(IF((IF(AND(S16&gt;=#REF!,S16&lt;=#REF!),"","fuori"))="fuori",1,0)),"")</f>
        <v>#REF!</v>
      </c>
      <c r="BA16" s="38" t="e">
        <f>IF(#REF!&gt;0,(IF((IF(AND(T16&gt;=#REF!,T16&lt;=#REF!),"","fuori"))="fuori",1,0)),"")</f>
        <v>#REF!</v>
      </c>
      <c r="BB16" s="38" t="e">
        <f>IF(#REF!&gt;0,(IF((IF(AND(U16&gt;=#REF!,U16&lt;=#REF!),"","fuori"))="fuori",1,0)),"")</f>
        <v>#REF!</v>
      </c>
      <c r="BC16" s="38" t="e">
        <f>IF(#REF!&gt;0,(IF((IF(AND(V16&gt;=#REF!,V16&lt;=#REF!),"","fuori"))="fuori",1,0)),"")</f>
        <v>#REF!</v>
      </c>
      <c r="BD16" s="38" t="e">
        <f>IF(#REF!&gt;0,(IF((IF(AND(W16&gt;=#REF!,W16&lt;=#REF!),"","fuori"))="fuori",1,0)),"")</f>
        <v>#REF!</v>
      </c>
      <c r="BE16" s="38" t="e">
        <f>IF(#REF!&gt;0,(IF((IF(AND(X16&gt;=#REF!,X16&lt;=#REF!),"","fuori"))="fuori",1,0)),"")</f>
        <v>#REF!</v>
      </c>
      <c r="BF16" s="38" t="e">
        <f>IF(#REF!&gt;0,(IF((IF(AND(Y16&gt;=#REF!,Y16&lt;=#REF!),"","fuori"))="fuori",1,0)),"")</f>
        <v>#REF!</v>
      </c>
      <c r="BG16" s="38" t="e">
        <f>IF(#REF!&gt;0,(IF((IF(AND(Z16&gt;=#REF!,Z16&lt;=#REF!),"","fuori"))="fuori",1,0)),"")</f>
        <v>#REF!</v>
      </c>
      <c r="BH16" s="38" t="e">
        <f>IF(#REF!&gt;0,(IF((IF(AND(AA16&gt;=#REF!,AA16&lt;=#REF!),"","fuori"))="fuori",1,0)),"")</f>
        <v>#REF!</v>
      </c>
      <c r="BI16" s="38" t="e">
        <f>IF(#REF!&gt;0,(IF((IF(AND(AB16&gt;=#REF!,AB16&lt;=#REF!),"","fuori"))="fuori",1,0)),"")</f>
        <v>#REF!</v>
      </c>
      <c r="BJ16" s="38" t="e">
        <f>IF(#REF!&gt;0,(IF((IF(AND(AC16&gt;=#REF!,AC16&lt;=#REF!),"","fuori"))="fuori",1,0)),"")</f>
        <v>#REF!</v>
      </c>
      <c r="BK16" s="38" t="e">
        <f>IF(#REF!&gt;0,(IF((IF(AND(AD16&gt;=#REF!,AD16&lt;=#REF!),"","fuori"))="fuori",1,0)),"")</f>
        <v>#REF!</v>
      </c>
      <c r="BL16" s="38" t="e">
        <f>IF(#REF!&gt;0,(IF((IF(AND(AE16&gt;=#REF!,AE16&lt;=#REF!),"","fuori"))="fuori",1,0)),"")</f>
        <v>#REF!</v>
      </c>
      <c r="BM16" s="38" t="e">
        <f>IF(#REF!&gt;0,(IF((IF(AND(AF16&gt;=#REF!,AF16&lt;=#REF!),"","fuori"))="fuori",1,0)),"")</f>
        <v>#REF!</v>
      </c>
      <c r="BN16" s="39" t="e">
        <f t="shared" si="0"/>
        <v>#REF!</v>
      </c>
    </row>
    <row r="17" spans="1:66" s="13" customFormat="1" ht="25.5" customHeight="1" x14ac:dyDescent="0.2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18"/>
      <c r="AH17" s="34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9"/>
    </row>
    <row r="18" spans="1:66" s="13" customFormat="1" ht="25.5" customHeight="1" x14ac:dyDescent="0.2">
      <c r="A18" s="36" t="s">
        <v>14</v>
      </c>
      <c r="B18" s="37">
        <v>42887</v>
      </c>
      <c r="C18" s="37">
        <v>42888</v>
      </c>
      <c r="D18" s="37">
        <v>42889</v>
      </c>
      <c r="E18" s="37">
        <v>42890</v>
      </c>
      <c r="F18" s="37">
        <v>42891</v>
      </c>
      <c r="G18" s="37">
        <v>42892</v>
      </c>
      <c r="H18" s="37">
        <v>42893</v>
      </c>
      <c r="I18" s="37">
        <v>42894</v>
      </c>
      <c r="J18" s="37">
        <v>42895</v>
      </c>
      <c r="K18" s="37">
        <v>42896</v>
      </c>
      <c r="L18" s="37">
        <v>42897</v>
      </c>
      <c r="M18" s="37">
        <v>42898</v>
      </c>
      <c r="N18" s="37">
        <v>42899</v>
      </c>
      <c r="O18" s="37">
        <v>42900</v>
      </c>
      <c r="P18" s="37">
        <v>42901</v>
      </c>
      <c r="Q18" s="37">
        <v>42902</v>
      </c>
      <c r="R18" s="37">
        <v>42903</v>
      </c>
      <c r="S18" s="37">
        <v>42904</v>
      </c>
      <c r="T18" s="37">
        <v>42905</v>
      </c>
      <c r="U18" s="37">
        <v>42906</v>
      </c>
      <c r="V18" s="37">
        <v>42907</v>
      </c>
      <c r="W18" s="37">
        <v>42908</v>
      </c>
      <c r="X18" s="37">
        <v>42909</v>
      </c>
      <c r="Y18" s="37">
        <v>42910</v>
      </c>
      <c r="Z18" s="37">
        <v>42911</v>
      </c>
      <c r="AA18" s="37">
        <v>42912</v>
      </c>
      <c r="AB18" s="37">
        <v>42913</v>
      </c>
      <c r="AC18" s="37">
        <v>42914</v>
      </c>
      <c r="AD18" s="37">
        <v>42915</v>
      </c>
      <c r="AE18" s="37">
        <v>42916</v>
      </c>
      <c r="AF18" s="41"/>
      <c r="AG18" s="18"/>
      <c r="AH18" s="34">
        <v>6</v>
      </c>
      <c r="AI18" s="38" t="e">
        <f>IF(#REF!&gt;0,(IF((IF(AND(B18&gt;=#REF!,B18&lt;=#REF!),"","fuori"))="fuori",1,0)),"")</f>
        <v>#REF!</v>
      </c>
      <c r="AJ18" s="38" t="e">
        <f>IF(#REF!&gt;0,(IF((IF(AND(C18&gt;=#REF!,C18&lt;=#REF!),"","fuori"))="fuori",1,0)),"")</f>
        <v>#REF!</v>
      </c>
      <c r="AK18" s="38" t="e">
        <f>IF(#REF!&gt;0,(IF((IF(AND(D18&gt;=#REF!,D18&lt;=#REF!),"","fuori"))="fuori",1,0)),"")</f>
        <v>#REF!</v>
      </c>
      <c r="AL18" s="38" t="e">
        <f>IF(#REF!&gt;0,(IF((IF(AND(E18&gt;=#REF!,E18&lt;=#REF!),"","fuori"))="fuori",1,0)),"")</f>
        <v>#REF!</v>
      </c>
      <c r="AM18" s="38" t="e">
        <f>IF(#REF!&gt;0,(IF((IF(AND(F18&gt;=#REF!,F18&lt;=#REF!),"","fuori"))="fuori",1,0)),"")</f>
        <v>#REF!</v>
      </c>
      <c r="AN18" s="38" t="e">
        <f>IF(#REF!&gt;0,(IF((IF(AND(G18&gt;=#REF!,G18&lt;=#REF!),"","fuori"))="fuori",1,0)),"")</f>
        <v>#REF!</v>
      </c>
      <c r="AO18" s="38" t="e">
        <f>IF(#REF!&gt;0,(IF((IF(AND(H18&gt;=#REF!,H18&lt;=#REF!),"","fuori"))="fuori",1,0)),"")</f>
        <v>#REF!</v>
      </c>
      <c r="AP18" s="38" t="e">
        <f>IF(#REF!&gt;0,(IF((IF(AND(I18&gt;=#REF!,I18&lt;=#REF!),"","fuori"))="fuori",1,0)),"")</f>
        <v>#REF!</v>
      </c>
      <c r="AQ18" s="38" t="e">
        <f>IF(#REF!&gt;0,(IF((IF(AND(J18&gt;=#REF!,J18&lt;=#REF!),"","fuori"))="fuori",1,0)),"")</f>
        <v>#REF!</v>
      </c>
      <c r="AR18" s="38" t="e">
        <f>IF(#REF!&gt;0,(IF((IF(AND(K18&gt;=#REF!,K18&lt;=#REF!),"","fuori"))="fuori",1,0)),"")</f>
        <v>#REF!</v>
      </c>
      <c r="AS18" s="38" t="e">
        <f>IF(#REF!&gt;0,(IF((IF(AND(L18&gt;=#REF!,L18&lt;=#REF!),"","fuori"))="fuori",1,0)),"")</f>
        <v>#REF!</v>
      </c>
      <c r="AT18" s="38" t="e">
        <f>IF(#REF!&gt;0,(IF((IF(AND(M18&gt;=#REF!,M18&lt;=#REF!),"","fuori"))="fuori",1,0)),"")</f>
        <v>#REF!</v>
      </c>
      <c r="AU18" s="38" t="e">
        <f>IF(#REF!&gt;0,(IF((IF(AND(N18&gt;=#REF!,N18&lt;=#REF!),"","fuori"))="fuori",1,0)),"")</f>
        <v>#REF!</v>
      </c>
      <c r="AV18" s="38" t="e">
        <f>IF(#REF!&gt;0,(IF((IF(AND(O18&gt;=#REF!,O18&lt;=#REF!),"","fuori"))="fuori",1,0)),"")</f>
        <v>#REF!</v>
      </c>
      <c r="AW18" s="38" t="e">
        <f>IF(#REF!&gt;0,(IF((IF(AND(P18&gt;=#REF!,P18&lt;=#REF!),"","fuori"))="fuori",1,0)),"")</f>
        <v>#REF!</v>
      </c>
      <c r="AX18" s="38" t="e">
        <f>IF(#REF!&gt;0,(IF((IF(AND(Q18&gt;=#REF!,Q18&lt;=#REF!),"","fuori"))="fuori",1,0)),"")</f>
        <v>#REF!</v>
      </c>
      <c r="AY18" s="38" t="e">
        <f>IF(#REF!&gt;0,(IF((IF(AND(R18&gt;=#REF!,R18&lt;=#REF!),"","fuori"))="fuori",1,0)),"")</f>
        <v>#REF!</v>
      </c>
      <c r="AZ18" s="38" t="e">
        <f>IF(#REF!&gt;0,(IF((IF(AND(S18&gt;=#REF!,S18&lt;=#REF!),"","fuori"))="fuori",1,0)),"")</f>
        <v>#REF!</v>
      </c>
      <c r="BA18" s="38" t="e">
        <f>IF(#REF!&gt;0,(IF((IF(AND(T18&gt;=#REF!,T18&lt;=#REF!),"","fuori"))="fuori",1,0)),"")</f>
        <v>#REF!</v>
      </c>
      <c r="BB18" s="38" t="e">
        <f>IF(#REF!&gt;0,(IF((IF(AND(U18&gt;=#REF!,U18&lt;=#REF!),"","fuori"))="fuori",1,0)),"")</f>
        <v>#REF!</v>
      </c>
      <c r="BC18" s="38" t="e">
        <f>IF(#REF!&gt;0,(IF((IF(AND(V18&gt;=#REF!,V18&lt;=#REF!),"","fuori"))="fuori",1,0)),"")</f>
        <v>#REF!</v>
      </c>
      <c r="BD18" s="38" t="e">
        <f>IF(#REF!&gt;0,(IF((IF(AND(W18&gt;=#REF!,W18&lt;=#REF!),"","fuori"))="fuori",1,0)),"")</f>
        <v>#REF!</v>
      </c>
      <c r="BE18" s="38" t="e">
        <f>IF(#REF!&gt;0,(IF((IF(AND(X18&gt;=#REF!,X18&lt;=#REF!),"","fuori"))="fuori",1,0)),"")</f>
        <v>#REF!</v>
      </c>
      <c r="BF18" s="38" t="e">
        <f>IF(#REF!&gt;0,(IF((IF(AND(Y18&gt;=#REF!,Y18&lt;=#REF!),"","fuori"))="fuori",1,0)),"")</f>
        <v>#REF!</v>
      </c>
      <c r="BG18" s="38" t="e">
        <f>IF(#REF!&gt;0,(IF((IF(AND(Z18&gt;=#REF!,Z18&lt;=#REF!),"","fuori"))="fuori",1,0)),"")</f>
        <v>#REF!</v>
      </c>
      <c r="BH18" s="38" t="e">
        <f>IF(#REF!&gt;0,(IF((IF(AND(AA18&gt;=#REF!,AA18&lt;=#REF!),"","fuori"))="fuori",1,0)),"")</f>
        <v>#REF!</v>
      </c>
      <c r="BI18" s="38" t="e">
        <f>IF(#REF!&gt;0,(IF((IF(AND(AB18&gt;=#REF!,AB18&lt;=#REF!),"","fuori"))="fuori",1,0)),"")</f>
        <v>#REF!</v>
      </c>
      <c r="BJ18" s="38" t="e">
        <f>IF(#REF!&gt;0,(IF((IF(AND(AC18&gt;=#REF!,AC18&lt;=#REF!),"","fuori"))="fuori",1,0)),"")</f>
        <v>#REF!</v>
      </c>
      <c r="BK18" s="38" t="e">
        <f>IF(#REF!&gt;0,(IF((IF(AND(AD18&gt;=#REF!,AD18&lt;=#REF!),"","fuori"))="fuori",1,0)),"")</f>
        <v>#REF!</v>
      </c>
      <c r="BL18" s="38" t="e">
        <f>IF(#REF!&gt;0,(IF((IF(AND(AE18&gt;=#REF!,AE18&lt;=#REF!),"","fuori"))="fuori",1,0)),"")</f>
        <v>#REF!</v>
      </c>
      <c r="BM18" s="38" t="e">
        <f>IF(#REF!&gt;0,(IF((IF(AND(AF18&gt;=#REF!,AF18&lt;=#REF!),"","fuori"))="fuori",1,0)),"")</f>
        <v>#REF!</v>
      </c>
      <c r="BN18" s="39" t="e">
        <f t="shared" si="0"/>
        <v>#REF!</v>
      </c>
    </row>
    <row r="19" spans="1:66" s="13" customFormat="1" ht="25.5" customHeight="1" x14ac:dyDescent="0.2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49"/>
      <c r="AG19" s="18"/>
      <c r="AH19" s="34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9"/>
    </row>
    <row r="20" spans="1:66" s="13" customFormat="1" ht="25.5" customHeight="1" x14ac:dyDescent="0.2">
      <c r="A20" s="36" t="s">
        <v>15</v>
      </c>
      <c r="B20" s="37">
        <v>42917</v>
      </c>
      <c r="C20" s="37">
        <v>42918</v>
      </c>
      <c r="D20" s="37">
        <v>42919</v>
      </c>
      <c r="E20" s="37">
        <v>42920</v>
      </c>
      <c r="F20" s="37">
        <v>42921</v>
      </c>
      <c r="G20" s="37">
        <v>42922</v>
      </c>
      <c r="H20" s="37">
        <v>42923</v>
      </c>
      <c r="I20" s="37">
        <v>42924</v>
      </c>
      <c r="J20" s="37">
        <v>42925</v>
      </c>
      <c r="K20" s="37">
        <v>42926</v>
      </c>
      <c r="L20" s="37">
        <v>42927</v>
      </c>
      <c r="M20" s="37">
        <v>42928</v>
      </c>
      <c r="N20" s="37">
        <v>42929</v>
      </c>
      <c r="O20" s="37">
        <v>42930</v>
      </c>
      <c r="P20" s="37">
        <v>42931</v>
      </c>
      <c r="Q20" s="37">
        <v>42932</v>
      </c>
      <c r="R20" s="37">
        <v>42933</v>
      </c>
      <c r="S20" s="37">
        <v>42934</v>
      </c>
      <c r="T20" s="37">
        <v>42935</v>
      </c>
      <c r="U20" s="37">
        <v>42936</v>
      </c>
      <c r="V20" s="37">
        <v>42937</v>
      </c>
      <c r="W20" s="37">
        <v>42938</v>
      </c>
      <c r="X20" s="37">
        <v>42939</v>
      </c>
      <c r="Y20" s="37">
        <v>42940</v>
      </c>
      <c r="Z20" s="37">
        <v>42941</v>
      </c>
      <c r="AA20" s="37">
        <v>42942</v>
      </c>
      <c r="AB20" s="37">
        <v>42943</v>
      </c>
      <c r="AC20" s="37">
        <v>42944</v>
      </c>
      <c r="AD20" s="37">
        <v>42945</v>
      </c>
      <c r="AE20" s="37">
        <v>42946</v>
      </c>
      <c r="AF20" s="37">
        <v>42947</v>
      </c>
      <c r="AG20" s="18"/>
      <c r="AH20" s="34">
        <v>7</v>
      </c>
      <c r="AI20" s="38" t="e">
        <f>IF(#REF!&gt;0,(IF((IF(AND(B20&gt;=#REF!,B20&lt;=#REF!),"","fuori"))="fuori",1,0)),"")</f>
        <v>#REF!</v>
      </c>
      <c r="AJ20" s="38" t="e">
        <f>IF(#REF!&gt;0,(IF((IF(AND(C20&gt;=#REF!,C20&lt;=#REF!),"","fuori"))="fuori",1,0)),"")</f>
        <v>#REF!</v>
      </c>
      <c r="AK20" s="38" t="e">
        <f>IF(#REF!&gt;0,(IF((IF(AND(D20&gt;=#REF!,D20&lt;=#REF!),"","fuori"))="fuori",1,0)),"")</f>
        <v>#REF!</v>
      </c>
      <c r="AL20" s="38" t="e">
        <f>IF(#REF!&gt;0,(IF((IF(AND(E20&gt;=#REF!,E20&lt;=#REF!),"","fuori"))="fuori",1,0)),"")</f>
        <v>#REF!</v>
      </c>
      <c r="AM20" s="38" t="e">
        <f>IF(#REF!&gt;0,(IF((IF(AND(F20&gt;=#REF!,F20&lt;=#REF!),"","fuori"))="fuori",1,0)),"")</f>
        <v>#REF!</v>
      </c>
      <c r="AN20" s="38" t="e">
        <f>IF(#REF!&gt;0,(IF((IF(AND(G20&gt;=#REF!,G20&lt;=#REF!),"","fuori"))="fuori",1,0)),"")</f>
        <v>#REF!</v>
      </c>
      <c r="AO20" s="38" t="e">
        <f>IF(#REF!&gt;0,(IF((IF(AND(H20&gt;=#REF!,H20&lt;=#REF!),"","fuori"))="fuori",1,0)),"")</f>
        <v>#REF!</v>
      </c>
      <c r="AP20" s="38" t="e">
        <f>IF(#REF!&gt;0,(IF((IF(AND(I20&gt;=#REF!,I20&lt;=#REF!),"","fuori"))="fuori",1,0)),"")</f>
        <v>#REF!</v>
      </c>
      <c r="AQ20" s="38" t="e">
        <f>IF(#REF!&gt;0,(IF((IF(AND(J20&gt;=#REF!,J20&lt;=#REF!),"","fuori"))="fuori",1,0)),"")</f>
        <v>#REF!</v>
      </c>
      <c r="AR20" s="38" t="e">
        <f>IF(#REF!&gt;0,(IF((IF(AND(K20&gt;=#REF!,K20&lt;=#REF!),"","fuori"))="fuori",1,0)),"")</f>
        <v>#REF!</v>
      </c>
      <c r="AS20" s="38" t="e">
        <f>IF(#REF!&gt;0,(IF((IF(AND(L20&gt;=#REF!,L20&lt;=#REF!),"","fuori"))="fuori",1,0)),"")</f>
        <v>#REF!</v>
      </c>
      <c r="AT20" s="38" t="e">
        <f>IF(#REF!&gt;0,(IF((IF(AND(M20&gt;=#REF!,M20&lt;=#REF!),"","fuori"))="fuori",1,0)),"")</f>
        <v>#REF!</v>
      </c>
      <c r="AU20" s="38" t="e">
        <f>IF(#REF!&gt;0,(IF((IF(AND(N20&gt;=#REF!,N20&lt;=#REF!),"","fuori"))="fuori",1,0)),"")</f>
        <v>#REF!</v>
      </c>
      <c r="AV20" s="38" t="e">
        <f>IF(#REF!&gt;0,(IF((IF(AND(O20&gt;=#REF!,O20&lt;=#REF!),"","fuori"))="fuori",1,0)),"")</f>
        <v>#REF!</v>
      </c>
      <c r="AW20" s="38" t="e">
        <f>IF(#REF!&gt;0,(IF((IF(AND(P20&gt;=#REF!,P20&lt;=#REF!),"","fuori"))="fuori",1,0)),"")</f>
        <v>#REF!</v>
      </c>
      <c r="AX20" s="38" t="e">
        <f>IF(#REF!&gt;0,(IF((IF(AND(Q20&gt;=#REF!,Q20&lt;=#REF!),"","fuori"))="fuori",1,0)),"")</f>
        <v>#REF!</v>
      </c>
      <c r="AY20" s="38" t="e">
        <f>IF(#REF!&gt;0,(IF((IF(AND(R20&gt;=#REF!,R20&lt;=#REF!),"","fuori"))="fuori",1,0)),"")</f>
        <v>#REF!</v>
      </c>
      <c r="AZ20" s="38" t="e">
        <f>IF(#REF!&gt;0,(IF((IF(AND(S20&gt;=#REF!,S20&lt;=#REF!),"","fuori"))="fuori",1,0)),"")</f>
        <v>#REF!</v>
      </c>
      <c r="BA20" s="38" t="e">
        <f>IF(#REF!&gt;0,(IF((IF(AND(T20&gt;=#REF!,T20&lt;=#REF!),"","fuori"))="fuori",1,0)),"")</f>
        <v>#REF!</v>
      </c>
      <c r="BB20" s="38" t="e">
        <f>IF(#REF!&gt;0,(IF((IF(AND(U20&gt;=#REF!,U20&lt;=#REF!),"","fuori"))="fuori",1,0)),"")</f>
        <v>#REF!</v>
      </c>
      <c r="BC20" s="38" t="e">
        <f>IF(#REF!&gt;0,(IF((IF(AND(V20&gt;=#REF!,V20&lt;=#REF!),"","fuori"))="fuori",1,0)),"")</f>
        <v>#REF!</v>
      </c>
      <c r="BD20" s="38" t="e">
        <f>IF(#REF!&gt;0,(IF((IF(AND(W20&gt;=#REF!,W20&lt;=#REF!),"","fuori"))="fuori",1,0)),"")</f>
        <v>#REF!</v>
      </c>
      <c r="BE20" s="38" t="e">
        <f>IF(#REF!&gt;0,(IF((IF(AND(X20&gt;=#REF!,X20&lt;=#REF!),"","fuori"))="fuori",1,0)),"")</f>
        <v>#REF!</v>
      </c>
      <c r="BF20" s="38" t="e">
        <f>IF(#REF!&gt;0,(IF((IF(AND(Y20&gt;=#REF!,Y20&lt;=#REF!),"","fuori"))="fuori",1,0)),"")</f>
        <v>#REF!</v>
      </c>
      <c r="BG20" s="38" t="e">
        <f>IF(#REF!&gt;0,(IF((IF(AND(Z20&gt;=#REF!,Z20&lt;=#REF!),"","fuori"))="fuori",1,0)),"")</f>
        <v>#REF!</v>
      </c>
      <c r="BH20" s="38" t="e">
        <f>IF(#REF!&gt;0,(IF((IF(AND(AA20&gt;=#REF!,AA20&lt;=#REF!),"","fuori"))="fuori",1,0)),"")</f>
        <v>#REF!</v>
      </c>
      <c r="BI20" s="38" t="e">
        <f>IF(#REF!&gt;0,(IF((IF(AND(AB20&gt;=#REF!,AB20&lt;=#REF!),"","fuori"))="fuori",1,0)),"")</f>
        <v>#REF!</v>
      </c>
      <c r="BJ20" s="38" t="e">
        <f>IF(#REF!&gt;0,(IF((IF(AND(AC20&gt;=#REF!,AC20&lt;=#REF!),"","fuori"))="fuori",1,0)),"")</f>
        <v>#REF!</v>
      </c>
      <c r="BK20" s="38" t="e">
        <f>IF(#REF!&gt;0,(IF((IF(AND(AD20&gt;=#REF!,AD20&lt;=#REF!),"","fuori"))="fuori",1,0)),"")</f>
        <v>#REF!</v>
      </c>
      <c r="BL20" s="38" t="e">
        <f>IF(#REF!&gt;0,(IF((IF(AND(AE20&gt;=#REF!,AE20&lt;=#REF!),"","fuori"))="fuori",1,0)),"")</f>
        <v>#REF!</v>
      </c>
      <c r="BM20" s="38" t="e">
        <f>IF(#REF!&gt;0,(IF((IF(AND(AF20&gt;=#REF!,AF20&lt;=#REF!),"","fuori"))="fuori",1,0)),"")</f>
        <v>#REF!</v>
      </c>
      <c r="BN20" s="39" t="e">
        <f t="shared" si="0"/>
        <v>#REF!</v>
      </c>
    </row>
    <row r="21" spans="1:66" s="13" customFormat="1" ht="25.5" customHeight="1" x14ac:dyDescent="0.2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18"/>
      <c r="AH21" s="34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9"/>
    </row>
    <row r="22" spans="1:66" s="13" customFormat="1" ht="25.5" customHeight="1" x14ac:dyDescent="0.2">
      <c r="A22" s="36" t="s">
        <v>16</v>
      </c>
      <c r="B22" s="37">
        <v>42948</v>
      </c>
      <c r="C22" s="37">
        <v>42949</v>
      </c>
      <c r="D22" s="37">
        <v>42950</v>
      </c>
      <c r="E22" s="37">
        <v>42951</v>
      </c>
      <c r="F22" s="37">
        <v>42952</v>
      </c>
      <c r="G22" s="37">
        <v>42953</v>
      </c>
      <c r="H22" s="37">
        <v>42954</v>
      </c>
      <c r="I22" s="37">
        <v>42955</v>
      </c>
      <c r="J22" s="37">
        <v>42956</v>
      </c>
      <c r="K22" s="37">
        <v>42957</v>
      </c>
      <c r="L22" s="37">
        <v>42958</v>
      </c>
      <c r="M22" s="37">
        <v>42959</v>
      </c>
      <c r="N22" s="37">
        <v>42960</v>
      </c>
      <c r="O22" s="37">
        <v>42961</v>
      </c>
      <c r="P22" s="37">
        <v>42962</v>
      </c>
      <c r="Q22" s="37">
        <v>42963</v>
      </c>
      <c r="R22" s="37">
        <v>42964</v>
      </c>
      <c r="S22" s="37">
        <v>42965</v>
      </c>
      <c r="T22" s="37">
        <v>42966</v>
      </c>
      <c r="U22" s="37">
        <v>42967</v>
      </c>
      <c r="V22" s="37">
        <v>42968</v>
      </c>
      <c r="W22" s="37">
        <v>42969</v>
      </c>
      <c r="X22" s="37">
        <v>42970</v>
      </c>
      <c r="Y22" s="37">
        <v>42971</v>
      </c>
      <c r="Z22" s="37">
        <v>42972</v>
      </c>
      <c r="AA22" s="37">
        <v>42973</v>
      </c>
      <c r="AB22" s="37">
        <v>42974</v>
      </c>
      <c r="AC22" s="37">
        <v>42975</v>
      </c>
      <c r="AD22" s="37">
        <v>42976</v>
      </c>
      <c r="AE22" s="37">
        <v>42977</v>
      </c>
      <c r="AF22" s="37">
        <v>42978</v>
      </c>
      <c r="AG22" s="18"/>
      <c r="AH22" s="34">
        <v>8</v>
      </c>
      <c r="AI22" s="38" t="e">
        <f>IF(#REF!&gt;0,(IF((IF(AND(B22&gt;=#REF!,B22&lt;=#REF!),"","fuori"))="fuori",1,0)),"")</f>
        <v>#REF!</v>
      </c>
      <c r="AJ22" s="38" t="e">
        <f>IF(#REF!&gt;0,(IF((IF(AND(C22&gt;=#REF!,C22&lt;=#REF!),"","fuori"))="fuori",1,0)),"")</f>
        <v>#REF!</v>
      </c>
      <c r="AK22" s="38" t="e">
        <f>IF(#REF!&gt;0,(IF((IF(AND(D22&gt;=#REF!,D22&lt;=#REF!),"","fuori"))="fuori",1,0)),"")</f>
        <v>#REF!</v>
      </c>
      <c r="AL22" s="38" t="e">
        <f>IF(#REF!&gt;0,(IF((IF(AND(E22&gt;=#REF!,E22&lt;=#REF!),"","fuori"))="fuori",1,0)),"")</f>
        <v>#REF!</v>
      </c>
      <c r="AM22" s="38" t="e">
        <f>IF(#REF!&gt;0,(IF((IF(AND(F22&gt;=#REF!,F22&lt;=#REF!),"","fuori"))="fuori",1,0)),"")</f>
        <v>#REF!</v>
      </c>
      <c r="AN22" s="38" t="e">
        <f>IF(#REF!&gt;0,(IF((IF(AND(G22&gt;=#REF!,G22&lt;=#REF!),"","fuori"))="fuori",1,0)),"")</f>
        <v>#REF!</v>
      </c>
      <c r="AO22" s="38" t="e">
        <f>IF(#REF!&gt;0,(IF((IF(AND(H22&gt;=#REF!,H22&lt;=#REF!),"","fuori"))="fuori",1,0)),"")</f>
        <v>#REF!</v>
      </c>
      <c r="AP22" s="38" t="e">
        <f>IF(#REF!&gt;0,(IF((IF(AND(I22&gt;=#REF!,I22&lt;=#REF!),"","fuori"))="fuori",1,0)),"")</f>
        <v>#REF!</v>
      </c>
      <c r="AQ22" s="38" t="e">
        <f>IF(#REF!&gt;0,(IF((IF(AND(J22&gt;=#REF!,J22&lt;=#REF!),"","fuori"))="fuori",1,0)),"")</f>
        <v>#REF!</v>
      </c>
      <c r="AR22" s="38" t="e">
        <f>IF(#REF!&gt;0,(IF((IF(AND(K22&gt;=#REF!,K22&lt;=#REF!),"","fuori"))="fuori",1,0)),"")</f>
        <v>#REF!</v>
      </c>
      <c r="AS22" s="38" t="e">
        <f>IF(#REF!&gt;0,(IF((IF(AND(L22&gt;=#REF!,L22&lt;=#REF!),"","fuori"))="fuori",1,0)),"")</f>
        <v>#REF!</v>
      </c>
      <c r="AT22" s="38" t="e">
        <f>IF(#REF!&gt;0,(IF((IF(AND(M22&gt;=#REF!,M22&lt;=#REF!),"","fuori"))="fuori",1,0)),"")</f>
        <v>#REF!</v>
      </c>
      <c r="AU22" s="38" t="e">
        <f>IF(#REF!&gt;0,(IF((IF(AND(N22&gt;=#REF!,N22&lt;=#REF!),"","fuori"))="fuori",1,0)),"")</f>
        <v>#REF!</v>
      </c>
      <c r="AV22" s="38" t="e">
        <f>IF(#REF!&gt;0,(IF((IF(AND(O22&gt;=#REF!,O22&lt;=#REF!),"","fuori"))="fuori",1,0)),"")</f>
        <v>#REF!</v>
      </c>
      <c r="AW22" s="38" t="e">
        <f>IF(#REF!&gt;0,(IF((IF(AND(P22&gt;=#REF!,P22&lt;=#REF!),"","fuori"))="fuori",1,0)),"")</f>
        <v>#REF!</v>
      </c>
      <c r="AX22" s="38" t="e">
        <f>IF(#REF!&gt;0,(IF((IF(AND(Q22&gt;=#REF!,Q22&lt;=#REF!),"","fuori"))="fuori",1,0)),"")</f>
        <v>#REF!</v>
      </c>
      <c r="AY22" s="38" t="e">
        <f>IF(#REF!&gt;0,(IF((IF(AND(R22&gt;=#REF!,R22&lt;=#REF!),"","fuori"))="fuori",1,0)),"")</f>
        <v>#REF!</v>
      </c>
      <c r="AZ22" s="38" t="e">
        <f>IF(#REF!&gt;0,(IF((IF(AND(S22&gt;=#REF!,S22&lt;=#REF!),"","fuori"))="fuori",1,0)),"")</f>
        <v>#REF!</v>
      </c>
      <c r="BA22" s="38" t="e">
        <f>IF(#REF!&gt;0,(IF((IF(AND(T22&gt;=#REF!,T22&lt;=#REF!),"","fuori"))="fuori",1,0)),"")</f>
        <v>#REF!</v>
      </c>
      <c r="BB22" s="38" t="e">
        <f>IF(#REF!&gt;0,(IF((IF(AND(U22&gt;=#REF!,U22&lt;=#REF!),"","fuori"))="fuori",1,0)),"")</f>
        <v>#REF!</v>
      </c>
      <c r="BC22" s="38" t="e">
        <f>IF(#REF!&gt;0,(IF((IF(AND(V22&gt;=#REF!,V22&lt;=#REF!),"","fuori"))="fuori",1,0)),"")</f>
        <v>#REF!</v>
      </c>
      <c r="BD22" s="38" t="e">
        <f>IF(#REF!&gt;0,(IF((IF(AND(W22&gt;=#REF!,W22&lt;=#REF!),"","fuori"))="fuori",1,0)),"")</f>
        <v>#REF!</v>
      </c>
      <c r="BE22" s="38" t="e">
        <f>IF(#REF!&gt;0,(IF((IF(AND(X22&gt;=#REF!,X22&lt;=#REF!),"","fuori"))="fuori",1,0)),"")</f>
        <v>#REF!</v>
      </c>
      <c r="BF22" s="38" t="e">
        <f>IF(#REF!&gt;0,(IF((IF(AND(Y22&gt;=#REF!,Y22&lt;=#REF!),"","fuori"))="fuori",1,0)),"")</f>
        <v>#REF!</v>
      </c>
      <c r="BG22" s="38" t="e">
        <f>IF(#REF!&gt;0,(IF((IF(AND(Z22&gt;=#REF!,Z22&lt;=#REF!),"","fuori"))="fuori",1,0)),"")</f>
        <v>#REF!</v>
      </c>
      <c r="BH22" s="38" t="e">
        <f>IF(#REF!&gt;0,(IF((IF(AND(AA22&gt;=#REF!,AA22&lt;=#REF!),"","fuori"))="fuori",1,0)),"")</f>
        <v>#REF!</v>
      </c>
      <c r="BI22" s="38" t="e">
        <f>IF(#REF!&gt;0,(IF((IF(AND(AB22&gt;=#REF!,AB22&lt;=#REF!),"","fuori"))="fuori",1,0)),"")</f>
        <v>#REF!</v>
      </c>
      <c r="BJ22" s="38" t="e">
        <f>IF(#REF!&gt;0,(IF((IF(AND(AC22&gt;=#REF!,AC22&lt;=#REF!),"","fuori"))="fuori",1,0)),"")</f>
        <v>#REF!</v>
      </c>
      <c r="BK22" s="38" t="e">
        <f>IF(#REF!&gt;0,(IF((IF(AND(AD22&gt;=#REF!,AD22&lt;=#REF!),"","fuori"))="fuori",1,0)),"")</f>
        <v>#REF!</v>
      </c>
      <c r="BL22" s="38" t="e">
        <f>IF(#REF!&gt;0,(IF((IF(AND(AE22&gt;=#REF!,AE22&lt;=#REF!),"","fuori"))="fuori",1,0)),"")</f>
        <v>#REF!</v>
      </c>
      <c r="BM22" s="38" t="e">
        <f>IF(#REF!&gt;0,(IF((IF(AND(AF22&gt;=#REF!,AF22&lt;=#REF!),"","fuori"))="fuori",1,0)),"")</f>
        <v>#REF!</v>
      </c>
      <c r="BN22" s="39" t="e">
        <f t="shared" si="0"/>
        <v>#REF!</v>
      </c>
    </row>
    <row r="23" spans="1:66" s="13" customFormat="1" ht="25.5" customHeight="1" x14ac:dyDescent="0.2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18"/>
      <c r="AH23" s="34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9"/>
    </row>
    <row r="24" spans="1:66" s="13" customFormat="1" ht="25.5" customHeight="1" x14ac:dyDescent="0.2">
      <c r="A24" s="36" t="s">
        <v>17</v>
      </c>
      <c r="B24" s="37">
        <v>42979</v>
      </c>
      <c r="C24" s="37">
        <v>42980</v>
      </c>
      <c r="D24" s="37">
        <v>42981</v>
      </c>
      <c r="E24" s="37">
        <v>42982</v>
      </c>
      <c r="F24" s="37">
        <v>42983</v>
      </c>
      <c r="G24" s="37">
        <v>42984</v>
      </c>
      <c r="H24" s="37">
        <v>42985</v>
      </c>
      <c r="I24" s="37">
        <v>42986</v>
      </c>
      <c r="J24" s="37">
        <v>42987</v>
      </c>
      <c r="K24" s="37">
        <v>42988</v>
      </c>
      <c r="L24" s="37">
        <v>42989</v>
      </c>
      <c r="M24" s="37">
        <v>42990</v>
      </c>
      <c r="N24" s="37">
        <v>42991</v>
      </c>
      <c r="O24" s="37">
        <v>42992</v>
      </c>
      <c r="P24" s="37">
        <v>42993</v>
      </c>
      <c r="Q24" s="37">
        <v>42994</v>
      </c>
      <c r="R24" s="37">
        <v>42995</v>
      </c>
      <c r="S24" s="37">
        <v>42996</v>
      </c>
      <c r="T24" s="37">
        <v>42997</v>
      </c>
      <c r="U24" s="37">
        <v>42998</v>
      </c>
      <c r="V24" s="37">
        <v>42999</v>
      </c>
      <c r="W24" s="37">
        <v>43000</v>
      </c>
      <c r="X24" s="37">
        <v>43001</v>
      </c>
      <c r="Y24" s="37">
        <v>43002</v>
      </c>
      <c r="Z24" s="37">
        <v>43003</v>
      </c>
      <c r="AA24" s="37">
        <v>43004</v>
      </c>
      <c r="AB24" s="37">
        <v>43005</v>
      </c>
      <c r="AC24" s="37">
        <v>43006</v>
      </c>
      <c r="AD24" s="37">
        <v>43007</v>
      </c>
      <c r="AE24" s="37">
        <v>43008</v>
      </c>
      <c r="AF24" s="41"/>
      <c r="AG24" s="18"/>
      <c r="AH24" s="34">
        <v>9</v>
      </c>
      <c r="AI24" s="38" t="e">
        <f>IF(#REF!&gt;0,(IF((IF(AND(B24&gt;=#REF!,B24&lt;=#REF!),"","fuori"))="fuori",1,0)),"")</f>
        <v>#REF!</v>
      </c>
      <c r="AJ24" s="38" t="e">
        <f>IF(#REF!&gt;0,(IF((IF(AND(C24&gt;=#REF!,C24&lt;=#REF!),"","fuori"))="fuori",1,0)),"")</f>
        <v>#REF!</v>
      </c>
      <c r="AK24" s="38" t="e">
        <f>IF(#REF!&gt;0,(IF((IF(AND(D24&gt;=#REF!,D24&lt;=#REF!),"","fuori"))="fuori",1,0)),"")</f>
        <v>#REF!</v>
      </c>
      <c r="AL24" s="38" t="e">
        <f>IF(#REF!&gt;0,(IF((IF(AND(E24&gt;=#REF!,E24&lt;=#REF!),"","fuori"))="fuori",1,0)),"")</f>
        <v>#REF!</v>
      </c>
      <c r="AM24" s="38" t="e">
        <f>IF(#REF!&gt;0,(IF((IF(AND(F24&gt;=#REF!,F24&lt;=#REF!),"","fuori"))="fuori",1,0)),"")</f>
        <v>#REF!</v>
      </c>
      <c r="AN24" s="38" t="e">
        <f>IF(#REF!&gt;0,(IF((IF(AND(G24&gt;=#REF!,G24&lt;=#REF!),"","fuori"))="fuori",1,0)),"")</f>
        <v>#REF!</v>
      </c>
      <c r="AO24" s="38" t="e">
        <f>IF(#REF!&gt;0,(IF((IF(AND(H24&gt;=#REF!,H24&lt;=#REF!),"","fuori"))="fuori",1,0)),"")</f>
        <v>#REF!</v>
      </c>
      <c r="AP24" s="38" t="e">
        <f>IF(#REF!&gt;0,(IF((IF(AND(I24&gt;=#REF!,I24&lt;=#REF!),"","fuori"))="fuori",1,0)),"")</f>
        <v>#REF!</v>
      </c>
      <c r="AQ24" s="38" t="e">
        <f>IF(#REF!&gt;0,(IF((IF(AND(J24&gt;=#REF!,J24&lt;=#REF!),"","fuori"))="fuori",1,0)),"")</f>
        <v>#REF!</v>
      </c>
      <c r="AR24" s="38" t="e">
        <f>IF(#REF!&gt;0,(IF((IF(AND(K24&gt;=#REF!,K24&lt;=#REF!),"","fuori"))="fuori",1,0)),"")</f>
        <v>#REF!</v>
      </c>
      <c r="AS24" s="38" t="e">
        <f>IF(#REF!&gt;0,(IF((IF(AND(L24&gt;=#REF!,L24&lt;=#REF!),"","fuori"))="fuori",1,0)),"")</f>
        <v>#REF!</v>
      </c>
      <c r="AT24" s="38" t="e">
        <f>IF(#REF!&gt;0,(IF((IF(AND(M24&gt;=#REF!,M24&lt;=#REF!),"","fuori"))="fuori",1,0)),"")</f>
        <v>#REF!</v>
      </c>
      <c r="AU24" s="38" t="e">
        <f>IF(#REF!&gt;0,(IF((IF(AND(N24&gt;=#REF!,N24&lt;=#REF!),"","fuori"))="fuori",1,0)),"")</f>
        <v>#REF!</v>
      </c>
      <c r="AV24" s="38" t="e">
        <f>IF(#REF!&gt;0,(IF((IF(AND(O24&gt;=#REF!,O24&lt;=#REF!),"","fuori"))="fuori",1,0)),"")</f>
        <v>#REF!</v>
      </c>
      <c r="AW24" s="38" t="e">
        <f>IF(#REF!&gt;0,(IF((IF(AND(P24&gt;=#REF!,P24&lt;=#REF!),"","fuori"))="fuori",1,0)),"")</f>
        <v>#REF!</v>
      </c>
      <c r="AX24" s="38" t="e">
        <f>IF(#REF!&gt;0,(IF((IF(AND(Q24&gt;=#REF!,Q24&lt;=#REF!),"","fuori"))="fuori",1,0)),"")</f>
        <v>#REF!</v>
      </c>
      <c r="AY24" s="38" t="e">
        <f>IF(#REF!&gt;0,(IF((IF(AND(R24&gt;=#REF!,R24&lt;=#REF!),"","fuori"))="fuori",1,0)),"")</f>
        <v>#REF!</v>
      </c>
      <c r="AZ24" s="38" t="e">
        <f>IF(#REF!&gt;0,(IF((IF(AND(S24&gt;=#REF!,S24&lt;=#REF!),"","fuori"))="fuori",1,0)),"")</f>
        <v>#REF!</v>
      </c>
      <c r="BA24" s="38" t="e">
        <f>IF(#REF!&gt;0,(IF((IF(AND(T24&gt;=#REF!,T24&lt;=#REF!),"","fuori"))="fuori",1,0)),"")</f>
        <v>#REF!</v>
      </c>
      <c r="BB24" s="38" t="e">
        <f>IF(#REF!&gt;0,(IF((IF(AND(U24&gt;=#REF!,U24&lt;=#REF!),"","fuori"))="fuori",1,0)),"")</f>
        <v>#REF!</v>
      </c>
      <c r="BC24" s="38" t="e">
        <f>IF(#REF!&gt;0,(IF((IF(AND(V24&gt;=#REF!,V24&lt;=#REF!),"","fuori"))="fuori",1,0)),"")</f>
        <v>#REF!</v>
      </c>
      <c r="BD24" s="38" t="e">
        <f>IF(#REF!&gt;0,(IF((IF(AND(W24&gt;=#REF!,W24&lt;=#REF!),"","fuori"))="fuori",1,0)),"")</f>
        <v>#REF!</v>
      </c>
      <c r="BE24" s="38" t="e">
        <f>IF(#REF!&gt;0,(IF((IF(AND(X24&gt;=#REF!,X24&lt;=#REF!),"","fuori"))="fuori",1,0)),"")</f>
        <v>#REF!</v>
      </c>
      <c r="BF24" s="38" t="e">
        <f>IF(#REF!&gt;0,(IF((IF(AND(Y24&gt;=#REF!,Y24&lt;=#REF!),"","fuori"))="fuori",1,0)),"")</f>
        <v>#REF!</v>
      </c>
      <c r="BG24" s="38" t="e">
        <f>IF(#REF!&gt;0,(IF((IF(AND(Z24&gt;=#REF!,Z24&lt;=#REF!),"","fuori"))="fuori",1,0)),"")</f>
        <v>#REF!</v>
      </c>
      <c r="BH24" s="38" t="e">
        <f>IF(#REF!&gt;0,(IF((IF(AND(AA24&gt;=#REF!,AA24&lt;=#REF!),"","fuori"))="fuori",1,0)),"")</f>
        <v>#REF!</v>
      </c>
      <c r="BI24" s="38" t="e">
        <f>IF(#REF!&gt;0,(IF((IF(AND(AB24&gt;=#REF!,AB24&lt;=#REF!),"","fuori"))="fuori",1,0)),"")</f>
        <v>#REF!</v>
      </c>
      <c r="BJ24" s="38" t="e">
        <f>IF(#REF!&gt;0,(IF((IF(AND(AC24&gt;=#REF!,AC24&lt;=#REF!),"","fuori"))="fuori",1,0)),"")</f>
        <v>#REF!</v>
      </c>
      <c r="BK24" s="38" t="e">
        <f>IF(#REF!&gt;0,(IF((IF(AND(AD24&gt;=#REF!,AD24&lt;=#REF!),"","fuori"))="fuori",1,0)),"")</f>
        <v>#REF!</v>
      </c>
      <c r="BL24" s="38" t="e">
        <f>IF(#REF!&gt;0,(IF((IF(AND(AE24&gt;=#REF!,AE24&lt;=#REF!),"","fuori"))="fuori",1,0)),"")</f>
        <v>#REF!</v>
      </c>
      <c r="BM24" s="38" t="e">
        <f>IF(#REF!&gt;0,(IF((IF(AND(AF24&gt;=#REF!,AF24&lt;=#REF!),"","fuori"))="fuori",1,0)),"")</f>
        <v>#REF!</v>
      </c>
      <c r="BN24" s="39" t="e">
        <f t="shared" si="0"/>
        <v>#REF!</v>
      </c>
    </row>
    <row r="25" spans="1:66" s="13" customFormat="1" ht="25.5" customHeight="1" x14ac:dyDescent="0.2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49"/>
      <c r="AG25" s="18"/>
      <c r="AH25" s="34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9"/>
    </row>
    <row r="26" spans="1:66" s="13" customFormat="1" ht="25.5" customHeight="1" x14ac:dyDescent="0.2">
      <c r="A26" s="36" t="s">
        <v>18</v>
      </c>
      <c r="B26" s="37">
        <v>43009</v>
      </c>
      <c r="C26" s="37">
        <v>43010</v>
      </c>
      <c r="D26" s="37">
        <v>43011</v>
      </c>
      <c r="E26" s="37">
        <v>43012</v>
      </c>
      <c r="F26" s="37">
        <v>43013</v>
      </c>
      <c r="G26" s="37">
        <v>43014</v>
      </c>
      <c r="H26" s="37">
        <v>43015</v>
      </c>
      <c r="I26" s="37">
        <v>43016</v>
      </c>
      <c r="J26" s="37">
        <v>43017</v>
      </c>
      <c r="K26" s="37">
        <v>43018</v>
      </c>
      <c r="L26" s="37">
        <v>43019</v>
      </c>
      <c r="M26" s="37">
        <v>43020</v>
      </c>
      <c r="N26" s="37">
        <v>43021</v>
      </c>
      <c r="O26" s="37">
        <v>43022</v>
      </c>
      <c r="P26" s="37">
        <v>43023</v>
      </c>
      <c r="Q26" s="37">
        <v>43024</v>
      </c>
      <c r="R26" s="37">
        <v>43025</v>
      </c>
      <c r="S26" s="37">
        <v>43026</v>
      </c>
      <c r="T26" s="37">
        <v>43027</v>
      </c>
      <c r="U26" s="37">
        <v>43028</v>
      </c>
      <c r="V26" s="37">
        <v>43029</v>
      </c>
      <c r="W26" s="37">
        <v>43030</v>
      </c>
      <c r="X26" s="37">
        <v>43031</v>
      </c>
      <c r="Y26" s="37">
        <v>43032</v>
      </c>
      <c r="Z26" s="37">
        <v>43033</v>
      </c>
      <c r="AA26" s="37">
        <v>43034</v>
      </c>
      <c r="AB26" s="37">
        <v>43035</v>
      </c>
      <c r="AC26" s="37">
        <v>43036</v>
      </c>
      <c r="AD26" s="37">
        <v>43037</v>
      </c>
      <c r="AE26" s="37">
        <v>43038</v>
      </c>
      <c r="AF26" s="37">
        <v>43039</v>
      </c>
      <c r="AG26" s="18"/>
      <c r="AH26" s="34">
        <v>10</v>
      </c>
      <c r="AI26" s="38" t="e">
        <f>IF(#REF!&gt;0,(IF((IF(AND(B26&gt;=#REF!,B26&lt;=#REF!),"","fuori"))="fuori",1,0)),"")</f>
        <v>#REF!</v>
      </c>
      <c r="AJ26" s="38" t="e">
        <f>IF(#REF!&gt;0,(IF((IF(AND(C26&gt;=#REF!,C26&lt;=#REF!),"","fuori"))="fuori",1,0)),"")</f>
        <v>#REF!</v>
      </c>
      <c r="AK26" s="38" t="e">
        <f>IF(#REF!&gt;0,(IF((IF(AND(D26&gt;=#REF!,D26&lt;=#REF!),"","fuori"))="fuori",1,0)),"")</f>
        <v>#REF!</v>
      </c>
      <c r="AL26" s="38" t="e">
        <f>IF(#REF!&gt;0,(IF((IF(AND(E26&gt;=#REF!,E26&lt;=#REF!),"","fuori"))="fuori",1,0)),"")</f>
        <v>#REF!</v>
      </c>
      <c r="AM26" s="38" t="e">
        <f>IF(#REF!&gt;0,(IF((IF(AND(F26&gt;=#REF!,F26&lt;=#REF!),"","fuori"))="fuori",1,0)),"")</f>
        <v>#REF!</v>
      </c>
      <c r="AN26" s="38" t="e">
        <f>IF(#REF!&gt;0,(IF((IF(AND(G26&gt;=#REF!,G26&lt;=#REF!),"","fuori"))="fuori",1,0)),"")</f>
        <v>#REF!</v>
      </c>
      <c r="AO26" s="38" t="e">
        <f>IF(#REF!&gt;0,(IF((IF(AND(H26&gt;=#REF!,H26&lt;=#REF!),"","fuori"))="fuori",1,0)),"")</f>
        <v>#REF!</v>
      </c>
      <c r="AP26" s="38" t="e">
        <f>IF(#REF!&gt;0,(IF((IF(AND(I26&gt;=#REF!,I26&lt;=#REF!),"","fuori"))="fuori",1,0)),"")</f>
        <v>#REF!</v>
      </c>
      <c r="AQ26" s="38" t="e">
        <f>IF(#REF!&gt;0,(IF((IF(AND(J26&gt;=#REF!,J26&lt;=#REF!),"","fuori"))="fuori",1,0)),"")</f>
        <v>#REF!</v>
      </c>
      <c r="AR26" s="38" t="e">
        <f>IF(#REF!&gt;0,(IF((IF(AND(K26&gt;=#REF!,K26&lt;=#REF!),"","fuori"))="fuori",1,0)),"")</f>
        <v>#REF!</v>
      </c>
      <c r="AS26" s="38" t="e">
        <f>IF(#REF!&gt;0,(IF((IF(AND(L26&gt;=#REF!,L26&lt;=#REF!),"","fuori"))="fuori",1,0)),"")</f>
        <v>#REF!</v>
      </c>
      <c r="AT26" s="38" t="e">
        <f>IF(#REF!&gt;0,(IF((IF(AND(M26&gt;=#REF!,M26&lt;=#REF!),"","fuori"))="fuori",1,0)),"")</f>
        <v>#REF!</v>
      </c>
      <c r="AU26" s="38" t="e">
        <f>IF(#REF!&gt;0,(IF((IF(AND(N26&gt;=#REF!,N26&lt;=#REF!),"","fuori"))="fuori",1,0)),"")</f>
        <v>#REF!</v>
      </c>
      <c r="AV26" s="38" t="e">
        <f>IF(#REF!&gt;0,(IF((IF(AND(O26&gt;=#REF!,O26&lt;=#REF!),"","fuori"))="fuori",1,0)),"")</f>
        <v>#REF!</v>
      </c>
      <c r="AW26" s="38" t="e">
        <f>IF(#REF!&gt;0,(IF((IF(AND(P26&gt;=#REF!,P26&lt;=#REF!),"","fuori"))="fuori",1,0)),"")</f>
        <v>#REF!</v>
      </c>
      <c r="AX26" s="38" t="e">
        <f>IF(#REF!&gt;0,(IF((IF(AND(Q26&gt;=#REF!,Q26&lt;=#REF!),"","fuori"))="fuori",1,0)),"")</f>
        <v>#REF!</v>
      </c>
      <c r="AY26" s="38" t="e">
        <f>IF(#REF!&gt;0,(IF((IF(AND(R26&gt;=#REF!,R26&lt;=#REF!),"","fuori"))="fuori",1,0)),"")</f>
        <v>#REF!</v>
      </c>
      <c r="AZ26" s="38" t="e">
        <f>IF(#REF!&gt;0,(IF((IF(AND(S26&gt;=#REF!,S26&lt;=#REF!),"","fuori"))="fuori",1,0)),"")</f>
        <v>#REF!</v>
      </c>
      <c r="BA26" s="38" t="e">
        <f>IF(#REF!&gt;0,(IF((IF(AND(T26&gt;=#REF!,T26&lt;=#REF!),"","fuori"))="fuori",1,0)),"")</f>
        <v>#REF!</v>
      </c>
      <c r="BB26" s="38" t="e">
        <f>IF(#REF!&gt;0,(IF((IF(AND(U26&gt;=#REF!,U26&lt;=#REF!),"","fuori"))="fuori",1,0)),"")</f>
        <v>#REF!</v>
      </c>
      <c r="BC26" s="38" t="e">
        <f>IF(#REF!&gt;0,(IF((IF(AND(V26&gt;=#REF!,V26&lt;=#REF!),"","fuori"))="fuori",1,0)),"")</f>
        <v>#REF!</v>
      </c>
      <c r="BD26" s="38" t="e">
        <f>IF(#REF!&gt;0,(IF((IF(AND(W26&gt;=#REF!,W26&lt;=#REF!),"","fuori"))="fuori",1,0)),"")</f>
        <v>#REF!</v>
      </c>
      <c r="BE26" s="38" t="e">
        <f>IF(#REF!&gt;0,(IF((IF(AND(X26&gt;=#REF!,X26&lt;=#REF!),"","fuori"))="fuori",1,0)),"")</f>
        <v>#REF!</v>
      </c>
      <c r="BF26" s="38" t="e">
        <f>IF(#REF!&gt;0,(IF((IF(AND(Y26&gt;=#REF!,Y26&lt;=#REF!),"","fuori"))="fuori",1,0)),"")</f>
        <v>#REF!</v>
      </c>
      <c r="BG26" s="38" t="e">
        <f>IF(#REF!&gt;0,(IF((IF(AND(Z26&gt;=#REF!,Z26&lt;=#REF!),"","fuori"))="fuori",1,0)),"")</f>
        <v>#REF!</v>
      </c>
      <c r="BH26" s="38" t="e">
        <f>IF(#REF!&gt;0,(IF((IF(AND(AA26&gt;=#REF!,AA26&lt;=#REF!),"","fuori"))="fuori",1,0)),"")</f>
        <v>#REF!</v>
      </c>
      <c r="BI26" s="38" t="e">
        <f>IF(#REF!&gt;0,(IF((IF(AND(AB26&gt;=#REF!,AB26&lt;=#REF!),"","fuori"))="fuori",1,0)),"")</f>
        <v>#REF!</v>
      </c>
      <c r="BJ26" s="38" t="e">
        <f>IF(#REF!&gt;0,(IF((IF(AND(AC26&gt;=#REF!,AC26&lt;=#REF!),"","fuori"))="fuori",1,0)),"")</f>
        <v>#REF!</v>
      </c>
      <c r="BK26" s="38" t="e">
        <f>IF(#REF!&gt;0,(IF((IF(AND(AD26&gt;=#REF!,AD26&lt;=#REF!),"","fuori"))="fuori",1,0)),"")</f>
        <v>#REF!</v>
      </c>
      <c r="BL26" s="38" t="e">
        <f>IF(#REF!&gt;0,(IF((IF(AND(AE26&gt;=#REF!,AE26&lt;=#REF!),"","fuori"))="fuori",1,0)),"")</f>
        <v>#REF!</v>
      </c>
      <c r="BM26" s="38" t="e">
        <f>IF(#REF!&gt;0,(IF((IF(AND(AF26&gt;=#REF!,AF26&lt;=#REF!),"","fuori"))="fuori",1,0)),"")</f>
        <v>#REF!</v>
      </c>
      <c r="BN26" s="39" t="e">
        <f t="shared" si="0"/>
        <v>#REF!</v>
      </c>
    </row>
    <row r="27" spans="1:66" s="13" customFormat="1" ht="25.5" customHeight="1" x14ac:dyDescent="0.2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18"/>
      <c r="AH27" s="34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9"/>
    </row>
    <row r="28" spans="1:66" s="13" customFormat="1" ht="25.5" customHeight="1" x14ac:dyDescent="0.2">
      <c r="A28" s="36" t="s">
        <v>19</v>
      </c>
      <c r="B28" s="37">
        <v>43040</v>
      </c>
      <c r="C28" s="37">
        <v>43041</v>
      </c>
      <c r="D28" s="37">
        <v>43042</v>
      </c>
      <c r="E28" s="37">
        <v>43043</v>
      </c>
      <c r="F28" s="37">
        <v>43044</v>
      </c>
      <c r="G28" s="37">
        <v>43045</v>
      </c>
      <c r="H28" s="37">
        <v>43046</v>
      </c>
      <c r="I28" s="37">
        <v>43047</v>
      </c>
      <c r="J28" s="37">
        <v>43048</v>
      </c>
      <c r="K28" s="37">
        <v>43049</v>
      </c>
      <c r="L28" s="37">
        <v>43050</v>
      </c>
      <c r="M28" s="37">
        <v>43051</v>
      </c>
      <c r="N28" s="37">
        <v>43052</v>
      </c>
      <c r="O28" s="37">
        <v>43053</v>
      </c>
      <c r="P28" s="37">
        <v>43054</v>
      </c>
      <c r="Q28" s="37">
        <v>43055</v>
      </c>
      <c r="R28" s="37">
        <v>43056</v>
      </c>
      <c r="S28" s="37">
        <v>43057</v>
      </c>
      <c r="T28" s="37">
        <v>43058</v>
      </c>
      <c r="U28" s="37">
        <v>43059</v>
      </c>
      <c r="V28" s="37">
        <v>43060</v>
      </c>
      <c r="W28" s="37">
        <v>43061</v>
      </c>
      <c r="X28" s="37">
        <v>43062</v>
      </c>
      <c r="Y28" s="37">
        <v>43063</v>
      </c>
      <c r="Z28" s="37">
        <v>43064</v>
      </c>
      <c r="AA28" s="37">
        <v>43065</v>
      </c>
      <c r="AB28" s="37">
        <v>43066</v>
      </c>
      <c r="AC28" s="37">
        <v>43067</v>
      </c>
      <c r="AD28" s="37">
        <v>43068</v>
      </c>
      <c r="AE28" s="37">
        <v>43069</v>
      </c>
      <c r="AF28" s="41"/>
      <c r="AG28" s="18"/>
      <c r="AH28" s="34">
        <v>11</v>
      </c>
      <c r="AI28" s="38" t="e">
        <f>IF(#REF!&gt;0,(IF((IF(AND(B28&gt;=#REF!,B28&lt;=#REF!),"","fuori"))="fuori",1,0)),"")</f>
        <v>#REF!</v>
      </c>
      <c r="AJ28" s="38" t="e">
        <f>IF(#REF!&gt;0,(IF((IF(AND(C28&gt;=#REF!,C28&lt;=#REF!),"","fuori"))="fuori",1,0)),"")</f>
        <v>#REF!</v>
      </c>
      <c r="AK28" s="38" t="e">
        <f>IF(#REF!&gt;0,(IF((IF(AND(D28&gt;=#REF!,D28&lt;=#REF!),"","fuori"))="fuori",1,0)),"")</f>
        <v>#REF!</v>
      </c>
      <c r="AL28" s="38" t="e">
        <f>IF(#REF!&gt;0,(IF((IF(AND(E28&gt;=#REF!,E28&lt;=#REF!),"","fuori"))="fuori",1,0)),"")</f>
        <v>#REF!</v>
      </c>
      <c r="AM28" s="38" t="e">
        <f>IF(#REF!&gt;0,(IF((IF(AND(F28&gt;=#REF!,F28&lt;=#REF!),"","fuori"))="fuori",1,0)),"")</f>
        <v>#REF!</v>
      </c>
      <c r="AN28" s="38" t="e">
        <f>IF(#REF!&gt;0,(IF((IF(AND(G28&gt;=#REF!,G28&lt;=#REF!),"","fuori"))="fuori",1,0)),"")</f>
        <v>#REF!</v>
      </c>
      <c r="AO28" s="38" t="e">
        <f>IF(#REF!&gt;0,(IF((IF(AND(H28&gt;=#REF!,H28&lt;=#REF!),"","fuori"))="fuori",1,0)),"")</f>
        <v>#REF!</v>
      </c>
      <c r="AP28" s="38" t="e">
        <f>IF(#REF!&gt;0,(IF((IF(AND(I28&gt;=#REF!,I28&lt;=#REF!),"","fuori"))="fuori",1,0)),"")</f>
        <v>#REF!</v>
      </c>
      <c r="AQ28" s="38" t="e">
        <f>IF(#REF!&gt;0,(IF((IF(AND(J28&gt;=#REF!,J28&lt;=#REF!),"","fuori"))="fuori",1,0)),"")</f>
        <v>#REF!</v>
      </c>
      <c r="AR28" s="38" t="e">
        <f>IF(#REF!&gt;0,(IF((IF(AND(K28&gt;=#REF!,K28&lt;=#REF!),"","fuori"))="fuori",1,0)),"")</f>
        <v>#REF!</v>
      </c>
      <c r="AS28" s="38" t="e">
        <f>IF(#REF!&gt;0,(IF((IF(AND(L28&gt;=#REF!,L28&lt;=#REF!),"","fuori"))="fuori",1,0)),"")</f>
        <v>#REF!</v>
      </c>
      <c r="AT28" s="38" t="e">
        <f>IF(#REF!&gt;0,(IF((IF(AND(M28&gt;=#REF!,M28&lt;=#REF!),"","fuori"))="fuori",1,0)),"")</f>
        <v>#REF!</v>
      </c>
      <c r="AU28" s="38" t="e">
        <f>IF(#REF!&gt;0,(IF((IF(AND(N28&gt;=#REF!,N28&lt;=#REF!),"","fuori"))="fuori",1,0)),"")</f>
        <v>#REF!</v>
      </c>
      <c r="AV28" s="38" t="e">
        <f>IF(#REF!&gt;0,(IF((IF(AND(O28&gt;=#REF!,O28&lt;=#REF!),"","fuori"))="fuori",1,0)),"")</f>
        <v>#REF!</v>
      </c>
      <c r="AW28" s="38" t="e">
        <f>IF(#REF!&gt;0,(IF((IF(AND(P28&gt;=#REF!,P28&lt;=#REF!),"","fuori"))="fuori",1,0)),"")</f>
        <v>#REF!</v>
      </c>
      <c r="AX28" s="38" t="e">
        <f>IF(#REF!&gt;0,(IF((IF(AND(Q28&gt;=#REF!,Q28&lt;=#REF!),"","fuori"))="fuori",1,0)),"")</f>
        <v>#REF!</v>
      </c>
      <c r="AY28" s="38" t="e">
        <f>IF(#REF!&gt;0,(IF((IF(AND(R28&gt;=#REF!,R28&lt;=#REF!),"","fuori"))="fuori",1,0)),"")</f>
        <v>#REF!</v>
      </c>
      <c r="AZ28" s="38" t="e">
        <f>IF(#REF!&gt;0,(IF((IF(AND(S28&gt;=#REF!,S28&lt;=#REF!),"","fuori"))="fuori",1,0)),"")</f>
        <v>#REF!</v>
      </c>
      <c r="BA28" s="38" t="e">
        <f>IF(#REF!&gt;0,(IF((IF(AND(T28&gt;=#REF!,T28&lt;=#REF!),"","fuori"))="fuori",1,0)),"")</f>
        <v>#REF!</v>
      </c>
      <c r="BB28" s="38" t="e">
        <f>IF(#REF!&gt;0,(IF((IF(AND(U28&gt;=#REF!,U28&lt;=#REF!),"","fuori"))="fuori",1,0)),"")</f>
        <v>#REF!</v>
      </c>
      <c r="BC28" s="38" t="e">
        <f>IF(#REF!&gt;0,(IF((IF(AND(V28&gt;=#REF!,V28&lt;=#REF!),"","fuori"))="fuori",1,0)),"")</f>
        <v>#REF!</v>
      </c>
      <c r="BD28" s="38" t="e">
        <f>IF(#REF!&gt;0,(IF((IF(AND(W28&gt;=#REF!,W28&lt;=#REF!),"","fuori"))="fuori",1,0)),"")</f>
        <v>#REF!</v>
      </c>
      <c r="BE28" s="38" t="e">
        <f>IF(#REF!&gt;0,(IF((IF(AND(X28&gt;=#REF!,X28&lt;=#REF!),"","fuori"))="fuori",1,0)),"")</f>
        <v>#REF!</v>
      </c>
      <c r="BF28" s="38" t="e">
        <f>IF(#REF!&gt;0,(IF((IF(AND(Y28&gt;=#REF!,Y28&lt;=#REF!),"","fuori"))="fuori",1,0)),"")</f>
        <v>#REF!</v>
      </c>
      <c r="BG28" s="38" t="e">
        <f>IF(#REF!&gt;0,(IF((IF(AND(Z28&gt;=#REF!,Z28&lt;=#REF!),"","fuori"))="fuori",1,0)),"")</f>
        <v>#REF!</v>
      </c>
      <c r="BH28" s="38" t="e">
        <f>IF(#REF!&gt;0,(IF((IF(AND(AA28&gt;=#REF!,AA28&lt;=#REF!),"","fuori"))="fuori",1,0)),"")</f>
        <v>#REF!</v>
      </c>
      <c r="BI28" s="38" t="e">
        <f>IF(#REF!&gt;0,(IF((IF(AND(AB28&gt;=#REF!,AB28&lt;=#REF!),"","fuori"))="fuori",1,0)),"")</f>
        <v>#REF!</v>
      </c>
      <c r="BJ28" s="38" t="e">
        <f>IF(#REF!&gt;0,(IF((IF(AND(AC28&gt;=#REF!,AC28&lt;=#REF!),"","fuori"))="fuori",1,0)),"")</f>
        <v>#REF!</v>
      </c>
      <c r="BK28" s="38" t="e">
        <f>IF(#REF!&gt;0,(IF((IF(AND(AD28&gt;=#REF!,AD28&lt;=#REF!),"","fuori"))="fuori",1,0)),"")</f>
        <v>#REF!</v>
      </c>
      <c r="BL28" s="38" t="e">
        <f>IF(#REF!&gt;0,(IF((IF(AND(AE28&gt;=#REF!,AE28&lt;=#REF!),"","fuori"))="fuori",1,0)),"")</f>
        <v>#REF!</v>
      </c>
      <c r="BM28" s="38" t="e">
        <f>IF(#REF!&gt;0,(IF((IF(AND(AF28&gt;=#REF!,AF28&lt;=#REF!),"","fuori"))="fuori",1,0)),"")</f>
        <v>#REF!</v>
      </c>
      <c r="BN28" s="39" t="e">
        <f t="shared" si="0"/>
        <v>#REF!</v>
      </c>
    </row>
    <row r="29" spans="1:66" s="13" customFormat="1" ht="25.5" customHeight="1" x14ac:dyDescent="0.2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49"/>
      <c r="AG29" s="18"/>
      <c r="AH29" s="34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9"/>
    </row>
    <row r="30" spans="1:66" s="13" customFormat="1" ht="25.5" customHeight="1" x14ac:dyDescent="0.2">
      <c r="A30" s="36" t="s">
        <v>20</v>
      </c>
      <c r="B30" s="37">
        <v>43070</v>
      </c>
      <c r="C30" s="37">
        <v>43071</v>
      </c>
      <c r="D30" s="37">
        <v>43072</v>
      </c>
      <c r="E30" s="37">
        <v>43073</v>
      </c>
      <c r="F30" s="37">
        <v>43074</v>
      </c>
      <c r="G30" s="37">
        <v>43075</v>
      </c>
      <c r="H30" s="37">
        <v>43076</v>
      </c>
      <c r="I30" s="37">
        <v>43077</v>
      </c>
      <c r="J30" s="37">
        <v>43078</v>
      </c>
      <c r="K30" s="37">
        <v>43079</v>
      </c>
      <c r="L30" s="37">
        <v>43080</v>
      </c>
      <c r="M30" s="37">
        <v>43081</v>
      </c>
      <c r="N30" s="37">
        <v>43082</v>
      </c>
      <c r="O30" s="37">
        <v>43083</v>
      </c>
      <c r="P30" s="37">
        <v>43084</v>
      </c>
      <c r="Q30" s="37">
        <v>43085</v>
      </c>
      <c r="R30" s="37">
        <v>43086</v>
      </c>
      <c r="S30" s="37">
        <v>43087</v>
      </c>
      <c r="T30" s="37">
        <v>43088</v>
      </c>
      <c r="U30" s="37">
        <v>43089</v>
      </c>
      <c r="V30" s="37">
        <v>43090</v>
      </c>
      <c r="W30" s="37">
        <v>43091</v>
      </c>
      <c r="X30" s="37">
        <v>43092</v>
      </c>
      <c r="Y30" s="37">
        <v>43093</v>
      </c>
      <c r="Z30" s="37">
        <v>43094</v>
      </c>
      <c r="AA30" s="37">
        <v>43095</v>
      </c>
      <c r="AB30" s="37">
        <v>43096</v>
      </c>
      <c r="AC30" s="37">
        <v>43097</v>
      </c>
      <c r="AD30" s="37">
        <v>43098</v>
      </c>
      <c r="AE30" s="37">
        <v>43099</v>
      </c>
      <c r="AF30" s="37">
        <v>43100</v>
      </c>
      <c r="AG30" s="18"/>
      <c r="AH30" s="34">
        <v>12</v>
      </c>
      <c r="AI30" s="38" t="e">
        <f>IF(#REF!&gt;0,(IF((IF(AND(B30&gt;=#REF!,B30&lt;=#REF!),"","fuori"))="fuori",1,0)),"")</f>
        <v>#REF!</v>
      </c>
      <c r="AJ30" s="38" t="e">
        <f>IF(#REF!&gt;0,(IF((IF(AND(C30&gt;=#REF!,C30&lt;=#REF!),"","fuori"))="fuori",1,0)),"")</f>
        <v>#REF!</v>
      </c>
      <c r="AK30" s="38" t="e">
        <f>IF(#REF!&gt;0,(IF((IF(AND(D30&gt;=#REF!,D30&lt;=#REF!),"","fuori"))="fuori",1,0)),"")</f>
        <v>#REF!</v>
      </c>
      <c r="AL30" s="38" t="e">
        <f>IF(#REF!&gt;0,(IF((IF(AND(E30&gt;=#REF!,E30&lt;=#REF!),"","fuori"))="fuori",1,0)),"")</f>
        <v>#REF!</v>
      </c>
      <c r="AM30" s="38" t="e">
        <f>IF(#REF!&gt;0,(IF((IF(AND(F30&gt;=#REF!,F30&lt;=#REF!),"","fuori"))="fuori",1,0)),"")</f>
        <v>#REF!</v>
      </c>
      <c r="AN30" s="38" t="e">
        <f>IF(#REF!&gt;0,(IF((IF(AND(G30&gt;=#REF!,G30&lt;=#REF!),"","fuori"))="fuori",1,0)),"")</f>
        <v>#REF!</v>
      </c>
      <c r="AO30" s="38" t="e">
        <f>IF(#REF!&gt;0,(IF((IF(AND(H30&gt;=#REF!,H30&lt;=#REF!),"","fuori"))="fuori",1,0)),"")</f>
        <v>#REF!</v>
      </c>
      <c r="AP30" s="38" t="e">
        <f>IF(#REF!&gt;0,(IF((IF(AND(I30&gt;=#REF!,I30&lt;=#REF!),"","fuori"))="fuori",1,0)),"")</f>
        <v>#REF!</v>
      </c>
      <c r="AQ30" s="38" t="e">
        <f>IF(#REF!&gt;0,(IF((IF(AND(J30&gt;=#REF!,J30&lt;=#REF!),"","fuori"))="fuori",1,0)),"")</f>
        <v>#REF!</v>
      </c>
      <c r="AR30" s="38" t="e">
        <f>IF(#REF!&gt;0,(IF((IF(AND(K30&gt;=#REF!,K30&lt;=#REF!),"","fuori"))="fuori",1,0)),"")</f>
        <v>#REF!</v>
      </c>
      <c r="AS30" s="38" t="e">
        <f>IF(#REF!&gt;0,(IF((IF(AND(L30&gt;=#REF!,L30&lt;=#REF!),"","fuori"))="fuori",1,0)),"")</f>
        <v>#REF!</v>
      </c>
      <c r="AT30" s="38" t="e">
        <f>IF(#REF!&gt;0,(IF((IF(AND(M30&gt;=#REF!,M30&lt;=#REF!),"","fuori"))="fuori",1,0)),"")</f>
        <v>#REF!</v>
      </c>
      <c r="AU30" s="38" t="e">
        <f>IF(#REF!&gt;0,(IF((IF(AND(N30&gt;=#REF!,N30&lt;=#REF!),"","fuori"))="fuori",1,0)),"")</f>
        <v>#REF!</v>
      </c>
      <c r="AV30" s="38" t="e">
        <f>IF(#REF!&gt;0,(IF((IF(AND(O30&gt;=#REF!,O30&lt;=#REF!),"","fuori"))="fuori",1,0)),"")</f>
        <v>#REF!</v>
      </c>
      <c r="AW30" s="38" t="e">
        <f>IF(#REF!&gt;0,(IF((IF(AND(P30&gt;=#REF!,P30&lt;=#REF!),"","fuori"))="fuori",1,0)),"")</f>
        <v>#REF!</v>
      </c>
      <c r="AX30" s="38" t="e">
        <f>IF(#REF!&gt;0,(IF((IF(AND(Q30&gt;=#REF!,Q30&lt;=#REF!),"","fuori"))="fuori",1,0)),"")</f>
        <v>#REF!</v>
      </c>
      <c r="AY30" s="38" t="e">
        <f>IF(#REF!&gt;0,(IF((IF(AND(R30&gt;=#REF!,R30&lt;=#REF!),"","fuori"))="fuori",1,0)),"")</f>
        <v>#REF!</v>
      </c>
      <c r="AZ30" s="38" t="e">
        <f>IF(#REF!&gt;0,(IF((IF(AND(S30&gt;=#REF!,S30&lt;=#REF!),"","fuori"))="fuori",1,0)),"")</f>
        <v>#REF!</v>
      </c>
      <c r="BA30" s="38" t="e">
        <f>IF(#REF!&gt;0,(IF((IF(AND(T30&gt;=#REF!,T30&lt;=#REF!),"","fuori"))="fuori",1,0)),"")</f>
        <v>#REF!</v>
      </c>
      <c r="BB30" s="38" t="e">
        <f>IF(#REF!&gt;0,(IF((IF(AND(U30&gt;=#REF!,U30&lt;=#REF!),"","fuori"))="fuori",1,0)),"")</f>
        <v>#REF!</v>
      </c>
      <c r="BC30" s="38" t="e">
        <f>IF(#REF!&gt;0,(IF((IF(AND(V30&gt;=#REF!,V30&lt;=#REF!),"","fuori"))="fuori",1,0)),"")</f>
        <v>#REF!</v>
      </c>
      <c r="BD30" s="38" t="e">
        <f>IF(#REF!&gt;0,(IF((IF(AND(W30&gt;=#REF!,W30&lt;=#REF!),"","fuori"))="fuori",1,0)),"")</f>
        <v>#REF!</v>
      </c>
      <c r="BE30" s="38" t="e">
        <f>IF(#REF!&gt;0,(IF((IF(AND(X30&gt;=#REF!,X30&lt;=#REF!),"","fuori"))="fuori",1,0)),"")</f>
        <v>#REF!</v>
      </c>
      <c r="BF30" s="38" t="e">
        <f>IF(#REF!&gt;0,(IF((IF(AND(Y30&gt;=#REF!,Y30&lt;=#REF!),"","fuori"))="fuori",1,0)),"")</f>
        <v>#REF!</v>
      </c>
      <c r="BG30" s="38" t="e">
        <f>IF(#REF!&gt;0,(IF((IF(AND(Z30&gt;=#REF!,Z30&lt;=#REF!),"","fuori"))="fuori",1,0)),"")</f>
        <v>#REF!</v>
      </c>
      <c r="BH30" s="38" t="e">
        <f>IF(#REF!&gt;0,(IF((IF(AND(AA30&gt;=#REF!,AA30&lt;=#REF!),"","fuori"))="fuori",1,0)),"")</f>
        <v>#REF!</v>
      </c>
      <c r="BI30" s="38" t="e">
        <f>IF(#REF!&gt;0,(IF((IF(AND(AB30&gt;=#REF!,AB30&lt;=#REF!),"","fuori"))="fuori",1,0)),"")</f>
        <v>#REF!</v>
      </c>
      <c r="BJ30" s="38" t="e">
        <f>IF(#REF!&gt;0,(IF((IF(AND(AC30&gt;=#REF!,AC30&lt;=#REF!),"","fuori"))="fuori",1,0)),"")</f>
        <v>#REF!</v>
      </c>
      <c r="BK30" s="38" t="e">
        <f>IF(#REF!&gt;0,(IF((IF(AND(AD30&gt;=#REF!,AD30&lt;=#REF!),"","fuori"))="fuori",1,0)),"")</f>
        <v>#REF!</v>
      </c>
      <c r="BL30" s="38" t="e">
        <f>IF(#REF!&gt;0,(IF((IF(AND(AE30&gt;=#REF!,AE30&lt;=#REF!),"","fuori"))="fuori",1,0)),"")</f>
        <v>#REF!</v>
      </c>
      <c r="BM30" s="38" t="e">
        <f>IF(#REF!&gt;0,(IF((IF(AND(AF30&gt;=#REF!,AF30&lt;=#REF!),"","fuori"))="fuori",1,0)),"")</f>
        <v>#REF!</v>
      </c>
      <c r="BN30" s="39" t="e">
        <f t="shared" si="0"/>
        <v>#REF!</v>
      </c>
    </row>
    <row r="33" spans="2:3" x14ac:dyDescent="0.2">
      <c r="B33" s="2">
        <v>1</v>
      </c>
      <c r="C33" s="2" t="s">
        <v>32</v>
      </c>
    </row>
    <row r="34" spans="2:3" x14ac:dyDescent="0.2">
      <c r="B34" s="2">
        <v>2</v>
      </c>
      <c r="C34" s="2" t="s">
        <v>33</v>
      </c>
    </row>
    <row r="35" spans="2:3" x14ac:dyDescent="0.2">
      <c r="B35" s="2">
        <v>3</v>
      </c>
      <c r="C35" s="2" t="s">
        <v>34</v>
      </c>
    </row>
    <row r="36" spans="2:3" x14ac:dyDescent="0.2">
      <c r="B36" s="2">
        <v>4</v>
      </c>
      <c r="C36" s="2" t="s">
        <v>35</v>
      </c>
    </row>
    <row r="37" spans="2:3" x14ac:dyDescent="0.2">
      <c r="B37" s="2">
        <v>5</v>
      </c>
      <c r="C37" s="2" t="s">
        <v>36</v>
      </c>
    </row>
    <row r="38" spans="2:3" x14ac:dyDescent="0.2">
      <c r="B38" s="2">
        <v>6</v>
      </c>
      <c r="C38" s="2" t="s">
        <v>37</v>
      </c>
    </row>
    <row r="39" spans="2:3" x14ac:dyDescent="0.2">
      <c r="B39" s="2">
        <v>7</v>
      </c>
      <c r="C39" s="2" t="s">
        <v>38</v>
      </c>
    </row>
  </sheetData>
  <sheetProtection selectLockedCells="1"/>
  <customSheetViews>
    <customSheetView guid="{2B7351FC-252E-4F9D-820E-5DC25399A0AA}" showGridLines="0" state="hidden">
      <pageMargins left="0.31535433070866142" right="0.31535433070866142" top="0.3543307086614173" bottom="0.6692913385826772" header="0.3543307086614173" footer="0.27559055118110237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39"/>
  <sheetViews>
    <sheetView showGridLines="0" topLeftCell="AH4" zoomScale="75" zoomScaleNormal="100" workbookViewId="0">
      <selection activeCell="AT4" sqref="AT4"/>
    </sheetView>
  </sheetViews>
  <sheetFormatPr defaultColWidth="9.7109375" defaultRowHeight="12.75" x14ac:dyDescent="0.2"/>
  <cols>
    <col min="1" max="1" width="12.28515625" style="2" bestFit="1" customWidth="1"/>
    <col min="2" max="2" width="4.140625" style="2" bestFit="1" customWidth="1"/>
    <col min="3" max="10" width="4.42578125" style="2" bestFit="1" customWidth="1"/>
    <col min="11" max="11" width="5" style="2" bestFit="1" customWidth="1"/>
    <col min="12" max="12" width="4.7109375" style="2" bestFit="1" customWidth="1"/>
    <col min="13" max="17" width="5" style="2" bestFit="1" customWidth="1"/>
    <col min="18" max="20" width="5.140625" style="2" bestFit="1" customWidth="1"/>
    <col min="21" max="21" width="5.42578125" style="2" bestFit="1" customWidth="1"/>
    <col min="22" max="22" width="5.140625" style="2" bestFit="1" customWidth="1"/>
    <col min="23" max="31" width="5.42578125" style="2" bestFit="1" customWidth="1"/>
    <col min="32" max="32" width="5.140625" style="2" bestFit="1" customWidth="1"/>
    <col min="33" max="33" width="4.42578125" style="17" customWidth="1"/>
    <col min="34" max="34" width="5.85546875" style="17" bestFit="1" customWidth="1"/>
    <col min="35" max="36" width="6.28515625" style="17" bestFit="1" customWidth="1"/>
    <col min="37" max="37" width="6.28515625" style="2" bestFit="1" customWidth="1"/>
    <col min="38" max="38" width="2.42578125" style="2" bestFit="1" customWidth="1"/>
    <col min="39" max="40" width="6.28515625" style="2" bestFit="1" customWidth="1"/>
    <col min="41" max="41" width="2.42578125" style="2" bestFit="1" customWidth="1"/>
    <col min="42" max="43" width="6.28515625" style="2" bestFit="1" customWidth="1"/>
    <col min="44" max="44" width="4.7109375" style="2" bestFit="1" customWidth="1"/>
    <col min="45" max="52" width="6.28515625" style="2" bestFit="1" customWidth="1"/>
    <col min="53" max="54" width="11.140625" style="2" bestFit="1" customWidth="1"/>
    <col min="55" max="55" width="6.28515625" style="2" bestFit="1" customWidth="1"/>
    <col min="56" max="58" width="11.140625" style="2" bestFit="1" customWidth="1"/>
    <col min="59" max="59" width="6.28515625" style="2" bestFit="1" customWidth="1"/>
    <col min="60" max="61" width="11.140625" style="2" bestFit="1" customWidth="1"/>
    <col min="62" max="64" width="6.28515625" style="2" bestFit="1" customWidth="1"/>
    <col min="65" max="65" width="4.7109375" style="2" bestFit="1" customWidth="1"/>
    <col min="66" max="66" width="9.85546875" style="2" bestFit="1" customWidth="1"/>
    <col min="67" max="16384" width="9.7109375" style="2"/>
  </cols>
  <sheetData>
    <row r="1" spans="1:66" s="13" customFormat="1" ht="42.7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17"/>
      <c r="AH1" s="23"/>
      <c r="AI1" s="23"/>
      <c r="AJ1" s="23"/>
    </row>
    <row r="2" spans="1:66" s="13" customFormat="1" ht="30.75" customHeight="1" x14ac:dyDescent="0.2">
      <c r="A2" s="24"/>
      <c r="E2" s="24"/>
      <c r="F2" s="24"/>
      <c r="G2" s="24"/>
      <c r="H2" s="24"/>
      <c r="I2" s="24"/>
      <c r="J2" s="24"/>
      <c r="K2" s="24"/>
      <c r="AG2" s="17"/>
      <c r="AH2" s="23"/>
      <c r="AI2" s="23"/>
      <c r="AJ2" s="23"/>
    </row>
    <row r="3" spans="1:66" ht="30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66" ht="30" customHeight="1" x14ac:dyDescent="0.2">
      <c r="A4" s="2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26"/>
      <c r="O4" s="26"/>
      <c r="P4" s="26"/>
      <c r="Q4" s="26"/>
      <c r="R4" s="26"/>
      <c r="S4" s="26"/>
      <c r="T4" s="26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66" ht="30" customHeight="1" x14ac:dyDescent="0.2">
      <c r="A5" s="27"/>
      <c r="B5" s="28"/>
      <c r="C5" s="28"/>
      <c r="D5" s="28"/>
      <c r="E5" s="28"/>
      <c r="F5" s="29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1"/>
      <c r="T5" s="28"/>
      <c r="U5" s="28"/>
      <c r="V5" s="28"/>
      <c r="W5" s="30"/>
      <c r="X5" s="30"/>
      <c r="Y5" s="31"/>
      <c r="Z5" s="28"/>
      <c r="AA5" s="28"/>
      <c r="AB5" s="28"/>
      <c r="AC5" s="29"/>
      <c r="AD5" s="29"/>
      <c r="AE5" s="29"/>
      <c r="AF5" s="29"/>
      <c r="AI5" s="17" t="s">
        <v>28</v>
      </c>
    </row>
    <row r="6" spans="1:66" s="13" customFormat="1" ht="23.25" customHeight="1" x14ac:dyDescent="0.2">
      <c r="A6" s="4" t="s">
        <v>5</v>
      </c>
      <c r="B6" s="32">
        <v>1</v>
      </c>
      <c r="C6" s="32">
        <v>2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  <c r="I6" s="32">
        <v>8</v>
      </c>
      <c r="J6" s="32">
        <v>9</v>
      </c>
      <c r="K6" s="32">
        <v>10</v>
      </c>
      <c r="L6" s="32">
        <v>11</v>
      </c>
      <c r="M6" s="32">
        <v>12</v>
      </c>
      <c r="N6" s="32">
        <v>13</v>
      </c>
      <c r="O6" s="32">
        <v>14</v>
      </c>
      <c r="P6" s="32">
        <v>15</v>
      </c>
      <c r="Q6" s="32">
        <v>16</v>
      </c>
      <c r="R6" s="32">
        <v>17</v>
      </c>
      <c r="S6" s="32">
        <v>18</v>
      </c>
      <c r="T6" s="32">
        <v>19</v>
      </c>
      <c r="U6" s="32">
        <v>20</v>
      </c>
      <c r="V6" s="32">
        <v>21</v>
      </c>
      <c r="W6" s="32">
        <v>22</v>
      </c>
      <c r="X6" s="32">
        <v>23</v>
      </c>
      <c r="Y6" s="32">
        <v>24</v>
      </c>
      <c r="Z6" s="32">
        <v>25</v>
      </c>
      <c r="AA6" s="32">
        <v>26</v>
      </c>
      <c r="AB6" s="32">
        <v>27</v>
      </c>
      <c r="AC6" s="32">
        <v>28</v>
      </c>
      <c r="AD6" s="32">
        <v>29</v>
      </c>
      <c r="AE6" s="32">
        <v>30</v>
      </c>
      <c r="AF6" s="32">
        <v>31</v>
      </c>
      <c r="AG6" s="17"/>
      <c r="AH6" s="33" t="s">
        <v>27</v>
      </c>
      <c r="AI6" s="34">
        <v>1</v>
      </c>
      <c r="AJ6" s="34">
        <v>2</v>
      </c>
      <c r="AK6" s="35">
        <v>3</v>
      </c>
      <c r="AL6" s="34">
        <v>4</v>
      </c>
      <c r="AM6" s="34">
        <v>5</v>
      </c>
      <c r="AN6" s="35">
        <v>6</v>
      </c>
      <c r="AO6" s="34">
        <v>7</v>
      </c>
      <c r="AP6" s="34">
        <v>8</v>
      </c>
      <c r="AQ6" s="35">
        <v>9</v>
      </c>
      <c r="AR6" s="34">
        <v>10</v>
      </c>
      <c r="AS6" s="34">
        <v>11</v>
      </c>
      <c r="AT6" s="35">
        <v>12</v>
      </c>
      <c r="AU6" s="34">
        <v>13</v>
      </c>
      <c r="AV6" s="34">
        <v>14</v>
      </c>
      <c r="AW6" s="35">
        <v>15</v>
      </c>
      <c r="AX6" s="34">
        <v>16</v>
      </c>
      <c r="AY6" s="34">
        <v>17</v>
      </c>
      <c r="AZ6" s="35">
        <v>18</v>
      </c>
      <c r="BA6" s="34">
        <v>19</v>
      </c>
      <c r="BB6" s="34">
        <v>20</v>
      </c>
      <c r="BC6" s="35">
        <v>21</v>
      </c>
      <c r="BD6" s="34">
        <v>22</v>
      </c>
      <c r="BE6" s="34">
        <v>23</v>
      </c>
      <c r="BF6" s="35">
        <v>24</v>
      </c>
      <c r="BG6" s="34">
        <v>25</v>
      </c>
      <c r="BH6" s="34">
        <v>26</v>
      </c>
      <c r="BI6" s="35">
        <v>27</v>
      </c>
      <c r="BJ6" s="34">
        <v>28</v>
      </c>
      <c r="BK6" s="34">
        <v>29</v>
      </c>
      <c r="BL6" s="35">
        <v>30</v>
      </c>
      <c r="BM6" s="34">
        <v>31</v>
      </c>
      <c r="BN6" s="13" t="s">
        <v>29</v>
      </c>
    </row>
    <row r="7" spans="1:66" s="13" customFormat="1" ht="23.25" customHeight="1" x14ac:dyDescent="0.2">
      <c r="A7" s="4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17"/>
      <c r="AH7" s="33"/>
      <c r="AI7" s="34"/>
      <c r="AJ7" s="34"/>
      <c r="AK7" s="35"/>
      <c r="AL7" s="34"/>
      <c r="AM7" s="34"/>
      <c r="AN7" s="35"/>
      <c r="AO7" s="34"/>
      <c r="AP7" s="34"/>
      <c r="AQ7" s="35"/>
      <c r="AR7" s="34"/>
      <c r="AS7" s="34"/>
      <c r="AT7" s="35"/>
      <c r="AU7" s="34"/>
      <c r="AV7" s="34"/>
      <c r="AW7" s="35"/>
      <c r="AX7" s="34"/>
      <c r="AY7" s="34"/>
      <c r="AZ7" s="35"/>
      <c r="BA7" s="34"/>
      <c r="BB7" s="34"/>
      <c r="BC7" s="35"/>
      <c r="BD7" s="34"/>
      <c r="BE7" s="34"/>
      <c r="BF7" s="35"/>
      <c r="BG7" s="34"/>
      <c r="BH7" s="34"/>
      <c r="BI7" s="35"/>
      <c r="BJ7" s="34"/>
      <c r="BK7" s="34"/>
      <c r="BL7" s="35"/>
      <c r="BM7" s="34"/>
    </row>
    <row r="8" spans="1:66" s="13" customFormat="1" ht="25.5" customHeight="1" x14ac:dyDescent="0.2">
      <c r="A8" s="36" t="s">
        <v>9</v>
      </c>
      <c r="B8" s="37">
        <v>43101</v>
      </c>
      <c r="C8" s="37">
        <v>43102</v>
      </c>
      <c r="D8" s="37">
        <v>43103</v>
      </c>
      <c r="E8" s="37">
        <v>43104</v>
      </c>
      <c r="F8" s="37">
        <v>43105</v>
      </c>
      <c r="G8" s="37">
        <v>43106</v>
      </c>
      <c r="H8" s="37">
        <v>43107</v>
      </c>
      <c r="I8" s="37">
        <v>43108</v>
      </c>
      <c r="J8" s="37">
        <v>43109</v>
      </c>
      <c r="K8" s="37">
        <v>43110</v>
      </c>
      <c r="L8" s="37">
        <v>43111</v>
      </c>
      <c r="M8" s="37">
        <v>43112</v>
      </c>
      <c r="N8" s="37">
        <v>43113</v>
      </c>
      <c r="O8" s="37">
        <v>43114</v>
      </c>
      <c r="P8" s="37">
        <v>43115</v>
      </c>
      <c r="Q8" s="37">
        <v>43116</v>
      </c>
      <c r="R8" s="37">
        <v>43117</v>
      </c>
      <c r="S8" s="37">
        <v>43118</v>
      </c>
      <c r="T8" s="37">
        <v>43119</v>
      </c>
      <c r="U8" s="37">
        <v>43120</v>
      </c>
      <c r="V8" s="37">
        <v>43121</v>
      </c>
      <c r="W8" s="37">
        <v>43122</v>
      </c>
      <c r="X8" s="37">
        <v>43123</v>
      </c>
      <c r="Y8" s="37">
        <v>43124</v>
      </c>
      <c r="Z8" s="37">
        <v>43125</v>
      </c>
      <c r="AA8" s="37">
        <v>43126</v>
      </c>
      <c r="AB8" s="37">
        <v>43127</v>
      </c>
      <c r="AC8" s="37">
        <v>43128</v>
      </c>
      <c r="AD8" s="37">
        <v>43129</v>
      </c>
      <c r="AE8" s="37">
        <v>43130</v>
      </c>
      <c r="AF8" s="37">
        <v>43131</v>
      </c>
      <c r="AG8" s="18"/>
      <c r="AH8" s="34">
        <v>1</v>
      </c>
      <c r="AI8" s="38" t="e">
        <f>IF(#REF!&gt;0,(IF((IF(AND(B8&gt;=#REF!,B8&lt;=#REF!),"","fuori"))="fuori",1,0)),"")</f>
        <v>#REF!</v>
      </c>
      <c r="AJ8" s="38" t="e">
        <f>IF(#REF!&gt;0,(IF((IF(AND(C8&gt;=#REF!,C8&lt;=#REF!),"","fuori"))="fuori",1,0)),"")</f>
        <v>#REF!</v>
      </c>
      <c r="AK8" s="38" t="e">
        <f>IF(#REF!&gt;0,(IF((IF(AND(D8&gt;=#REF!,D8&lt;=#REF!),"","fuori"))="fuori",1,0)),"")</f>
        <v>#REF!</v>
      </c>
      <c r="AL8" s="38" t="e">
        <f>IF(#REF!&gt;0,(IF((IF(AND(E8&gt;=#REF!,E8&lt;=#REF!),"","fuori"))="fuori",1,0)),"")</f>
        <v>#REF!</v>
      </c>
      <c r="AM8" s="38" t="e">
        <f>IF(#REF!&gt;0,(IF((IF(AND(F8&gt;=#REF!,F8&lt;=#REF!),"","fuori"))="fuori",1,0)),"")</f>
        <v>#REF!</v>
      </c>
      <c r="AN8" s="38" t="e">
        <f>IF(#REF!&gt;0,(IF((IF(AND(G8&gt;=#REF!,G8&lt;=#REF!),"","fuori"))="fuori",1,0)),"")</f>
        <v>#REF!</v>
      </c>
      <c r="AO8" s="38" t="e">
        <f>IF(#REF!&gt;0,(IF((IF(AND(H8&gt;=#REF!,H8&lt;=#REF!),"","fuori"))="fuori",1,0)),"")</f>
        <v>#REF!</v>
      </c>
      <c r="AP8" s="38" t="e">
        <f>IF(#REF!&gt;0,(IF((IF(AND(I8&gt;=#REF!,I8&lt;=#REF!),"","fuori"))="fuori",1,0)),"")</f>
        <v>#REF!</v>
      </c>
      <c r="AQ8" s="38" t="e">
        <f>IF(#REF!&gt;0,(IF((IF(AND(J8&gt;=#REF!,J8&lt;=#REF!),"","fuori"))="fuori",1,0)),"")</f>
        <v>#REF!</v>
      </c>
      <c r="AR8" s="38" t="e">
        <f>IF(#REF!&gt;0,(IF((IF(AND(K8&gt;=#REF!,K8&lt;=#REF!),"","fuori"))="fuori",1,0)),"")</f>
        <v>#REF!</v>
      </c>
      <c r="AS8" s="38" t="e">
        <f>IF(#REF!&gt;0,(IF((IF(AND(L8&gt;=#REF!,L8&lt;=#REF!),"","fuori"))="fuori",1,0)),"")</f>
        <v>#REF!</v>
      </c>
      <c r="AT8" s="38" t="e">
        <f>IF(#REF!&gt;0,(IF((IF(AND(M8&gt;=#REF!,M8&lt;=#REF!),"","fuori"))="fuori",1,0)),"")</f>
        <v>#REF!</v>
      </c>
      <c r="AU8" s="38" t="e">
        <f>IF(#REF!&gt;0,(IF((IF(AND(N8&gt;=#REF!,N8&lt;=#REF!),"","fuori"))="fuori",1,0)),"")</f>
        <v>#REF!</v>
      </c>
      <c r="AV8" s="38" t="e">
        <f>IF(#REF!&gt;0,(IF((IF(AND(O8&gt;=#REF!,O8&lt;=#REF!),"","fuori"))="fuori",1,0)),"")</f>
        <v>#REF!</v>
      </c>
      <c r="AW8" s="38" t="e">
        <f>IF(#REF!&gt;0,(IF((IF(AND(P8&gt;=#REF!,P8&lt;=#REF!),"","fuori"))="fuori",1,0)),"")</f>
        <v>#REF!</v>
      </c>
      <c r="AX8" s="38" t="e">
        <f>IF(#REF!&gt;0,(IF((IF(AND(Q8&gt;=#REF!,Q8&lt;=#REF!),"","fuori"))="fuori",1,0)),"")</f>
        <v>#REF!</v>
      </c>
      <c r="AY8" s="38" t="e">
        <f>IF(#REF!&gt;0,(IF((IF(AND(R8&gt;=#REF!,R8&lt;=#REF!),"","fuori"))="fuori",1,0)),"")</f>
        <v>#REF!</v>
      </c>
      <c r="AZ8" s="38" t="e">
        <f>IF(#REF!&gt;0,(IF((IF(AND(S8&gt;=#REF!,S8&lt;=#REF!),"","fuori"))="fuori",1,0)),"")</f>
        <v>#REF!</v>
      </c>
      <c r="BA8" s="38" t="e">
        <f>IF(#REF!&gt;0,(IF((IF(AND(T8&gt;=#REF!,T8&lt;=#REF!),"","fuori"))="fuori",1,0)),"")</f>
        <v>#REF!</v>
      </c>
      <c r="BB8" s="38" t="e">
        <f>IF(#REF!&gt;0,(IF((IF(AND(U8&gt;=#REF!,U8&lt;=#REF!),"","fuori"))="fuori",1,0)),"")</f>
        <v>#REF!</v>
      </c>
      <c r="BC8" s="38" t="e">
        <f>IF(#REF!&gt;0,(IF((IF(AND(V8&gt;=#REF!,V8&lt;=#REF!),"","fuori"))="fuori",1,0)),"")</f>
        <v>#REF!</v>
      </c>
      <c r="BD8" s="38" t="e">
        <f>IF(#REF!&gt;0,(IF((IF(AND(W8&gt;=#REF!,W8&lt;=#REF!),"","fuori"))="fuori",1,0)),"")</f>
        <v>#REF!</v>
      </c>
      <c r="BE8" s="38" t="e">
        <f>IF(#REF!&gt;0,(IF((IF(AND(X8&gt;=#REF!,X8&lt;=#REF!),"","fuori"))="fuori",1,0)),"")</f>
        <v>#REF!</v>
      </c>
      <c r="BF8" s="38" t="e">
        <f>IF(#REF!&gt;0,(IF((IF(AND(Y8&gt;=#REF!,Y8&lt;=#REF!),"","fuori"))="fuori",1,0)),"")</f>
        <v>#REF!</v>
      </c>
      <c r="BG8" s="38" t="e">
        <f>IF(#REF!&gt;0,(IF((IF(AND(Z8&gt;=#REF!,Z8&lt;=#REF!),"","fuori"))="fuori",1,0)),"")</f>
        <v>#REF!</v>
      </c>
      <c r="BH8" s="38" t="e">
        <f>IF(#REF!&gt;0,(IF((IF(AND(AA8&gt;=#REF!,AA8&lt;=#REF!),"","fuori"))="fuori",1,0)),"")</f>
        <v>#REF!</v>
      </c>
      <c r="BI8" s="38" t="e">
        <f>IF(#REF!&gt;0,(IF((IF(AND(AB8&gt;=#REF!,AB8&lt;=#REF!),"","fuori"))="fuori",1,0)),"")</f>
        <v>#REF!</v>
      </c>
      <c r="BJ8" s="38" t="e">
        <f>IF(#REF!&gt;0,(IF((IF(AND(AC8&gt;=#REF!,AC8&lt;=#REF!),"","fuori"))="fuori",1,0)),"")</f>
        <v>#REF!</v>
      </c>
      <c r="BK8" s="38" t="e">
        <f>IF(#REF!&gt;0,(IF((IF(AND(AD8&gt;=#REF!,AD8&lt;=#REF!),"","fuori"))="fuori",1,0)),"")</f>
        <v>#REF!</v>
      </c>
      <c r="BL8" s="38" t="e">
        <f>IF(#REF!&gt;0,(IF((IF(AND(AE8&gt;=#REF!,AE8&lt;=#REF!),"","fuori"))="fuori",1,0)),"")</f>
        <v>#REF!</v>
      </c>
      <c r="BM8" s="38" t="e">
        <f>IF(#REF!&gt;0,(IF((IF(AND(AF8&gt;=#REF!,AF8&lt;=#REF!),"","fuori"))="fuori",1,0)),"")</f>
        <v>#REF!</v>
      </c>
      <c r="BN8" s="39" t="e">
        <f>SUM(AI8:BM8)</f>
        <v>#REF!</v>
      </c>
    </row>
    <row r="9" spans="1:66" s="13" customFormat="1" ht="25.5" customHeight="1" x14ac:dyDescent="0.2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47"/>
      <c r="AF9" s="37"/>
      <c r="AG9" s="18"/>
      <c r="AH9" s="34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9"/>
    </row>
    <row r="10" spans="1:66" s="13" customFormat="1" ht="25.5" customHeight="1" x14ac:dyDescent="0.2">
      <c r="A10" s="36" t="s">
        <v>10</v>
      </c>
      <c r="B10" s="37">
        <v>43132</v>
      </c>
      <c r="C10" s="37">
        <v>43133</v>
      </c>
      <c r="D10" s="37">
        <v>43134</v>
      </c>
      <c r="E10" s="37">
        <v>43135</v>
      </c>
      <c r="F10" s="37">
        <v>43136</v>
      </c>
      <c r="G10" s="37">
        <v>43137</v>
      </c>
      <c r="H10" s="37">
        <v>43138</v>
      </c>
      <c r="I10" s="37">
        <v>43139</v>
      </c>
      <c r="J10" s="37">
        <v>43140</v>
      </c>
      <c r="K10" s="37">
        <v>43141</v>
      </c>
      <c r="L10" s="37">
        <v>43142</v>
      </c>
      <c r="M10" s="37">
        <v>43143</v>
      </c>
      <c r="N10" s="37">
        <v>43144</v>
      </c>
      <c r="O10" s="37">
        <v>43145</v>
      </c>
      <c r="P10" s="37">
        <v>43146</v>
      </c>
      <c r="Q10" s="37">
        <v>43147</v>
      </c>
      <c r="R10" s="37">
        <v>43148</v>
      </c>
      <c r="S10" s="37">
        <v>43149</v>
      </c>
      <c r="T10" s="37">
        <v>43150</v>
      </c>
      <c r="U10" s="37">
        <v>43151</v>
      </c>
      <c r="V10" s="37">
        <v>43152</v>
      </c>
      <c r="W10" s="37">
        <v>43153</v>
      </c>
      <c r="X10" s="37">
        <v>43154</v>
      </c>
      <c r="Y10" s="37">
        <v>43155</v>
      </c>
      <c r="Z10" s="37">
        <v>43156</v>
      </c>
      <c r="AA10" s="37">
        <v>43157</v>
      </c>
      <c r="AB10" s="37">
        <v>43158</v>
      </c>
      <c r="AC10" s="37">
        <v>43159</v>
      </c>
      <c r="AD10" s="40"/>
      <c r="AE10" s="40"/>
      <c r="AF10" s="41"/>
      <c r="AG10" s="18"/>
      <c r="AH10" s="34">
        <v>2</v>
      </c>
      <c r="AI10" s="38" t="e">
        <f>IF(#REF!&gt;0,(IF((IF(AND(B10&gt;=#REF!,B10&lt;=#REF!),"","fuori"))="fuori",1,0)),"")</f>
        <v>#REF!</v>
      </c>
      <c r="AJ10" s="38" t="e">
        <f>IF(#REF!&gt;0,(IF((IF(AND(C10&gt;=#REF!,C10&lt;=#REF!),"","fuori"))="fuori",1,0)),"")</f>
        <v>#REF!</v>
      </c>
      <c r="AK10" s="38" t="e">
        <f>IF(#REF!&gt;0,(IF((IF(AND(D10&gt;=#REF!,D10&lt;=#REF!),"","fuori"))="fuori",1,0)),"")</f>
        <v>#REF!</v>
      </c>
      <c r="AL10" s="38" t="e">
        <f>IF(#REF!&gt;0,(IF((IF(AND(E10&gt;=#REF!,E10&lt;=#REF!),"","fuori"))="fuori",1,0)),"")</f>
        <v>#REF!</v>
      </c>
      <c r="AM10" s="38" t="e">
        <f>IF(#REF!&gt;0,(IF((IF(AND(F10&gt;=#REF!,F10&lt;=#REF!),"","fuori"))="fuori",1,0)),"")</f>
        <v>#REF!</v>
      </c>
      <c r="AN10" s="38" t="e">
        <f>IF(#REF!&gt;0,(IF((IF(AND(G10&gt;=#REF!,G10&lt;=#REF!),"","fuori"))="fuori",1,0)),"")</f>
        <v>#REF!</v>
      </c>
      <c r="AO10" s="38" t="e">
        <f>IF(#REF!&gt;0,(IF((IF(AND(H10&gt;=#REF!,H10&lt;=#REF!),"","fuori"))="fuori",1,0)),"")</f>
        <v>#REF!</v>
      </c>
      <c r="AP10" s="38" t="e">
        <f>IF(#REF!&gt;0,(IF((IF(AND(I10&gt;=#REF!,I10&lt;=#REF!),"","fuori"))="fuori",1,0)),"")</f>
        <v>#REF!</v>
      </c>
      <c r="AQ10" s="38" t="e">
        <f>IF(#REF!&gt;0,(IF((IF(AND(J10&gt;=#REF!,J10&lt;=#REF!),"","fuori"))="fuori",1,0)),"")</f>
        <v>#REF!</v>
      </c>
      <c r="AR10" s="38" t="e">
        <f>IF(#REF!&gt;0,(IF((IF(AND(K10&gt;=#REF!,K10&lt;=#REF!),"","fuori"))="fuori",1,0)),"")</f>
        <v>#REF!</v>
      </c>
      <c r="AS10" s="38" t="e">
        <f>IF(#REF!&gt;0,(IF((IF(AND(L10&gt;=#REF!,L10&lt;=#REF!),"","fuori"))="fuori",1,0)),"")</f>
        <v>#REF!</v>
      </c>
      <c r="AT10" s="38" t="e">
        <f>IF(#REF!&gt;0,(IF((IF(AND(M10&gt;=#REF!,M10&lt;=#REF!),"","fuori"))="fuori",1,0)),"")</f>
        <v>#REF!</v>
      </c>
      <c r="AU10" s="38" t="e">
        <f>IF(#REF!&gt;0,(IF((IF(AND(N10&gt;=#REF!,N10&lt;=#REF!),"","fuori"))="fuori",1,0)),"")</f>
        <v>#REF!</v>
      </c>
      <c r="AV10" s="38" t="e">
        <f>IF(#REF!&gt;0,(IF((IF(AND(O10&gt;=#REF!,O10&lt;=#REF!),"","fuori"))="fuori",1,0)),"")</f>
        <v>#REF!</v>
      </c>
      <c r="AW10" s="38" t="e">
        <f>IF(#REF!&gt;0,(IF((IF(AND(P10&gt;=#REF!,P10&lt;=#REF!),"","fuori"))="fuori",1,0)),"")</f>
        <v>#REF!</v>
      </c>
      <c r="AX10" s="38" t="e">
        <f>IF(#REF!&gt;0,(IF((IF(AND(Q10&gt;=#REF!,Q10&lt;=#REF!),"","fuori"))="fuori",1,0)),"")</f>
        <v>#REF!</v>
      </c>
      <c r="AY10" s="38" t="e">
        <f>IF(#REF!&gt;0,(IF((IF(AND(R10&gt;=#REF!,R10&lt;=#REF!),"","fuori"))="fuori",1,0)),"")</f>
        <v>#REF!</v>
      </c>
      <c r="AZ10" s="38" t="e">
        <f>IF(#REF!&gt;0,(IF((IF(AND(S10&gt;=#REF!,S10&lt;=#REF!),"","fuori"))="fuori",1,0)),"")</f>
        <v>#REF!</v>
      </c>
      <c r="BA10" s="38" t="e">
        <f>IF(#REF!&gt;0,(IF((IF(AND(T10&gt;=#REF!,T10&lt;=#REF!),"","fuori"))="fuori",1,0)),"")</f>
        <v>#REF!</v>
      </c>
      <c r="BB10" s="38" t="e">
        <f>IF(#REF!&gt;0,(IF((IF(AND(U10&gt;=#REF!,U10&lt;=#REF!),"","fuori"))="fuori",1,0)),"")</f>
        <v>#REF!</v>
      </c>
      <c r="BC10" s="38" t="e">
        <f>IF(#REF!&gt;0,(IF((IF(AND(V10&gt;=#REF!,V10&lt;=#REF!),"","fuori"))="fuori",1,0)),"")</f>
        <v>#REF!</v>
      </c>
      <c r="BD10" s="38" t="e">
        <f>IF(#REF!&gt;0,(IF((IF(AND(W10&gt;=#REF!,W10&lt;=#REF!),"","fuori"))="fuori",1,0)),"")</f>
        <v>#REF!</v>
      </c>
      <c r="BE10" s="38" t="e">
        <f>IF(#REF!&gt;0,(IF((IF(AND(X10&gt;=#REF!,X10&lt;=#REF!),"","fuori"))="fuori",1,0)),"")</f>
        <v>#REF!</v>
      </c>
      <c r="BF10" s="38" t="e">
        <f>IF(#REF!&gt;0,(IF((IF(AND(Y10&gt;=#REF!,Y10&lt;=#REF!),"","fuori"))="fuori",1,0)),"")</f>
        <v>#REF!</v>
      </c>
      <c r="BG10" s="38" t="e">
        <f>IF(#REF!&gt;0,(IF((IF(AND(Z10&gt;=#REF!,Z10&lt;=#REF!),"","fuori"))="fuori",1,0)),"")</f>
        <v>#REF!</v>
      </c>
      <c r="BH10" s="38" t="e">
        <f>IF(#REF!&gt;0,(IF((IF(AND(AA10&gt;=#REF!,AA10&lt;=#REF!),"","fuori"))="fuori",1,0)),"")</f>
        <v>#REF!</v>
      </c>
      <c r="BI10" s="38" t="e">
        <f>IF(#REF!&gt;0,(IF((IF(AND(AB10&gt;=#REF!,AB10&lt;=#REF!),"","fuori"))="fuori",1,0)),"")</f>
        <v>#REF!</v>
      </c>
      <c r="BJ10" s="38" t="e">
        <f>IF(#REF!&gt;0,(IF((IF(AND(AC10&gt;=#REF!,AC10&lt;=#REF!),"","fuori"))="fuori",1,0)),"")</f>
        <v>#REF!</v>
      </c>
      <c r="BK10" s="38" t="e">
        <f>IF(#REF!&gt;0,(IF((IF(AND(AD10&gt;=#REF!,AD10&lt;=#REF!),"","fuori"))="fuori",1,0)),"")</f>
        <v>#REF!</v>
      </c>
      <c r="BL10" s="38" t="e">
        <f>IF(#REF!&gt;0,(IF((IF(AND(AE10&gt;=#REF!,AE10&lt;=#REF!),"","fuori"))="fuori",1,0)),"")</f>
        <v>#REF!</v>
      </c>
      <c r="BM10" s="38" t="e">
        <f>IF(#REF!&gt;0,(IF((IF(AND(AF10&gt;=#REF!,AF10&lt;=#REF!),"","fuori"))="fuori",1,0)),"")</f>
        <v>#REF!</v>
      </c>
      <c r="BN10" s="39" t="e">
        <f>SUM(AI10:BM10)</f>
        <v>#REF!</v>
      </c>
    </row>
    <row r="11" spans="1:66" s="13" customFormat="1" ht="25.5" customHeight="1" x14ac:dyDescent="0.2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48"/>
      <c r="AE11" s="48"/>
      <c r="AF11" s="49"/>
      <c r="AG11" s="18"/>
      <c r="AH11" s="34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9"/>
    </row>
    <row r="12" spans="1:66" s="13" customFormat="1" ht="25.5" customHeight="1" x14ac:dyDescent="0.2">
      <c r="A12" s="36" t="s">
        <v>11</v>
      </c>
      <c r="B12" s="37">
        <v>43160</v>
      </c>
      <c r="C12" s="37">
        <v>43161</v>
      </c>
      <c r="D12" s="37">
        <v>43162</v>
      </c>
      <c r="E12" s="37">
        <v>43163</v>
      </c>
      <c r="F12" s="37">
        <v>43164</v>
      </c>
      <c r="G12" s="37">
        <v>43165</v>
      </c>
      <c r="H12" s="37">
        <v>43166</v>
      </c>
      <c r="I12" s="37">
        <v>43167</v>
      </c>
      <c r="J12" s="37">
        <v>43168</v>
      </c>
      <c r="K12" s="37">
        <v>43169</v>
      </c>
      <c r="L12" s="37">
        <v>43170</v>
      </c>
      <c r="M12" s="37">
        <v>43171</v>
      </c>
      <c r="N12" s="37">
        <v>43172</v>
      </c>
      <c r="O12" s="37">
        <v>43173</v>
      </c>
      <c r="P12" s="37">
        <v>43174</v>
      </c>
      <c r="Q12" s="37">
        <v>43175</v>
      </c>
      <c r="R12" s="37">
        <v>43176</v>
      </c>
      <c r="S12" s="37">
        <v>43177</v>
      </c>
      <c r="T12" s="37">
        <v>43178</v>
      </c>
      <c r="U12" s="37">
        <v>43179</v>
      </c>
      <c r="V12" s="37">
        <v>43180</v>
      </c>
      <c r="W12" s="37">
        <v>43181</v>
      </c>
      <c r="X12" s="37">
        <v>43182</v>
      </c>
      <c r="Y12" s="37">
        <v>43183</v>
      </c>
      <c r="Z12" s="37">
        <v>43184</v>
      </c>
      <c r="AA12" s="37">
        <v>43185</v>
      </c>
      <c r="AB12" s="37">
        <v>43186</v>
      </c>
      <c r="AC12" s="37">
        <v>43187</v>
      </c>
      <c r="AD12" s="37">
        <v>43188</v>
      </c>
      <c r="AE12" s="37">
        <v>43189</v>
      </c>
      <c r="AF12" s="37">
        <v>43190</v>
      </c>
      <c r="AG12" s="18"/>
      <c r="AH12" s="34">
        <v>3</v>
      </c>
      <c r="AI12" s="38" t="e">
        <f>IF(#REF!&gt;0,(IF((IF(AND(B12&gt;=#REF!,B12&lt;=#REF!),"","fuori"))="fuori",1,0)),"")</f>
        <v>#REF!</v>
      </c>
      <c r="AJ12" s="38" t="e">
        <f>IF(#REF!&gt;0,(IF((IF(AND(C12&gt;=#REF!,C12&lt;=#REF!),"","fuori"))="fuori",1,0)),"")</f>
        <v>#REF!</v>
      </c>
      <c r="AK12" s="38" t="e">
        <f>IF(#REF!&gt;0,(IF((IF(AND(D12&gt;=#REF!,D12&lt;=#REF!),"","fuori"))="fuori",1,0)),"")</f>
        <v>#REF!</v>
      </c>
      <c r="AL12" s="38" t="e">
        <f>IF(#REF!&gt;0,(IF((IF(AND(E12&gt;=#REF!,E12&lt;=#REF!),"","fuori"))="fuori",1,0)),"")</f>
        <v>#REF!</v>
      </c>
      <c r="AM12" s="38" t="e">
        <f>IF(#REF!&gt;0,(IF((IF(AND(F12&gt;=#REF!,F12&lt;=#REF!),"","fuori"))="fuori",1,0)),"")</f>
        <v>#REF!</v>
      </c>
      <c r="AN12" s="38" t="e">
        <f>IF(#REF!&gt;0,(IF((IF(AND(G12&gt;=#REF!,G12&lt;=#REF!),"","fuori"))="fuori",1,0)),"")</f>
        <v>#REF!</v>
      </c>
      <c r="AO12" s="38" t="e">
        <f>IF(#REF!&gt;0,(IF((IF(AND(H12&gt;=#REF!,H12&lt;=#REF!),"","fuori"))="fuori",1,0)),"")</f>
        <v>#REF!</v>
      </c>
      <c r="AP12" s="38" t="e">
        <f>IF(#REF!&gt;0,(IF((IF(AND(I12&gt;=#REF!,I12&lt;=#REF!),"","fuori"))="fuori",1,0)),"")</f>
        <v>#REF!</v>
      </c>
      <c r="AQ12" s="38" t="e">
        <f>IF(#REF!&gt;0,(IF((IF(AND(J12&gt;=#REF!,J12&lt;=#REF!),"","fuori"))="fuori",1,0)),"")</f>
        <v>#REF!</v>
      </c>
      <c r="AR12" s="38" t="e">
        <f>IF(#REF!&gt;0,(IF((IF(AND(K12&gt;=#REF!,K12&lt;=#REF!),"","fuori"))="fuori",1,0)),"")</f>
        <v>#REF!</v>
      </c>
      <c r="AS12" s="38" t="e">
        <f>IF(#REF!&gt;0,(IF((IF(AND(L12&gt;=#REF!,L12&lt;=#REF!),"","fuori"))="fuori",1,0)),"")</f>
        <v>#REF!</v>
      </c>
      <c r="AT12" s="38" t="e">
        <f>IF(#REF!&gt;0,(IF((IF(AND(M12&gt;=#REF!,M12&lt;=#REF!),"","fuori"))="fuori",1,0)),"")</f>
        <v>#REF!</v>
      </c>
      <c r="AU12" s="38" t="e">
        <f>IF(#REF!&gt;0,(IF((IF(AND(N12&gt;=#REF!,N12&lt;=#REF!),"","fuori"))="fuori",1,0)),"")</f>
        <v>#REF!</v>
      </c>
      <c r="AV12" s="38" t="e">
        <f>IF(#REF!&gt;0,(IF((IF(AND(O12&gt;=#REF!,O12&lt;=#REF!),"","fuori"))="fuori",1,0)),"")</f>
        <v>#REF!</v>
      </c>
      <c r="AW12" s="38" t="e">
        <f>IF(#REF!&gt;0,(IF((IF(AND(P12&gt;=#REF!,P12&lt;=#REF!),"","fuori"))="fuori",1,0)),"")</f>
        <v>#REF!</v>
      </c>
      <c r="AX12" s="38" t="e">
        <f>IF(#REF!&gt;0,(IF((IF(AND(Q12&gt;=#REF!,Q12&lt;=#REF!),"","fuori"))="fuori",1,0)),"")</f>
        <v>#REF!</v>
      </c>
      <c r="AY12" s="38" t="e">
        <f>IF(#REF!&gt;0,(IF((IF(AND(R12&gt;=#REF!,R12&lt;=#REF!),"","fuori"))="fuori",1,0)),"")</f>
        <v>#REF!</v>
      </c>
      <c r="AZ12" s="38" t="e">
        <f>IF(#REF!&gt;0,(IF((IF(AND(S12&gt;=#REF!,S12&lt;=#REF!),"","fuori"))="fuori",1,0)),"")</f>
        <v>#REF!</v>
      </c>
      <c r="BA12" s="38" t="e">
        <f>IF(#REF!&gt;0,(IF((IF(AND(T12&gt;=#REF!,T12&lt;=#REF!),"","fuori"))="fuori",1,0)),"")</f>
        <v>#REF!</v>
      </c>
      <c r="BB12" s="38" t="e">
        <f>IF(#REF!&gt;0,(IF((IF(AND(U12&gt;=#REF!,U12&lt;=#REF!),"","fuori"))="fuori",1,0)),"")</f>
        <v>#REF!</v>
      </c>
      <c r="BC12" s="38" t="e">
        <f>IF(#REF!&gt;0,(IF((IF(AND(V12&gt;=#REF!,V12&lt;=#REF!),"","fuori"))="fuori",1,0)),"")</f>
        <v>#REF!</v>
      </c>
      <c r="BD12" s="38" t="e">
        <f>IF(#REF!&gt;0,(IF((IF(AND(W12&gt;=#REF!,W12&lt;=#REF!),"","fuori"))="fuori",1,0)),"")</f>
        <v>#REF!</v>
      </c>
      <c r="BE12" s="38" t="e">
        <f>IF(#REF!&gt;0,(IF((IF(AND(X12&gt;=#REF!,X12&lt;=#REF!),"","fuori"))="fuori",1,0)),"")</f>
        <v>#REF!</v>
      </c>
      <c r="BF12" s="38" t="e">
        <f>IF(#REF!&gt;0,(IF((IF(AND(Y12&gt;=#REF!,Y12&lt;=#REF!),"","fuori"))="fuori",1,0)),"")</f>
        <v>#REF!</v>
      </c>
      <c r="BG12" s="38" t="e">
        <f>IF(#REF!&gt;0,(IF((IF(AND(Z12&gt;=#REF!,Z12&lt;=#REF!),"","fuori"))="fuori",1,0)),"")</f>
        <v>#REF!</v>
      </c>
      <c r="BH12" s="38" t="e">
        <f>IF(#REF!&gt;0,(IF((IF(AND(AA12&gt;=#REF!,AA12&lt;=#REF!),"","fuori"))="fuori",1,0)),"")</f>
        <v>#REF!</v>
      </c>
      <c r="BI12" s="38" t="e">
        <f>IF(#REF!&gt;0,(IF((IF(AND(AB12&gt;=#REF!,AB12&lt;=#REF!),"","fuori"))="fuori",1,0)),"")</f>
        <v>#REF!</v>
      </c>
      <c r="BJ12" s="38" t="e">
        <f>IF(#REF!&gt;0,(IF((IF(AND(AC12&gt;=#REF!,AC12&lt;=#REF!),"","fuori"))="fuori",1,0)),"")</f>
        <v>#REF!</v>
      </c>
      <c r="BK12" s="38" t="e">
        <f>IF(#REF!&gt;0,(IF((IF(AND(AD12&gt;=#REF!,AD12&lt;=#REF!),"","fuori"))="fuori",1,0)),"")</f>
        <v>#REF!</v>
      </c>
      <c r="BL12" s="38" t="e">
        <f>IF(#REF!&gt;0,(IF((IF(AND(AE12&gt;=#REF!,AE12&lt;=#REF!),"","fuori"))="fuori",1,0)),"")</f>
        <v>#REF!</v>
      </c>
      <c r="BM12" s="38" t="e">
        <f>IF(#REF!&gt;0,(IF((IF(AND(AF12&gt;=#REF!,AF12&lt;=#REF!),"","fuori"))="fuori",1,0)),"")</f>
        <v>#REF!</v>
      </c>
      <c r="BN12" s="39" t="e">
        <f>SUM(AI12:BM12)</f>
        <v>#REF!</v>
      </c>
    </row>
    <row r="13" spans="1:66" s="13" customFormat="1" ht="25.5" customHeight="1" x14ac:dyDescent="0.2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18"/>
      <c r="AH13" s="34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9"/>
    </row>
    <row r="14" spans="1:66" s="13" customFormat="1" ht="25.5" customHeight="1" x14ac:dyDescent="0.2">
      <c r="A14" s="36" t="s">
        <v>12</v>
      </c>
      <c r="B14" s="37">
        <v>43191</v>
      </c>
      <c r="C14" s="37">
        <v>43192</v>
      </c>
      <c r="D14" s="37">
        <v>43193</v>
      </c>
      <c r="E14" s="37">
        <v>43194</v>
      </c>
      <c r="F14" s="37">
        <v>43195</v>
      </c>
      <c r="G14" s="37">
        <v>43196</v>
      </c>
      <c r="H14" s="37">
        <v>43197</v>
      </c>
      <c r="I14" s="37">
        <v>43198</v>
      </c>
      <c r="J14" s="37">
        <v>43199</v>
      </c>
      <c r="K14" s="37">
        <v>43200</v>
      </c>
      <c r="L14" s="37">
        <v>43201</v>
      </c>
      <c r="M14" s="37">
        <v>43202</v>
      </c>
      <c r="N14" s="37">
        <v>43203</v>
      </c>
      <c r="O14" s="37">
        <v>43204</v>
      </c>
      <c r="P14" s="37">
        <v>43205</v>
      </c>
      <c r="Q14" s="37">
        <v>43206</v>
      </c>
      <c r="R14" s="37">
        <v>43207</v>
      </c>
      <c r="S14" s="37">
        <v>43208</v>
      </c>
      <c r="T14" s="37">
        <v>43209</v>
      </c>
      <c r="U14" s="37">
        <v>43210</v>
      </c>
      <c r="V14" s="37">
        <v>43211</v>
      </c>
      <c r="W14" s="37">
        <v>43212</v>
      </c>
      <c r="X14" s="37">
        <v>43213</v>
      </c>
      <c r="Y14" s="37">
        <v>43214</v>
      </c>
      <c r="Z14" s="37">
        <v>43215</v>
      </c>
      <c r="AA14" s="37">
        <v>43216</v>
      </c>
      <c r="AB14" s="37">
        <v>43217</v>
      </c>
      <c r="AC14" s="37">
        <v>43218</v>
      </c>
      <c r="AD14" s="37">
        <v>43219</v>
      </c>
      <c r="AE14" s="37">
        <v>43220</v>
      </c>
      <c r="AF14" s="41"/>
      <c r="AG14" s="18"/>
      <c r="AH14" s="34">
        <v>4</v>
      </c>
      <c r="AI14" s="38" t="e">
        <f>IF(#REF!&gt;0,(IF((IF(AND(B14&gt;=#REF!,B14&lt;=#REF!),"","fuori"))="fuori",1,0)),"")</f>
        <v>#REF!</v>
      </c>
      <c r="AJ14" s="38" t="e">
        <f>IF(#REF!&gt;0,(IF((IF(AND(C14&gt;=#REF!,C14&lt;=#REF!),"","fuori"))="fuori",1,0)),"")</f>
        <v>#REF!</v>
      </c>
      <c r="AK14" s="38" t="e">
        <f>IF(#REF!&gt;0,(IF((IF(AND(D14&gt;=#REF!,D14&lt;=#REF!),"","fuori"))="fuori",1,0)),"")</f>
        <v>#REF!</v>
      </c>
      <c r="AL14" s="38" t="e">
        <f>IF(#REF!&gt;0,(IF((IF(AND(E14&gt;=#REF!,E14&lt;=#REF!),"","fuori"))="fuori",1,0)),"")</f>
        <v>#REF!</v>
      </c>
      <c r="AM14" s="38" t="e">
        <f>IF(#REF!&gt;0,(IF((IF(AND(F14&gt;=#REF!,F14&lt;=#REF!),"","fuori"))="fuori",1,0)),"")</f>
        <v>#REF!</v>
      </c>
      <c r="AN14" s="38" t="e">
        <f>IF(#REF!&gt;0,(IF((IF(AND(G14&gt;=#REF!,G14&lt;=#REF!),"","fuori"))="fuori",1,0)),"")</f>
        <v>#REF!</v>
      </c>
      <c r="AO14" s="38" t="e">
        <f>IF(#REF!&gt;0,(IF((IF(AND(H14&gt;=#REF!,H14&lt;=#REF!),"","fuori"))="fuori",1,0)),"")</f>
        <v>#REF!</v>
      </c>
      <c r="AP14" s="38" t="e">
        <f>IF(#REF!&gt;0,(IF((IF(AND(I14&gt;=#REF!,I14&lt;=#REF!),"","fuori"))="fuori",1,0)),"")</f>
        <v>#REF!</v>
      </c>
      <c r="AQ14" s="38" t="e">
        <f>IF(#REF!&gt;0,(IF((IF(AND(J14&gt;=#REF!,J14&lt;=#REF!),"","fuori"))="fuori",1,0)),"")</f>
        <v>#REF!</v>
      </c>
      <c r="AR14" s="38" t="e">
        <f>IF(#REF!&gt;0,(IF((IF(AND(K14&gt;=#REF!,K14&lt;=#REF!),"","fuori"))="fuori",1,0)),"")</f>
        <v>#REF!</v>
      </c>
      <c r="AS14" s="38" t="e">
        <f>IF(#REF!&gt;0,(IF((IF(AND(L14&gt;=#REF!,L14&lt;=#REF!),"","fuori"))="fuori",1,0)),"")</f>
        <v>#REF!</v>
      </c>
      <c r="AT14" s="38" t="e">
        <f>IF(#REF!&gt;0,(IF((IF(AND(M14&gt;=#REF!,M14&lt;=#REF!),"","fuori"))="fuori",1,0)),"")</f>
        <v>#REF!</v>
      </c>
      <c r="AU14" s="38" t="e">
        <f>IF(#REF!&gt;0,(IF((IF(AND(N14&gt;=#REF!,N14&lt;=#REF!),"","fuori"))="fuori",1,0)),"")</f>
        <v>#REF!</v>
      </c>
      <c r="AV14" s="38" t="e">
        <f>IF(#REF!&gt;0,(IF((IF(AND(O14&gt;=#REF!,O14&lt;=#REF!),"","fuori"))="fuori",1,0)),"")</f>
        <v>#REF!</v>
      </c>
      <c r="AW14" s="38" t="e">
        <f>IF(#REF!&gt;0,(IF((IF(AND(P14&gt;=#REF!,P14&lt;=#REF!),"","fuori"))="fuori",1,0)),"")</f>
        <v>#REF!</v>
      </c>
      <c r="AX14" s="38" t="e">
        <f>IF(#REF!&gt;0,(IF((IF(AND(Q14&gt;=#REF!,Q14&lt;=#REF!),"","fuori"))="fuori",1,0)),"")</f>
        <v>#REF!</v>
      </c>
      <c r="AY14" s="38" t="e">
        <f>IF(#REF!&gt;0,(IF((IF(AND(R14&gt;=#REF!,R14&lt;=#REF!),"","fuori"))="fuori",1,0)),"")</f>
        <v>#REF!</v>
      </c>
      <c r="AZ14" s="38" t="e">
        <f>IF(#REF!&gt;0,(IF((IF(AND(S14&gt;=#REF!,S14&lt;=#REF!),"","fuori"))="fuori",1,0)),"")</f>
        <v>#REF!</v>
      </c>
      <c r="BA14" s="38" t="e">
        <f>IF(#REF!&gt;0,(IF((IF(AND(T14&gt;=#REF!,T14&lt;=#REF!),"","fuori"))="fuori",1,0)),"")</f>
        <v>#REF!</v>
      </c>
      <c r="BB14" s="38" t="e">
        <f>IF(#REF!&gt;0,(IF((IF(AND(U14&gt;=#REF!,U14&lt;=#REF!),"","fuori"))="fuori",1,0)),"")</f>
        <v>#REF!</v>
      </c>
      <c r="BC14" s="38" t="e">
        <f>IF(#REF!&gt;0,(IF((IF(AND(V14&gt;=#REF!,V14&lt;=#REF!),"","fuori"))="fuori",1,0)),"")</f>
        <v>#REF!</v>
      </c>
      <c r="BD14" s="38" t="e">
        <f>IF(#REF!&gt;0,(IF((IF(AND(W14&gt;=#REF!,W14&lt;=#REF!),"","fuori"))="fuori",1,0)),"")</f>
        <v>#REF!</v>
      </c>
      <c r="BE14" s="38" t="e">
        <f>IF(#REF!&gt;0,(IF((IF(AND(X14&gt;=#REF!,X14&lt;=#REF!),"","fuori"))="fuori",1,0)),"")</f>
        <v>#REF!</v>
      </c>
      <c r="BF14" s="38" t="e">
        <f>IF(#REF!&gt;0,(IF((IF(AND(Y14&gt;=#REF!,Y14&lt;=#REF!),"","fuori"))="fuori",1,0)),"")</f>
        <v>#REF!</v>
      </c>
      <c r="BG14" s="38" t="e">
        <f>IF(#REF!&gt;0,(IF((IF(AND(Z14&gt;=#REF!,Z14&lt;=#REF!),"","fuori"))="fuori",1,0)),"")</f>
        <v>#REF!</v>
      </c>
      <c r="BH14" s="38" t="e">
        <f>IF(#REF!&gt;0,(IF((IF(AND(AA14&gt;=#REF!,AA14&lt;=#REF!),"","fuori"))="fuori",1,0)),"")</f>
        <v>#REF!</v>
      </c>
      <c r="BI14" s="38" t="e">
        <f>IF(#REF!&gt;0,(IF((IF(AND(AB14&gt;=#REF!,AB14&lt;=#REF!),"","fuori"))="fuori",1,0)),"")</f>
        <v>#REF!</v>
      </c>
      <c r="BJ14" s="38" t="e">
        <f>IF(#REF!&gt;0,(IF((IF(AND(AC14&gt;=#REF!,AC14&lt;=#REF!),"","fuori"))="fuori",1,0)),"")</f>
        <v>#REF!</v>
      </c>
      <c r="BK14" s="38" t="e">
        <f>IF(#REF!&gt;0,(IF((IF(AND(AD14&gt;=#REF!,AD14&lt;=#REF!),"","fuori"))="fuori",1,0)),"")</f>
        <v>#REF!</v>
      </c>
      <c r="BL14" s="38" t="e">
        <f>IF(#REF!&gt;0,(IF((IF(AND(AE14&gt;=#REF!,AE14&lt;=#REF!),"","fuori"))="fuori",1,0)),"")</f>
        <v>#REF!</v>
      </c>
      <c r="BM14" s="38" t="e">
        <f>IF(#REF!&gt;0,(IF((IF(AND(AF14&gt;=#REF!,AF14&lt;=#REF!),"","fuori"))="fuori",1,0)),"")</f>
        <v>#REF!</v>
      </c>
      <c r="BN14" s="39" t="e">
        <f>SUM(AI14:BM14)</f>
        <v>#REF!</v>
      </c>
    </row>
    <row r="15" spans="1:66" s="13" customFormat="1" ht="25.5" customHeight="1" x14ac:dyDescent="0.2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49"/>
      <c r="AG15" s="18"/>
      <c r="AH15" s="34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9"/>
    </row>
    <row r="16" spans="1:66" s="13" customFormat="1" ht="25.5" customHeight="1" x14ac:dyDescent="0.2">
      <c r="A16" s="36" t="s">
        <v>13</v>
      </c>
      <c r="B16" s="37">
        <v>43221</v>
      </c>
      <c r="C16" s="37">
        <v>43222</v>
      </c>
      <c r="D16" s="37">
        <v>43223</v>
      </c>
      <c r="E16" s="37">
        <v>43224</v>
      </c>
      <c r="F16" s="37">
        <v>43225</v>
      </c>
      <c r="G16" s="37">
        <v>43226</v>
      </c>
      <c r="H16" s="37">
        <v>43227</v>
      </c>
      <c r="I16" s="37">
        <v>43228</v>
      </c>
      <c r="J16" s="37">
        <v>43229</v>
      </c>
      <c r="K16" s="37">
        <v>43230</v>
      </c>
      <c r="L16" s="37">
        <v>43231</v>
      </c>
      <c r="M16" s="37">
        <v>43232</v>
      </c>
      <c r="N16" s="37">
        <v>43233</v>
      </c>
      <c r="O16" s="37">
        <v>43234</v>
      </c>
      <c r="P16" s="37">
        <v>43235</v>
      </c>
      <c r="Q16" s="37">
        <v>43236</v>
      </c>
      <c r="R16" s="37">
        <v>43237</v>
      </c>
      <c r="S16" s="37">
        <v>43238</v>
      </c>
      <c r="T16" s="37">
        <v>43239</v>
      </c>
      <c r="U16" s="37">
        <v>43240</v>
      </c>
      <c r="V16" s="37">
        <v>43241</v>
      </c>
      <c r="W16" s="37">
        <v>43242</v>
      </c>
      <c r="X16" s="37">
        <v>43243</v>
      </c>
      <c r="Y16" s="37">
        <v>43244</v>
      </c>
      <c r="Z16" s="37">
        <v>43245</v>
      </c>
      <c r="AA16" s="37">
        <v>43246</v>
      </c>
      <c r="AB16" s="37">
        <v>43247</v>
      </c>
      <c r="AC16" s="37">
        <v>43248</v>
      </c>
      <c r="AD16" s="37">
        <v>43249</v>
      </c>
      <c r="AE16" s="37">
        <v>43250</v>
      </c>
      <c r="AF16" s="37">
        <v>43251</v>
      </c>
      <c r="AG16" s="18"/>
      <c r="AH16" s="34">
        <v>5</v>
      </c>
      <c r="AI16" s="38" t="e">
        <f>IF(#REF!&gt;0,(IF((IF(AND(B16&gt;=#REF!,B16&lt;=#REF!),"","fuori"))="fuori",1,0)),"")</f>
        <v>#REF!</v>
      </c>
      <c r="AJ16" s="38" t="e">
        <f>IF(#REF!&gt;0,(IF((IF(AND(C16&gt;=#REF!,C16&lt;=#REF!),"","fuori"))="fuori",1,0)),"")</f>
        <v>#REF!</v>
      </c>
      <c r="AK16" s="38" t="e">
        <f>IF(#REF!&gt;0,(IF((IF(AND(D16&gt;=#REF!,D16&lt;=#REF!),"","fuori"))="fuori",1,0)),"")</f>
        <v>#REF!</v>
      </c>
      <c r="AL16" s="38" t="e">
        <f>IF(#REF!&gt;0,(IF((IF(AND(E16&gt;=#REF!,E16&lt;=#REF!),"","fuori"))="fuori",1,0)),"")</f>
        <v>#REF!</v>
      </c>
      <c r="AM16" s="38" t="e">
        <f>IF(#REF!&gt;0,(IF((IF(AND(F16&gt;=#REF!,F16&lt;=#REF!),"","fuori"))="fuori",1,0)),"")</f>
        <v>#REF!</v>
      </c>
      <c r="AN16" s="38" t="e">
        <f>IF(#REF!&gt;0,(IF((IF(AND(G16&gt;=#REF!,G16&lt;=#REF!),"","fuori"))="fuori",1,0)),"")</f>
        <v>#REF!</v>
      </c>
      <c r="AO16" s="38" t="e">
        <f>IF(#REF!&gt;0,(IF((IF(AND(H16&gt;=#REF!,H16&lt;=#REF!),"","fuori"))="fuori",1,0)),"")</f>
        <v>#REF!</v>
      </c>
      <c r="AP16" s="38" t="e">
        <f>IF(#REF!&gt;0,(IF((IF(AND(I16&gt;=#REF!,I16&lt;=#REF!),"","fuori"))="fuori",1,0)),"")</f>
        <v>#REF!</v>
      </c>
      <c r="AQ16" s="38" t="e">
        <f>IF(#REF!&gt;0,(IF((IF(AND(J16&gt;=#REF!,J16&lt;=#REF!),"","fuori"))="fuori",1,0)),"")</f>
        <v>#REF!</v>
      </c>
      <c r="AR16" s="38" t="e">
        <f>IF(#REF!&gt;0,(IF((IF(AND(K16&gt;=#REF!,K16&lt;=#REF!),"","fuori"))="fuori",1,0)),"")</f>
        <v>#REF!</v>
      </c>
      <c r="AS16" s="38" t="e">
        <f>IF(#REF!&gt;0,(IF((IF(AND(L16&gt;=#REF!,L16&lt;=#REF!),"","fuori"))="fuori",1,0)),"")</f>
        <v>#REF!</v>
      </c>
      <c r="AT16" s="38" t="e">
        <f>IF(#REF!&gt;0,(IF((IF(AND(M16&gt;=#REF!,M16&lt;=#REF!),"","fuori"))="fuori",1,0)),"")</f>
        <v>#REF!</v>
      </c>
      <c r="AU16" s="38" t="e">
        <f>IF(#REF!&gt;0,(IF((IF(AND(N16&gt;=#REF!,N16&lt;=#REF!),"","fuori"))="fuori",1,0)),"")</f>
        <v>#REF!</v>
      </c>
      <c r="AV16" s="38" t="e">
        <f>IF(#REF!&gt;0,(IF((IF(AND(O16&gt;=#REF!,O16&lt;=#REF!),"","fuori"))="fuori",1,0)),"")</f>
        <v>#REF!</v>
      </c>
      <c r="AW16" s="38" t="e">
        <f>IF(#REF!&gt;0,(IF((IF(AND(P16&gt;=#REF!,P16&lt;=#REF!),"","fuori"))="fuori",1,0)),"")</f>
        <v>#REF!</v>
      </c>
      <c r="AX16" s="38" t="e">
        <f>IF(#REF!&gt;0,(IF((IF(AND(Q16&gt;=#REF!,Q16&lt;=#REF!),"","fuori"))="fuori",1,0)),"")</f>
        <v>#REF!</v>
      </c>
      <c r="AY16" s="38" t="e">
        <f>IF(#REF!&gt;0,(IF((IF(AND(R16&gt;=#REF!,R16&lt;=#REF!),"","fuori"))="fuori",1,0)),"")</f>
        <v>#REF!</v>
      </c>
      <c r="AZ16" s="38" t="e">
        <f>IF(#REF!&gt;0,(IF((IF(AND(S16&gt;=#REF!,S16&lt;=#REF!),"","fuori"))="fuori",1,0)),"")</f>
        <v>#REF!</v>
      </c>
      <c r="BA16" s="38" t="e">
        <f>IF(#REF!&gt;0,(IF((IF(AND(T16&gt;=#REF!,T16&lt;=#REF!),"","fuori"))="fuori",1,0)),"")</f>
        <v>#REF!</v>
      </c>
      <c r="BB16" s="38" t="e">
        <f>IF(#REF!&gt;0,(IF((IF(AND(U16&gt;=#REF!,U16&lt;=#REF!),"","fuori"))="fuori",1,0)),"")</f>
        <v>#REF!</v>
      </c>
      <c r="BC16" s="38" t="e">
        <f>IF(#REF!&gt;0,(IF((IF(AND(V16&gt;=#REF!,V16&lt;=#REF!),"","fuori"))="fuori",1,0)),"")</f>
        <v>#REF!</v>
      </c>
      <c r="BD16" s="38" t="e">
        <f>IF(#REF!&gt;0,(IF((IF(AND(W16&gt;=#REF!,W16&lt;=#REF!),"","fuori"))="fuori",1,0)),"")</f>
        <v>#REF!</v>
      </c>
      <c r="BE16" s="38" t="e">
        <f>IF(#REF!&gt;0,(IF((IF(AND(X16&gt;=#REF!,X16&lt;=#REF!),"","fuori"))="fuori",1,0)),"")</f>
        <v>#REF!</v>
      </c>
      <c r="BF16" s="38" t="e">
        <f>IF(#REF!&gt;0,(IF((IF(AND(Y16&gt;=#REF!,Y16&lt;=#REF!),"","fuori"))="fuori",1,0)),"")</f>
        <v>#REF!</v>
      </c>
      <c r="BG16" s="38" t="e">
        <f>IF(#REF!&gt;0,(IF((IF(AND(Z16&gt;=#REF!,Z16&lt;=#REF!),"","fuori"))="fuori",1,0)),"")</f>
        <v>#REF!</v>
      </c>
      <c r="BH16" s="38" t="e">
        <f>IF(#REF!&gt;0,(IF((IF(AND(AA16&gt;=#REF!,AA16&lt;=#REF!),"","fuori"))="fuori",1,0)),"")</f>
        <v>#REF!</v>
      </c>
      <c r="BI16" s="38" t="e">
        <f>IF(#REF!&gt;0,(IF((IF(AND(AB16&gt;=#REF!,AB16&lt;=#REF!),"","fuori"))="fuori",1,0)),"")</f>
        <v>#REF!</v>
      </c>
      <c r="BJ16" s="38" t="e">
        <f>IF(#REF!&gt;0,(IF((IF(AND(AC16&gt;=#REF!,AC16&lt;=#REF!),"","fuori"))="fuori",1,0)),"")</f>
        <v>#REF!</v>
      </c>
      <c r="BK16" s="38" t="e">
        <f>IF(#REF!&gt;0,(IF((IF(AND(AD16&gt;=#REF!,AD16&lt;=#REF!),"","fuori"))="fuori",1,0)),"")</f>
        <v>#REF!</v>
      </c>
      <c r="BL16" s="38" t="e">
        <f>IF(#REF!&gt;0,(IF((IF(AND(AE16&gt;=#REF!,AE16&lt;=#REF!),"","fuori"))="fuori",1,0)),"")</f>
        <v>#REF!</v>
      </c>
      <c r="BM16" s="38" t="e">
        <f>IF(#REF!&gt;0,(IF((IF(AND(AF16&gt;=#REF!,AF16&lt;=#REF!),"","fuori"))="fuori",1,0)),"")</f>
        <v>#REF!</v>
      </c>
      <c r="BN16" s="39" t="e">
        <f>SUM(AI16:BM16)</f>
        <v>#REF!</v>
      </c>
    </row>
    <row r="17" spans="1:66" s="13" customFormat="1" ht="25.5" customHeight="1" x14ac:dyDescent="0.2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18"/>
      <c r="AH17" s="34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9"/>
    </row>
    <row r="18" spans="1:66" s="13" customFormat="1" ht="25.5" customHeight="1" x14ac:dyDescent="0.2">
      <c r="A18" s="36" t="s">
        <v>14</v>
      </c>
      <c r="B18" s="37">
        <v>43252</v>
      </c>
      <c r="C18" s="37">
        <v>43253</v>
      </c>
      <c r="D18" s="37">
        <v>43254</v>
      </c>
      <c r="E18" s="37">
        <v>43255</v>
      </c>
      <c r="F18" s="37">
        <v>43256</v>
      </c>
      <c r="G18" s="37">
        <v>43257</v>
      </c>
      <c r="H18" s="37">
        <v>43258</v>
      </c>
      <c r="I18" s="37">
        <v>43259</v>
      </c>
      <c r="J18" s="37">
        <v>43260</v>
      </c>
      <c r="K18" s="37">
        <v>43261</v>
      </c>
      <c r="L18" s="37">
        <v>43262</v>
      </c>
      <c r="M18" s="37">
        <v>43263</v>
      </c>
      <c r="N18" s="37">
        <v>43264</v>
      </c>
      <c r="O18" s="37">
        <v>43265</v>
      </c>
      <c r="P18" s="37">
        <v>43266</v>
      </c>
      <c r="Q18" s="37">
        <v>43267</v>
      </c>
      <c r="R18" s="37">
        <v>43268</v>
      </c>
      <c r="S18" s="37">
        <v>43269</v>
      </c>
      <c r="T18" s="37">
        <v>43270</v>
      </c>
      <c r="U18" s="37">
        <v>43271</v>
      </c>
      <c r="V18" s="37">
        <v>43272</v>
      </c>
      <c r="W18" s="37">
        <v>43273</v>
      </c>
      <c r="X18" s="37">
        <v>43274</v>
      </c>
      <c r="Y18" s="37">
        <v>43275</v>
      </c>
      <c r="Z18" s="37">
        <v>43276</v>
      </c>
      <c r="AA18" s="37">
        <v>43277</v>
      </c>
      <c r="AB18" s="37">
        <v>43278</v>
      </c>
      <c r="AC18" s="37">
        <v>43279</v>
      </c>
      <c r="AD18" s="37">
        <v>43280</v>
      </c>
      <c r="AE18" s="37">
        <v>43281</v>
      </c>
      <c r="AF18" s="41"/>
      <c r="AG18" s="18"/>
      <c r="AH18" s="34">
        <v>6</v>
      </c>
      <c r="AI18" s="38" t="e">
        <f>IF(#REF!&gt;0,(IF((IF(AND(B18&gt;=#REF!,B18&lt;=#REF!),"","fuori"))="fuori",1,0)),"")</f>
        <v>#REF!</v>
      </c>
      <c r="AJ18" s="38" t="e">
        <f>IF(#REF!&gt;0,(IF((IF(AND(C18&gt;=#REF!,C18&lt;=#REF!),"","fuori"))="fuori",1,0)),"")</f>
        <v>#REF!</v>
      </c>
      <c r="AK18" s="38" t="e">
        <f>IF(#REF!&gt;0,(IF((IF(AND(D18&gt;=#REF!,D18&lt;=#REF!),"","fuori"))="fuori",1,0)),"")</f>
        <v>#REF!</v>
      </c>
      <c r="AL18" s="38" t="e">
        <f>IF(#REF!&gt;0,(IF((IF(AND(E18&gt;=#REF!,E18&lt;=#REF!),"","fuori"))="fuori",1,0)),"")</f>
        <v>#REF!</v>
      </c>
      <c r="AM18" s="38" t="e">
        <f>IF(#REF!&gt;0,(IF((IF(AND(F18&gt;=#REF!,F18&lt;=#REF!),"","fuori"))="fuori",1,0)),"")</f>
        <v>#REF!</v>
      </c>
      <c r="AN18" s="38" t="e">
        <f>IF(#REF!&gt;0,(IF((IF(AND(G18&gt;=#REF!,G18&lt;=#REF!),"","fuori"))="fuori",1,0)),"")</f>
        <v>#REF!</v>
      </c>
      <c r="AO18" s="38" t="e">
        <f>IF(#REF!&gt;0,(IF((IF(AND(H18&gt;=#REF!,H18&lt;=#REF!),"","fuori"))="fuori",1,0)),"")</f>
        <v>#REF!</v>
      </c>
      <c r="AP18" s="38" t="e">
        <f>IF(#REF!&gt;0,(IF((IF(AND(I18&gt;=#REF!,I18&lt;=#REF!),"","fuori"))="fuori",1,0)),"")</f>
        <v>#REF!</v>
      </c>
      <c r="AQ18" s="38" t="e">
        <f>IF(#REF!&gt;0,(IF((IF(AND(J18&gt;=#REF!,J18&lt;=#REF!),"","fuori"))="fuori",1,0)),"")</f>
        <v>#REF!</v>
      </c>
      <c r="AR18" s="38" t="e">
        <f>IF(#REF!&gt;0,(IF((IF(AND(K18&gt;=#REF!,K18&lt;=#REF!),"","fuori"))="fuori",1,0)),"")</f>
        <v>#REF!</v>
      </c>
      <c r="AS18" s="38" t="e">
        <f>IF(#REF!&gt;0,(IF((IF(AND(L18&gt;=#REF!,L18&lt;=#REF!),"","fuori"))="fuori",1,0)),"")</f>
        <v>#REF!</v>
      </c>
      <c r="AT18" s="38" t="e">
        <f>IF(#REF!&gt;0,(IF((IF(AND(M18&gt;=#REF!,M18&lt;=#REF!),"","fuori"))="fuori",1,0)),"")</f>
        <v>#REF!</v>
      </c>
      <c r="AU18" s="38" t="e">
        <f>IF(#REF!&gt;0,(IF((IF(AND(N18&gt;=#REF!,N18&lt;=#REF!),"","fuori"))="fuori",1,0)),"")</f>
        <v>#REF!</v>
      </c>
      <c r="AV18" s="38" t="e">
        <f>IF(#REF!&gt;0,(IF((IF(AND(O18&gt;=#REF!,O18&lt;=#REF!),"","fuori"))="fuori",1,0)),"")</f>
        <v>#REF!</v>
      </c>
      <c r="AW18" s="38" t="e">
        <f>IF(#REF!&gt;0,(IF((IF(AND(P18&gt;=#REF!,P18&lt;=#REF!),"","fuori"))="fuori",1,0)),"")</f>
        <v>#REF!</v>
      </c>
      <c r="AX18" s="38" t="e">
        <f>IF(#REF!&gt;0,(IF((IF(AND(Q18&gt;=#REF!,Q18&lt;=#REF!),"","fuori"))="fuori",1,0)),"")</f>
        <v>#REF!</v>
      </c>
      <c r="AY18" s="38" t="e">
        <f>IF(#REF!&gt;0,(IF((IF(AND(R18&gt;=#REF!,R18&lt;=#REF!),"","fuori"))="fuori",1,0)),"")</f>
        <v>#REF!</v>
      </c>
      <c r="AZ18" s="38" t="e">
        <f>IF(#REF!&gt;0,(IF((IF(AND(S18&gt;=#REF!,S18&lt;=#REF!),"","fuori"))="fuori",1,0)),"")</f>
        <v>#REF!</v>
      </c>
      <c r="BA18" s="38" t="e">
        <f>IF(#REF!&gt;0,(IF((IF(AND(T18&gt;=#REF!,T18&lt;=#REF!),"","fuori"))="fuori",1,0)),"")</f>
        <v>#REF!</v>
      </c>
      <c r="BB18" s="38" t="e">
        <f>IF(#REF!&gt;0,(IF((IF(AND(U18&gt;=#REF!,U18&lt;=#REF!),"","fuori"))="fuori",1,0)),"")</f>
        <v>#REF!</v>
      </c>
      <c r="BC18" s="38" t="e">
        <f>IF(#REF!&gt;0,(IF((IF(AND(V18&gt;=#REF!,V18&lt;=#REF!),"","fuori"))="fuori",1,0)),"")</f>
        <v>#REF!</v>
      </c>
      <c r="BD18" s="38" t="e">
        <f>IF(#REF!&gt;0,(IF((IF(AND(W18&gt;=#REF!,W18&lt;=#REF!),"","fuori"))="fuori",1,0)),"")</f>
        <v>#REF!</v>
      </c>
      <c r="BE18" s="38" t="e">
        <f>IF(#REF!&gt;0,(IF((IF(AND(X18&gt;=#REF!,X18&lt;=#REF!),"","fuori"))="fuori",1,0)),"")</f>
        <v>#REF!</v>
      </c>
      <c r="BF18" s="38" t="e">
        <f>IF(#REF!&gt;0,(IF((IF(AND(Y18&gt;=#REF!,Y18&lt;=#REF!),"","fuori"))="fuori",1,0)),"")</f>
        <v>#REF!</v>
      </c>
      <c r="BG18" s="38" t="e">
        <f>IF(#REF!&gt;0,(IF((IF(AND(Z18&gt;=#REF!,Z18&lt;=#REF!),"","fuori"))="fuori",1,0)),"")</f>
        <v>#REF!</v>
      </c>
      <c r="BH18" s="38" t="e">
        <f>IF(#REF!&gt;0,(IF((IF(AND(AA18&gt;=#REF!,AA18&lt;=#REF!),"","fuori"))="fuori",1,0)),"")</f>
        <v>#REF!</v>
      </c>
      <c r="BI18" s="38" t="e">
        <f>IF(#REF!&gt;0,(IF((IF(AND(AB18&gt;=#REF!,AB18&lt;=#REF!),"","fuori"))="fuori",1,0)),"")</f>
        <v>#REF!</v>
      </c>
      <c r="BJ18" s="38" t="e">
        <f>IF(#REF!&gt;0,(IF((IF(AND(AC18&gt;=#REF!,AC18&lt;=#REF!),"","fuori"))="fuori",1,0)),"")</f>
        <v>#REF!</v>
      </c>
      <c r="BK18" s="38" t="e">
        <f>IF(#REF!&gt;0,(IF((IF(AND(AD18&gt;=#REF!,AD18&lt;=#REF!),"","fuori"))="fuori",1,0)),"")</f>
        <v>#REF!</v>
      </c>
      <c r="BL18" s="38" t="e">
        <f>IF(#REF!&gt;0,(IF((IF(AND(AE18&gt;=#REF!,AE18&lt;=#REF!),"","fuori"))="fuori",1,0)),"")</f>
        <v>#REF!</v>
      </c>
      <c r="BM18" s="38" t="e">
        <f>IF(#REF!&gt;0,(IF((IF(AND(AF18&gt;=#REF!,AF18&lt;=#REF!),"","fuori"))="fuori",1,0)),"")</f>
        <v>#REF!</v>
      </c>
      <c r="BN18" s="39" t="e">
        <f>SUM(AI18:BM18)</f>
        <v>#REF!</v>
      </c>
    </row>
    <row r="19" spans="1:66" s="13" customFormat="1" ht="25.5" customHeight="1" x14ac:dyDescent="0.2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49"/>
      <c r="AG19" s="18"/>
      <c r="AH19" s="34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9"/>
    </row>
    <row r="20" spans="1:66" s="13" customFormat="1" ht="25.5" customHeight="1" x14ac:dyDescent="0.2">
      <c r="A20" s="36" t="s">
        <v>15</v>
      </c>
      <c r="B20" s="37">
        <v>43282</v>
      </c>
      <c r="C20" s="37">
        <v>43283</v>
      </c>
      <c r="D20" s="37">
        <v>43284</v>
      </c>
      <c r="E20" s="37">
        <v>43285</v>
      </c>
      <c r="F20" s="37">
        <v>43286</v>
      </c>
      <c r="G20" s="37">
        <v>43287</v>
      </c>
      <c r="H20" s="37">
        <v>43288</v>
      </c>
      <c r="I20" s="37">
        <v>43289</v>
      </c>
      <c r="J20" s="37">
        <v>43290</v>
      </c>
      <c r="K20" s="37">
        <v>43291</v>
      </c>
      <c r="L20" s="37">
        <v>43292</v>
      </c>
      <c r="M20" s="37">
        <v>43293</v>
      </c>
      <c r="N20" s="37">
        <v>43294</v>
      </c>
      <c r="O20" s="37">
        <v>43295</v>
      </c>
      <c r="P20" s="37">
        <v>43296</v>
      </c>
      <c r="Q20" s="37">
        <v>43297</v>
      </c>
      <c r="R20" s="37">
        <v>43298</v>
      </c>
      <c r="S20" s="37">
        <v>43299</v>
      </c>
      <c r="T20" s="37">
        <v>43300</v>
      </c>
      <c r="U20" s="37">
        <v>43301</v>
      </c>
      <c r="V20" s="37">
        <v>43302</v>
      </c>
      <c r="W20" s="37">
        <v>43303</v>
      </c>
      <c r="X20" s="37">
        <v>43304</v>
      </c>
      <c r="Y20" s="37">
        <v>43305</v>
      </c>
      <c r="Z20" s="37">
        <v>43306</v>
      </c>
      <c r="AA20" s="37">
        <v>43307</v>
      </c>
      <c r="AB20" s="37">
        <v>43308</v>
      </c>
      <c r="AC20" s="37">
        <v>43309</v>
      </c>
      <c r="AD20" s="37">
        <v>43310</v>
      </c>
      <c r="AE20" s="37">
        <v>43311</v>
      </c>
      <c r="AF20" s="37">
        <v>43312</v>
      </c>
      <c r="AG20" s="18"/>
      <c r="AH20" s="34">
        <v>7</v>
      </c>
      <c r="AI20" s="38" t="e">
        <f>IF(#REF!&gt;0,(IF((IF(AND(B20&gt;=#REF!,B20&lt;=#REF!),"","fuori"))="fuori",1,0)),"")</f>
        <v>#REF!</v>
      </c>
      <c r="AJ20" s="38" t="e">
        <f>IF(#REF!&gt;0,(IF((IF(AND(C20&gt;=#REF!,C20&lt;=#REF!),"","fuori"))="fuori",1,0)),"")</f>
        <v>#REF!</v>
      </c>
      <c r="AK20" s="38" t="e">
        <f>IF(#REF!&gt;0,(IF((IF(AND(D20&gt;=#REF!,D20&lt;=#REF!),"","fuori"))="fuori",1,0)),"")</f>
        <v>#REF!</v>
      </c>
      <c r="AL20" s="38" t="e">
        <f>IF(#REF!&gt;0,(IF((IF(AND(E20&gt;=#REF!,E20&lt;=#REF!),"","fuori"))="fuori",1,0)),"")</f>
        <v>#REF!</v>
      </c>
      <c r="AM20" s="38" t="e">
        <f>IF(#REF!&gt;0,(IF((IF(AND(F20&gt;=#REF!,F20&lt;=#REF!),"","fuori"))="fuori",1,0)),"")</f>
        <v>#REF!</v>
      </c>
      <c r="AN20" s="38" t="e">
        <f>IF(#REF!&gt;0,(IF((IF(AND(G20&gt;=#REF!,G20&lt;=#REF!),"","fuori"))="fuori",1,0)),"")</f>
        <v>#REF!</v>
      </c>
      <c r="AO20" s="38" t="e">
        <f>IF(#REF!&gt;0,(IF((IF(AND(H20&gt;=#REF!,H20&lt;=#REF!),"","fuori"))="fuori",1,0)),"")</f>
        <v>#REF!</v>
      </c>
      <c r="AP20" s="38" t="e">
        <f>IF(#REF!&gt;0,(IF((IF(AND(I20&gt;=#REF!,I20&lt;=#REF!),"","fuori"))="fuori",1,0)),"")</f>
        <v>#REF!</v>
      </c>
      <c r="AQ20" s="38" t="e">
        <f>IF(#REF!&gt;0,(IF((IF(AND(J20&gt;=#REF!,J20&lt;=#REF!),"","fuori"))="fuori",1,0)),"")</f>
        <v>#REF!</v>
      </c>
      <c r="AR20" s="38" t="e">
        <f>IF(#REF!&gt;0,(IF((IF(AND(K20&gt;=#REF!,K20&lt;=#REF!),"","fuori"))="fuori",1,0)),"")</f>
        <v>#REF!</v>
      </c>
      <c r="AS20" s="38" t="e">
        <f>IF(#REF!&gt;0,(IF((IF(AND(L20&gt;=#REF!,L20&lt;=#REF!),"","fuori"))="fuori",1,0)),"")</f>
        <v>#REF!</v>
      </c>
      <c r="AT20" s="38" t="e">
        <f>IF(#REF!&gt;0,(IF((IF(AND(M20&gt;=#REF!,M20&lt;=#REF!),"","fuori"))="fuori",1,0)),"")</f>
        <v>#REF!</v>
      </c>
      <c r="AU20" s="38" t="e">
        <f>IF(#REF!&gt;0,(IF((IF(AND(N20&gt;=#REF!,N20&lt;=#REF!),"","fuori"))="fuori",1,0)),"")</f>
        <v>#REF!</v>
      </c>
      <c r="AV20" s="38" t="e">
        <f>IF(#REF!&gt;0,(IF((IF(AND(O20&gt;=#REF!,O20&lt;=#REF!),"","fuori"))="fuori",1,0)),"")</f>
        <v>#REF!</v>
      </c>
      <c r="AW20" s="38" t="e">
        <f>IF(#REF!&gt;0,(IF((IF(AND(P20&gt;=#REF!,P20&lt;=#REF!),"","fuori"))="fuori",1,0)),"")</f>
        <v>#REF!</v>
      </c>
      <c r="AX20" s="38" t="e">
        <f>IF(#REF!&gt;0,(IF((IF(AND(Q20&gt;=#REF!,Q20&lt;=#REF!),"","fuori"))="fuori",1,0)),"")</f>
        <v>#REF!</v>
      </c>
      <c r="AY20" s="38" t="e">
        <f>IF(#REF!&gt;0,(IF((IF(AND(R20&gt;=#REF!,R20&lt;=#REF!),"","fuori"))="fuori",1,0)),"")</f>
        <v>#REF!</v>
      </c>
      <c r="AZ20" s="38" t="e">
        <f>IF(#REF!&gt;0,(IF((IF(AND(S20&gt;=#REF!,S20&lt;=#REF!),"","fuori"))="fuori",1,0)),"")</f>
        <v>#REF!</v>
      </c>
      <c r="BA20" s="38" t="e">
        <f>IF(#REF!&gt;0,(IF((IF(AND(T20&gt;=#REF!,T20&lt;=#REF!),"","fuori"))="fuori",1,0)),"")</f>
        <v>#REF!</v>
      </c>
      <c r="BB20" s="38" t="e">
        <f>IF(#REF!&gt;0,(IF((IF(AND(U20&gt;=#REF!,U20&lt;=#REF!),"","fuori"))="fuori",1,0)),"")</f>
        <v>#REF!</v>
      </c>
      <c r="BC20" s="38" t="e">
        <f>IF(#REF!&gt;0,(IF((IF(AND(V20&gt;=#REF!,V20&lt;=#REF!),"","fuori"))="fuori",1,0)),"")</f>
        <v>#REF!</v>
      </c>
      <c r="BD20" s="38" t="e">
        <f>IF(#REF!&gt;0,(IF((IF(AND(W20&gt;=#REF!,W20&lt;=#REF!),"","fuori"))="fuori",1,0)),"")</f>
        <v>#REF!</v>
      </c>
      <c r="BE20" s="38" t="e">
        <f>IF(#REF!&gt;0,(IF((IF(AND(X20&gt;=#REF!,X20&lt;=#REF!),"","fuori"))="fuori",1,0)),"")</f>
        <v>#REF!</v>
      </c>
      <c r="BF20" s="38" t="e">
        <f>IF(#REF!&gt;0,(IF((IF(AND(Y20&gt;=#REF!,Y20&lt;=#REF!),"","fuori"))="fuori",1,0)),"")</f>
        <v>#REF!</v>
      </c>
      <c r="BG20" s="38" t="e">
        <f>IF(#REF!&gt;0,(IF((IF(AND(Z20&gt;=#REF!,Z20&lt;=#REF!),"","fuori"))="fuori",1,0)),"")</f>
        <v>#REF!</v>
      </c>
      <c r="BH20" s="38" t="e">
        <f>IF(#REF!&gt;0,(IF((IF(AND(AA20&gt;=#REF!,AA20&lt;=#REF!),"","fuori"))="fuori",1,0)),"")</f>
        <v>#REF!</v>
      </c>
      <c r="BI20" s="38" t="e">
        <f>IF(#REF!&gt;0,(IF((IF(AND(AB20&gt;=#REF!,AB20&lt;=#REF!),"","fuori"))="fuori",1,0)),"")</f>
        <v>#REF!</v>
      </c>
      <c r="BJ20" s="38" t="e">
        <f>IF(#REF!&gt;0,(IF((IF(AND(AC20&gt;=#REF!,AC20&lt;=#REF!),"","fuori"))="fuori",1,0)),"")</f>
        <v>#REF!</v>
      </c>
      <c r="BK20" s="38" t="e">
        <f>IF(#REF!&gt;0,(IF((IF(AND(AD20&gt;=#REF!,AD20&lt;=#REF!),"","fuori"))="fuori",1,0)),"")</f>
        <v>#REF!</v>
      </c>
      <c r="BL20" s="38" t="e">
        <f>IF(#REF!&gt;0,(IF((IF(AND(AE20&gt;=#REF!,AE20&lt;=#REF!),"","fuori"))="fuori",1,0)),"")</f>
        <v>#REF!</v>
      </c>
      <c r="BM20" s="38" t="e">
        <f>IF(#REF!&gt;0,(IF((IF(AND(AF20&gt;=#REF!,AF20&lt;=#REF!),"","fuori"))="fuori",1,0)),"")</f>
        <v>#REF!</v>
      </c>
      <c r="BN20" s="39" t="e">
        <f>SUM(AI20:BM20)</f>
        <v>#REF!</v>
      </c>
    </row>
    <row r="21" spans="1:66" s="13" customFormat="1" ht="25.5" customHeight="1" x14ac:dyDescent="0.2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18"/>
      <c r="AH21" s="34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9"/>
    </row>
    <row r="22" spans="1:66" s="13" customFormat="1" ht="25.5" customHeight="1" x14ac:dyDescent="0.2">
      <c r="A22" s="36" t="s">
        <v>16</v>
      </c>
      <c r="B22" s="37">
        <v>43313</v>
      </c>
      <c r="C22" s="37">
        <v>43314</v>
      </c>
      <c r="D22" s="37">
        <v>43315</v>
      </c>
      <c r="E22" s="37">
        <v>43316</v>
      </c>
      <c r="F22" s="37">
        <v>43317</v>
      </c>
      <c r="G22" s="37">
        <v>43318</v>
      </c>
      <c r="H22" s="37">
        <v>43319</v>
      </c>
      <c r="I22" s="37">
        <v>43320</v>
      </c>
      <c r="J22" s="37">
        <v>43321</v>
      </c>
      <c r="K22" s="37">
        <v>43322</v>
      </c>
      <c r="L22" s="37">
        <v>43323</v>
      </c>
      <c r="M22" s="37">
        <v>43324</v>
      </c>
      <c r="N22" s="37">
        <v>43325</v>
      </c>
      <c r="O22" s="37">
        <v>43326</v>
      </c>
      <c r="P22" s="37">
        <v>43327</v>
      </c>
      <c r="Q22" s="37">
        <v>43328</v>
      </c>
      <c r="R22" s="37">
        <v>43329</v>
      </c>
      <c r="S22" s="37">
        <v>43330</v>
      </c>
      <c r="T22" s="37">
        <v>43331</v>
      </c>
      <c r="U22" s="37">
        <v>43332</v>
      </c>
      <c r="V22" s="37">
        <v>43333</v>
      </c>
      <c r="W22" s="37">
        <v>43334</v>
      </c>
      <c r="X22" s="37">
        <v>43335</v>
      </c>
      <c r="Y22" s="37">
        <v>43336</v>
      </c>
      <c r="Z22" s="37">
        <v>43337</v>
      </c>
      <c r="AA22" s="37">
        <v>43338</v>
      </c>
      <c r="AB22" s="37">
        <v>43339</v>
      </c>
      <c r="AC22" s="37">
        <v>43340</v>
      </c>
      <c r="AD22" s="37">
        <v>43341</v>
      </c>
      <c r="AE22" s="37">
        <v>43342</v>
      </c>
      <c r="AF22" s="37">
        <v>43343</v>
      </c>
      <c r="AG22" s="18"/>
      <c r="AH22" s="34">
        <v>8</v>
      </c>
      <c r="AI22" s="38" t="e">
        <f>IF(#REF!&gt;0,(IF((IF(AND(B22&gt;=#REF!,B22&lt;=#REF!),"","fuori"))="fuori",1,0)),"")</f>
        <v>#REF!</v>
      </c>
      <c r="AJ22" s="38" t="e">
        <f>IF(#REF!&gt;0,(IF((IF(AND(C22&gt;=#REF!,C22&lt;=#REF!),"","fuori"))="fuori",1,0)),"")</f>
        <v>#REF!</v>
      </c>
      <c r="AK22" s="38" t="e">
        <f>IF(#REF!&gt;0,(IF((IF(AND(D22&gt;=#REF!,D22&lt;=#REF!),"","fuori"))="fuori",1,0)),"")</f>
        <v>#REF!</v>
      </c>
      <c r="AL22" s="38" t="e">
        <f>IF(#REF!&gt;0,(IF((IF(AND(E22&gt;=#REF!,E22&lt;=#REF!),"","fuori"))="fuori",1,0)),"")</f>
        <v>#REF!</v>
      </c>
      <c r="AM22" s="38" t="e">
        <f>IF(#REF!&gt;0,(IF((IF(AND(F22&gt;=#REF!,F22&lt;=#REF!),"","fuori"))="fuori",1,0)),"")</f>
        <v>#REF!</v>
      </c>
      <c r="AN22" s="38" t="e">
        <f>IF(#REF!&gt;0,(IF((IF(AND(G22&gt;=#REF!,G22&lt;=#REF!),"","fuori"))="fuori",1,0)),"")</f>
        <v>#REF!</v>
      </c>
      <c r="AO22" s="38" t="e">
        <f>IF(#REF!&gt;0,(IF((IF(AND(H22&gt;=#REF!,H22&lt;=#REF!),"","fuori"))="fuori",1,0)),"")</f>
        <v>#REF!</v>
      </c>
      <c r="AP22" s="38" t="e">
        <f>IF(#REF!&gt;0,(IF((IF(AND(I22&gt;=#REF!,I22&lt;=#REF!),"","fuori"))="fuori",1,0)),"")</f>
        <v>#REF!</v>
      </c>
      <c r="AQ22" s="38" t="e">
        <f>IF(#REF!&gt;0,(IF((IF(AND(J22&gt;=#REF!,J22&lt;=#REF!),"","fuori"))="fuori",1,0)),"")</f>
        <v>#REF!</v>
      </c>
      <c r="AR22" s="38" t="e">
        <f>IF(#REF!&gt;0,(IF((IF(AND(K22&gt;=#REF!,K22&lt;=#REF!),"","fuori"))="fuori",1,0)),"")</f>
        <v>#REF!</v>
      </c>
      <c r="AS22" s="38" t="e">
        <f>IF(#REF!&gt;0,(IF((IF(AND(L22&gt;=#REF!,L22&lt;=#REF!),"","fuori"))="fuori",1,0)),"")</f>
        <v>#REF!</v>
      </c>
      <c r="AT22" s="38" t="e">
        <f>IF(#REF!&gt;0,(IF((IF(AND(M22&gt;=#REF!,M22&lt;=#REF!),"","fuori"))="fuori",1,0)),"")</f>
        <v>#REF!</v>
      </c>
      <c r="AU22" s="38" t="e">
        <f>IF(#REF!&gt;0,(IF((IF(AND(N22&gt;=#REF!,N22&lt;=#REF!),"","fuori"))="fuori",1,0)),"")</f>
        <v>#REF!</v>
      </c>
      <c r="AV22" s="38" t="e">
        <f>IF(#REF!&gt;0,(IF((IF(AND(O22&gt;=#REF!,O22&lt;=#REF!),"","fuori"))="fuori",1,0)),"")</f>
        <v>#REF!</v>
      </c>
      <c r="AW22" s="38" t="e">
        <f>IF(#REF!&gt;0,(IF((IF(AND(P22&gt;=#REF!,P22&lt;=#REF!),"","fuori"))="fuori",1,0)),"")</f>
        <v>#REF!</v>
      </c>
      <c r="AX22" s="38" t="e">
        <f>IF(#REF!&gt;0,(IF((IF(AND(Q22&gt;=#REF!,Q22&lt;=#REF!),"","fuori"))="fuori",1,0)),"")</f>
        <v>#REF!</v>
      </c>
      <c r="AY22" s="38" t="e">
        <f>IF(#REF!&gt;0,(IF((IF(AND(R22&gt;=#REF!,R22&lt;=#REF!),"","fuori"))="fuori",1,0)),"")</f>
        <v>#REF!</v>
      </c>
      <c r="AZ22" s="38" t="e">
        <f>IF(#REF!&gt;0,(IF((IF(AND(S22&gt;=#REF!,S22&lt;=#REF!),"","fuori"))="fuori",1,0)),"")</f>
        <v>#REF!</v>
      </c>
      <c r="BA22" s="38" t="e">
        <f>IF(#REF!&gt;0,(IF((IF(AND(T22&gt;=#REF!,T22&lt;=#REF!),"","fuori"))="fuori",1,0)),"")</f>
        <v>#REF!</v>
      </c>
      <c r="BB22" s="38" t="e">
        <f>IF(#REF!&gt;0,(IF((IF(AND(U22&gt;=#REF!,U22&lt;=#REF!),"","fuori"))="fuori",1,0)),"")</f>
        <v>#REF!</v>
      </c>
      <c r="BC22" s="38" t="e">
        <f>IF(#REF!&gt;0,(IF((IF(AND(V22&gt;=#REF!,V22&lt;=#REF!),"","fuori"))="fuori",1,0)),"")</f>
        <v>#REF!</v>
      </c>
      <c r="BD22" s="38" t="e">
        <f>IF(#REF!&gt;0,(IF((IF(AND(W22&gt;=#REF!,W22&lt;=#REF!),"","fuori"))="fuori",1,0)),"")</f>
        <v>#REF!</v>
      </c>
      <c r="BE22" s="38" t="e">
        <f>IF(#REF!&gt;0,(IF((IF(AND(X22&gt;=#REF!,X22&lt;=#REF!),"","fuori"))="fuori",1,0)),"")</f>
        <v>#REF!</v>
      </c>
      <c r="BF22" s="38" t="e">
        <f>IF(#REF!&gt;0,(IF((IF(AND(Y22&gt;=#REF!,Y22&lt;=#REF!),"","fuori"))="fuori",1,0)),"")</f>
        <v>#REF!</v>
      </c>
      <c r="BG22" s="38" t="e">
        <f>IF(#REF!&gt;0,(IF((IF(AND(Z22&gt;=#REF!,Z22&lt;=#REF!),"","fuori"))="fuori",1,0)),"")</f>
        <v>#REF!</v>
      </c>
      <c r="BH22" s="38" t="e">
        <f>IF(#REF!&gt;0,(IF((IF(AND(AA22&gt;=#REF!,AA22&lt;=#REF!),"","fuori"))="fuori",1,0)),"")</f>
        <v>#REF!</v>
      </c>
      <c r="BI22" s="38" t="e">
        <f>IF(#REF!&gt;0,(IF((IF(AND(AB22&gt;=#REF!,AB22&lt;=#REF!),"","fuori"))="fuori",1,0)),"")</f>
        <v>#REF!</v>
      </c>
      <c r="BJ22" s="38" t="e">
        <f>IF(#REF!&gt;0,(IF((IF(AND(AC22&gt;=#REF!,AC22&lt;=#REF!),"","fuori"))="fuori",1,0)),"")</f>
        <v>#REF!</v>
      </c>
      <c r="BK22" s="38" t="e">
        <f>IF(#REF!&gt;0,(IF((IF(AND(AD22&gt;=#REF!,AD22&lt;=#REF!),"","fuori"))="fuori",1,0)),"")</f>
        <v>#REF!</v>
      </c>
      <c r="BL22" s="38" t="e">
        <f>IF(#REF!&gt;0,(IF((IF(AND(AE22&gt;=#REF!,AE22&lt;=#REF!),"","fuori"))="fuori",1,0)),"")</f>
        <v>#REF!</v>
      </c>
      <c r="BM22" s="38" t="e">
        <f>IF(#REF!&gt;0,(IF((IF(AND(AF22&gt;=#REF!,AF22&lt;=#REF!),"","fuori"))="fuori",1,0)),"")</f>
        <v>#REF!</v>
      </c>
      <c r="BN22" s="39" t="e">
        <f>SUM(AI22:BM22)</f>
        <v>#REF!</v>
      </c>
    </row>
    <row r="23" spans="1:66" s="13" customFormat="1" ht="25.5" customHeight="1" x14ac:dyDescent="0.2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18"/>
      <c r="AH23" s="34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9"/>
    </row>
    <row r="24" spans="1:66" s="13" customFormat="1" ht="25.5" customHeight="1" x14ac:dyDescent="0.2">
      <c r="A24" s="36" t="s">
        <v>17</v>
      </c>
      <c r="B24" s="37">
        <v>43344</v>
      </c>
      <c r="C24" s="37">
        <v>43345</v>
      </c>
      <c r="D24" s="37">
        <v>43346</v>
      </c>
      <c r="E24" s="37">
        <v>43347</v>
      </c>
      <c r="F24" s="37">
        <v>43348</v>
      </c>
      <c r="G24" s="37">
        <v>43349</v>
      </c>
      <c r="H24" s="37">
        <v>43350</v>
      </c>
      <c r="I24" s="37">
        <v>43351</v>
      </c>
      <c r="J24" s="37">
        <v>43352</v>
      </c>
      <c r="K24" s="37">
        <v>43353</v>
      </c>
      <c r="L24" s="37">
        <v>43354</v>
      </c>
      <c r="M24" s="37">
        <v>43355</v>
      </c>
      <c r="N24" s="37">
        <v>43356</v>
      </c>
      <c r="O24" s="37">
        <v>43357</v>
      </c>
      <c r="P24" s="37">
        <v>43358</v>
      </c>
      <c r="Q24" s="37">
        <v>43359</v>
      </c>
      <c r="R24" s="37">
        <v>43360</v>
      </c>
      <c r="S24" s="37">
        <v>43361</v>
      </c>
      <c r="T24" s="37">
        <v>43362</v>
      </c>
      <c r="U24" s="37">
        <v>43363</v>
      </c>
      <c r="V24" s="37">
        <v>43364</v>
      </c>
      <c r="W24" s="37">
        <v>43365</v>
      </c>
      <c r="X24" s="37">
        <v>43366</v>
      </c>
      <c r="Y24" s="37">
        <v>43367</v>
      </c>
      <c r="Z24" s="37">
        <v>43368</v>
      </c>
      <c r="AA24" s="37">
        <v>43369</v>
      </c>
      <c r="AB24" s="37">
        <v>43370</v>
      </c>
      <c r="AC24" s="37">
        <v>43371</v>
      </c>
      <c r="AD24" s="37">
        <v>43372</v>
      </c>
      <c r="AE24" s="37">
        <v>43373</v>
      </c>
      <c r="AF24" s="41"/>
      <c r="AG24" s="18"/>
      <c r="AH24" s="34">
        <v>9</v>
      </c>
      <c r="AI24" s="38" t="e">
        <f>IF(#REF!&gt;0,(IF((IF(AND(B24&gt;=#REF!,B24&lt;=#REF!),"","fuori"))="fuori",1,0)),"")</f>
        <v>#REF!</v>
      </c>
      <c r="AJ24" s="38" t="e">
        <f>IF(#REF!&gt;0,(IF((IF(AND(C24&gt;=#REF!,C24&lt;=#REF!),"","fuori"))="fuori",1,0)),"")</f>
        <v>#REF!</v>
      </c>
      <c r="AK24" s="38" t="e">
        <f>IF(#REF!&gt;0,(IF((IF(AND(D24&gt;=#REF!,D24&lt;=#REF!),"","fuori"))="fuori",1,0)),"")</f>
        <v>#REF!</v>
      </c>
      <c r="AL24" s="38" t="e">
        <f>IF(#REF!&gt;0,(IF((IF(AND(E24&gt;=#REF!,E24&lt;=#REF!),"","fuori"))="fuori",1,0)),"")</f>
        <v>#REF!</v>
      </c>
      <c r="AM24" s="38" t="e">
        <f>IF(#REF!&gt;0,(IF((IF(AND(F24&gt;=#REF!,F24&lt;=#REF!),"","fuori"))="fuori",1,0)),"")</f>
        <v>#REF!</v>
      </c>
      <c r="AN24" s="38" t="e">
        <f>IF(#REF!&gt;0,(IF((IF(AND(G24&gt;=#REF!,G24&lt;=#REF!),"","fuori"))="fuori",1,0)),"")</f>
        <v>#REF!</v>
      </c>
      <c r="AO24" s="38" t="e">
        <f>IF(#REF!&gt;0,(IF((IF(AND(H24&gt;=#REF!,H24&lt;=#REF!),"","fuori"))="fuori",1,0)),"")</f>
        <v>#REF!</v>
      </c>
      <c r="AP24" s="38" t="e">
        <f>IF(#REF!&gt;0,(IF((IF(AND(I24&gt;=#REF!,I24&lt;=#REF!),"","fuori"))="fuori",1,0)),"")</f>
        <v>#REF!</v>
      </c>
      <c r="AQ24" s="38" t="e">
        <f>IF(#REF!&gt;0,(IF((IF(AND(J24&gt;=#REF!,J24&lt;=#REF!),"","fuori"))="fuori",1,0)),"")</f>
        <v>#REF!</v>
      </c>
      <c r="AR24" s="38" t="e">
        <f>IF(#REF!&gt;0,(IF((IF(AND(K24&gt;=#REF!,K24&lt;=#REF!),"","fuori"))="fuori",1,0)),"")</f>
        <v>#REF!</v>
      </c>
      <c r="AS24" s="38" t="e">
        <f>IF(#REF!&gt;0,(IF((IF(AND(L24&gt;=#REF!,L24&lt;=#REF!),"","fuori"))="fuori",1,0)),"")</f>
        <v>#REF!</v>
      </c>
      <c r="AT24" s="38" t="e">
        <f>IF(#REF!&gt;0,(IF((IF(AND(M24&gt;=#REF!,M24&lt;=#REF!),"","fuori"))="fuori",1,0)),"")</f>
        <v>#REF!</v>
      </c>
      <c r="AU24" s="38" t="e">
        <f>IF(#REF!&gt;0,(IF((IF(AND(N24&gt;=#REF!,N24&lt;=#REF!),"","fuori"))="fuori",1,0)),"")</f>
        <v>#REF!</v>
      </c>
      <c r="AV24" s="38" t="e">
        <f>IF(#REF!&gt;0,(IF((IF(AND(O24&gt;=#REF!,O24&lt;=#REF!),"","fuori"))="fuori",1,0)),"")</f>
        <v>#REF!</v>
      </c>
      <c r="AW24" s="38" t="e">
        <f>IF(#REF!&gt;0,(IF((IF(AND(P24&gt;=#REF!,P24&lt;=#REF!),"","fuori"))="fuori",1,0)),"")</f>
        <v>#REF!</v>
      </c>
      <c r="AX24" s="38" t="e">
        <f>IF(#REF!&gt;0,(IF((IF(AND(Q24&gt;=#REF!,Q24&lt;=#REF!),"","fuori"))="fuori",1,0)),"")</f>
        <v>#REF!</v>
      </c>
      <c r="AY24" s="38" t="e">
        <f>IF(#REF!&gt;0,(IF((IF(AND(R24&gt;=#REF!,R24&lt;=#REF!),"","fuori"))="fuori",1,0)),"")</f>
        <v>#REF!</v>
      </c>
      <c r="AZ24" s="38" t="e">
        <f>IF(#REF!&gt;0,(IF((IF(AND(S24&gt;=#REF!,S24&lt;=#REF!),"","fuori"))="fuori",1,0)),"")</f>
        <v>#REF!</v>
      </c>
      <c r="BA24" s="38" t="e">
        <f>IF(#REF!&gt;0,(IF((IF(AND(T24&gt;=#REF!,T24&lt;=#REF!),"","fuori"))="fuori",1,0)),"")</f>
        <v>#REF!</v>
      </c>
      <c r="BB24" s="38" t="e">
        <f>IF(#REF!&gt;0,(IF((IF(AND(U24&gt;=#REF!,U24&lt;=#REF!),"","fuori"))="fuori",1,0)),"")</f>
        <v>#REF!</v>
      </c>
      <c r="BC24" s="38" t="e">
        <f>IF(#REF!&gt;0,(IF((IF(AND(V24&gt;=#REF!,V24&lt;=#REF!),"","fuori"))="fuori",1,0)),"")</f>
        <v>#REF!</v>
      </c>
      <c r="BD24" s="38" t="e">
        <f>IF(#REF!&gt;0,(IF((IF(AND(W24&gt;=#REF!,W24&lt;=#REF!),"","fuori"))="fuori",1,0)),"")</f>
        <v>#REF!</v>
      </c>
      <c r="BE24" s="38" t="e">
        <f>IF(#REF!&gt;0,(IF((IF(AND(X24&gt;=#REF!,X24&lt;=#REF!),"","fuori"))="fuori",1,0)),"")</f>
        <v>#REF!</v>
      </c>
      <c r="BF24" s="38" t="e">
        <f>IF(#REF!&gt;0,(IF((IF(AND(Y24&gt;=#REF!,Y24&lt;=#REF!),"","fuori"))="fuori",1,0)),"")</f>
        <v>#REF!</v>
      </c>
      <c r="BG24" s="38" t="e">
        <f>IF(#REF!&gt;0,(IF((IF(AND(Z24&gt;=#REF!,Z24&lt;=#REF!),"","fuori"))="fuori",1,0)),"")</f>
        <v>#REF!</v>
      </c>
      <c r="BH24" s="38" t="e">
        <f>IF(#REF!&gt;0,(IF((IF(AND(AA24&gt;=#REF!,AA24&lt;=#REF!),"","fuori"))="fuori",1,0)),"")</f>
        <v>#REF!</v>
      </c>
      <c r="BI24" s="38" t="e">
        <f>IF(#REF!&gt;0,(IF((IF(AND(AB24&gt;=#REF!,AB24&lt;=#REF!),"","fuori"))="fuori",1,0)),"")</f>
        <v>#REF!</v>
      </c>
      <c r="BJ24" s="38" t="e">
        <f>IF(#REF!&gt;0,(IF((IF(AND(AC24&gt;=#REF!,AC24&lt;=#REF!),"","fuori"))="fuori",1,0)),"")</f>
        <v>#REF!</v>
      </c>
      <c r="BK24" s="38" t="e">
        <f>IF(#REF!&gt;0,(IF((IF(AND(AD24&gt;=#REF!,AD24&lt;=#REF!),"","fuori"))="fuori",1,0)),"")</f>
        <v>#REF!</v>
      </c>
      <c r="BL24" s="38" t="e">
        <f>IF(#REF!&gt;0,(IF((IF(AND(AE24&gt;=#REF!,AE24&lt;=#REF!),"","fuori"))="fuori",1,0)),"")</f>
        <v>#REF!</v>
      </c>
      <c r="BM24" s="38" t="e">
        <f>IF(#REF!&gt;0,(IF((IF(AND(AF24&gt;=#REF!,AF24&lt;=#REF!),"","fuori"))="fuori",1,0)),"")</f>
        <v>#REF!</v>
      </c>
      <c r="BN24" s="39" t="e">
        <f>SUM(AI24:BM24)</f>
        <v>#REF!</v>
      </c>
    </row>
    <row r="25" spans="1:66" s="13" customFormat="1" ht="25.5" customHeight="1" x14ac:dyDescent="0.2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49"/>
      <c r="AG25" s="18"/>
      <c r="AH25" s="34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9"/>
    </row>
    <row r="26" spans="1:66" s="13" customFormat="1" ht="25.5" customHeight="1" x14ac:dyDescent="0.2">
      <c r="A26" s="36" t="s">
        <v>18</v>
      </c>
      <c r="B26" s="37">
        <v>43374</v>
      </c>
      <c r="C26" s="37">
        <v>43375</v>
      </c>
      <c r="D26" s="37">
        <v>43376</v>
      </c>
      <c r="E26" s="37">
        <v>43377</v>
      </c>
      <c r="F26" s="37">
        <v>43378</v>
      </c>
      <c r="G26" s="37">
        <v>43379</v>
      </c>
      <c r="H26" s="37">
        <v>43380</v>
      </c>
      <c r="I26" s="37">
        <v>43381</v>
      </c>
      <c r="J26" s="37">
        <v>43382</v>
      </c>
      <c r="K26" s="37">
        <v>43383</v>
      </c>
      <c r="L26" s="37">
        <v>43384</v>
      </c>
      <c r="M26" s="37">
        <v>43385</v>
      </c>
      <c r="N26" s="37">
        <v>43386</v>
      </c>
      <c r="O26" s="37">
        <v>43387</v>
      </c>
      <c r="P26" s="37">
        <v>43388</v>
      </c>
      <c r="Q26" s="37">
        <v>43389</v>
      </c>
      <c r="R26" s="37">
        <v>43390</v>
      </c>
      <c r="S26" s="37">
        <v>43391</v>
      </c>
      <c r="T26" s="37">
        <v>43392</v>
      </c>
      <c r="U26" s="37">
        <v>43393</v>
      </c>
      <c r="V26" s="37">
        <v>43394</v>
      </c>
      <c r="W26" s="37">
        <v>43395</v>
      </c>
      <c r="X26" s="37">
        <v>43396</v>
      </c>
      <c r="Y26" s="37">
        <v>43397</v>
      </c>
      <c r="Z26" s="37">
        <v>43398</v>
      </c>
      <c r="AA26" s="37">
        <v>43399</v>
      </c>
      <c r="AB26" s="37">
        <v>43400</v>
      </c>
      <c r="AC26" s="37">
        <v>43401</v>
      </c>
      <c r="AD26" s="37">
        <v>43402</v>
      </c>
      <c r="AE26" s="37">
        <v>43403</v>
      </c>
      <c r="AF26" s="37">
        <v>43404</v>
      </c>
      <c r="AG26" s="18"/>
      <c r="AH26" s="34">
        <v>10</v>
      </c>
      <c r="AI26" s="38" t="e">
        <f>IF(#REF!&gt;0,(IF((IF(AND(B26&gt;=#REF!,B26&lt;=#REF!),"","fuori"))="fuori",1,0)),"")</f>
        <v>#REF!</v>
      </c>
      <c r="AJ26" s="38" t="e">
        <f>IF(#REF!&gt;0,(IF((IF(AND(C26&gt;=#REF!,C26&lt;=#REF!),"","fuori"))="fuori",1,0)),"")</f>
        <v>#REF!</v>
      </c>
      <c r="AK26" s="38" t="e">
        <f>IF(#REF!&gt;0,(IF((IF(AND(D26&gt;=#REF!,D26&lt;=#REF!),"","fuori"))="fuori",1,0)),"")</f>
        <v>#REF!</v>
      </c>
      <c r="AL26" s="38" t="e">
        <f>IF(#REF!&gt;0,(IF((IF(AND(E26&gt;=#REF!,E26&lt;=#REF!),"","fuori"))="fuori",1,0)),"")</f>
        <v>#REF!</v>
      </c>
      <c r="AM26" s="38" t="e">
        <f>IF(#REF!&gt;0,(IF((IF(AND(F26&gt;=#REF!,F26&lt;=#REF!),"","fuori"))="fuori",1,0)),"")</f>
        <v>#REF!</v>
      </c>
      <c r="AN26" s="38" t="e">
        <f>IF(#REF!&gt;0,(IF((IF(AND(G26&gt;=#REF!,G26&lt;=#REF!),"","fuori"))="fuori",1,0)),"")</f>
        <v>#REF!</v>
      </c>
      <c r="AO26" s="38" t="e">
        <f>IF(#REF!&gt;0,(IF((IF(AND(H26&gt;=#REF!,H26&lt;=#REF!),"","fuori"))="fuori",1,0)),"")</f>
        <v>#REF!</v>
      </c>
      <c r="AP26" s="38" t="e">
        <f>IF(#REF!&gt;0,(IF((IF(AND(I26&gt;=#REF!,I26&lt;=#REF!),"","fuori"))="fuori",1,0)),"")</f>
        <v>#REF!</v>
      </c>
      <c r="AQ26" s="38" t="e">
        <f>IF(#REF!&gt;0,(IF((IF(AND(J26&gt;=#REF!,J26&lt;=#REF!),"","fuori"))="fuori",1,0)),"")</f>
        <v>#REF!</v>
      </c>
      <c r="AR26" s="38" t="e">
        <f>IF(#REF!&gt;0,(IF((IF(AND(K26&gt;=#REF!,K26&lt;=#REF!),"","fuori"))="fuori",1,0)),"")</f>
        <v>#REF!</v>
      </c>
      <c r="AS26" s="38" t="e">
        <f>IF(#REF!&gt;0,(IF((IF(AND(L26&gt;=#REF!,L26&lt;=#REF!),"","fuori"))="fuori",1,0)),"")</f>
        <v>#REF!</v>
      </c>
      <c r="AT26" s="38" t="e">
        <f>IF(#REF!&gt;0,(IF((IF(AND(M26&gt;=#REF!,M26&lt;=#REF!),"","fuori"))="fuori",1,0)),"")</f>
        <v>#REF!</v>
      </c>
      <c r="AU26" s="38" t="e">
        <f>IF(#REF!&gt;0,(IF((IF(AND(N26&gt;=#REF!,N26&lt;=#REF!),"","fuori"))="fuori",1,0)),"")</f>
        <v>#REF!</v>
      </c>
      <c r="AV26" s="38" t="e">
        <f>IF(#REF!&gt;0,(IF((IF(AND(O26&gt;=#REF!,O26&lt;=#REF!),"","fuori"))="fuori",1,0)),"")</f>
        <v>#REF!</v>
      </c>
      <c r="AW26" s="38" t="e">
        <f>IF(#REF!&gt;0,(IF((IF(AND(P26&gt;=#REF!,P26&lt;=#REF!),"","fuori"))="fuori",1,0)),"")</f>
        <v>#REF!</v>
      </c>
      <c r="AX26" s="38" t="e">
        <f>IF(#REF!&gt;0,(IF((IF(AND(Q26&gt;=#REF!,Q26&lt;=#REF!),"","fuori"))="fuori",1,0)),"")</f>
        <v>#REF!</v>
      </c>
      <c r="AY26" s="38" t="e">
        <f>IF(#REF!&gt;0,(IF((IF(AND(R26&gt;=#REF!,R26&lt;=#REF!),"","fuori"))="fuori",1,0)),"")</f>
        <v>#REF!</v>
      </c>
      <c r="AZ26" s="38" t="e">
        <f>IF(#REF!&gt;0,(IF((IF(AND(S26&gt;=#REF!,S26&lt;=#REF!),"","fuori"))="fuori",1,0)),"")</f>
        <v>#REF!</v>
      </c>
      <c r="BA26" s="38" t="e">
        <f>IF(#REF!&gt;0,(IF((IF(AND(T26&gt;=#REF!,T26&lt;=#REF!),"","fuori"))="fuori",1,0)),"")</f>
        <v>#REF!</v>
      </c>
      <c r="BB26" s="38" t="e">
        <f>IF(#REF!&gt;0,(IF((IF(AND(U26&gt;=#REF!,U26&lt;=#REF!),"","fuori"))="fuori",1,0)),"")</f>
        <v>#REF!</v>
      </c>
      <c r="BC26" s="38" t="e">
        <f>IF(#REF!&gt;0,(IF((IF(AND(V26&gt;=#REF!,V26&lt;=#REF!),"","fuori"))="fuori",1,0)),"")</f>
        <v>#REF!</v>
      </c>
      <c r="BD26" s="38" t="e">
        <f>IF(#REF!&gt;0,(IF((IF(AND(W26&gt;=#REF!,W26&lt;=#REF!),"","fuori"))="fuori",1,0)),"")</f>
        <v>#REF!</v>
      </c>
      <c r="BE26" s="38" t="e">
        <f>IF(#REF!&gt;0,(IF((IF(AND(X26&gt;=#REF!,X26&lt;=#REF!),"","fuori"))="fuori",1,0)),"")</f>
        <v>#REF!</v>
      </c>
      <c r="BF26" s="38" t="e">
        <f>IF(#REF!&gt;0,(IF((IF(AND(Y26&gt;=#REF!,Y26&lt;=#REF!),"","fuori"))="fuori",1,0)),"")</f>
        <v>#REF!</v>
      </c>
      <c r="BG26" s="38" t="e">
        <f>IF(#REF!&gt;0,(IF((IF(AND(Z26&gt;=#REF!,Z26&lt;=#REF!),"","fuori"))="fuori",1,0)),"")</f>
        <v>#REF!</v>
      </c>
      <c r="BH26" s="38" t="e">
        <f>IF(#REF!&gt;0,(IF((IF(AND(AA26&gt;=#REF!,AA26&lt;=#REF!),"","fuori"))="fuori",1,0)),"")</f>
        <v>#REF!</v>
      </c>
      <c r="BI26" s="38" t="e">
        <f>IF(#REF!&gt;0,(IF((IF(AND(AB26&gt;=#REF!,AB26&lt;=#REF!),"","fuori"))="fuori",1,0)),"")</f>
        <v>#REF!</v>
      </c>
      <c r="BJ26" s="38" t="e">
        <f>IF(#REF!&gt;0,(IF((IF(AND(AC26&gt;=#REF!,AC26&lt;=#REF!),"","fuori"))="fuori",1,0)),"")</f>
        <v>#REF!</v>
      </c>
      <c r="BK26" s="38" t="e">
        <f>IF(#REF!&gt;0,(IF((IF(AND(AD26&gt;=#REF!,AD26&lt;=#REF!),"","fuori"))="fuori",1,0)),"")</f>
        <v>#REF!</v>
      </c>
      <c r="BL26" s="38" t="e">
        <f>IF(#REF!&gt;0,(IF((IF(AND(AE26&gt;=#REF!,AE26&lt;=#REF!),"","fuori"))="fuori",1,0)),"")</f>
        <v>#REF!</v>
      </c>
      <c r="BM26" s="38" t="e">
        <f>IF(#REF!&gt;0,(IF((IF(AND(AF26&gt;=#REF!,AF26&lt;=#REF!),"","fuori"))="fuori",1,0)),"")</f>
        <v>#REF!</v>
      </c>
      <c r="BN26" s="39" t="e">
        <f>SUM(AI26:BM26)</f>
        <v>#REF!</v>
      </c>
    </row>
    <row r="27" spans="1:66" s="13" customFormat="1" ht="25.5" customHeight="1" x14ac:dyDescent="0.2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18"/>
      <c r="AH27" s="34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9"/>
    </row>
    <row r="28" spans="1:66" s="13" customFormat="1" ht="25.5" customHeight="1" x14ac:dyDescent="0.2">
      <c r="A28" s="36" t="s">
        <v>19</v>
      </c>
      <c r="B28" s="37">
        <v>43405</v>
      </c>
      <c r="C28" s="37">
        <v>43406</v>
      </c>
      <c r="D28" s="37">
        <v>43407</v>
      </c>
      <c r="E28" s="37">
        <v>43408</v>
      </c>
      <c r="F28" s="37">
        <v>43409</v>
      </c>
      <c r="G28" s="37">
        <v>43410</v>
      </c>
      <c r="H28" s="37">
        <v>43411</v>
      </c>
      <c r="I28" s="37">
        <v>43412</v>
      </c>
      <c r="J28" s="37">
        <v>43413</v>
      </c>
      <c r="K28" s="37">
        <v>43414</v>
      </c>
      <c r="L28" s="37">
        <v>43415</v>
      </c>
      <c r="M28" s="37">
        <v>43416</v>
      </c>
      <c r="N28" s="37">
        <v>43417</v>
      </c>
      <c r="O28" s="37">
        <v>43418</v>
      </c>
      <c r="P28" s="37">
        <v>43419</v>
      </c>
      <c r="Q28" s="37">
        <v>43420</v>
      </c>
      <c r="R28" s="37">
        <v>43421</v>
      </c>
      <c r="S28" s="37">
        <v>43422</v>
      </c>
      <c r="T28" s="37">
        <v>43423</v>
      </c>
      <c r="U28" s="37">
        <v>43424</v>
      </c>
      <c r="V28" s="37">
        <v>43425</v>
      </c>
      <c r="W28" s="37">
        <v>43426</v>
      </c>
      <c r="X28" s="37">
        <v>43427</v>
      </c>
      <c r="Y28" s="37">
        <v>43428</v>
      </c>
      <c r="Z28" s="37">
        <v>43429</v>
      </c>
      <c r="AA28" s="37">
        <v>43430</v>
      </c>
      <c r="AB28" s="37">
        <v>43431</v>
      </c>
      <c r="AC28" s="37">
        <v>43432</v>
      </c>
      <c r="AD28" s="37">
        <v>43433</v>
      </c>
      <c r="AE28" s="37">
        <v>43434</v>
      </c>
      <c r="AF28" s="41"/>
      <c r="AG28" s="18"/>
      <c r="AH28" s="34">
        <v>11</v>
      </c>
      <c r="AI28" s="38" t="e">
        <f>IF(#REF!&gt;0,(IF((IF(AND(B28&gt;=#REF!,B28&lt;=#REF!),"","fuori"))="fuori",1,0)),"")</f>
        <v>#REF!</v>
      </c>
      <c r="AJ28" s="38" t="e">
        <f>IF(#REF!&gt;0,(IF((IF(AND(C28&gt;=#REF!,C28&lt;=#REF!),"","fuori"))="fuori",1,0)),"")</f>
        <v>#REF!</v>
      </c>
      <c r="AK28" s="38" t="e">
        <f>IF(#REF!&gt;0,(IF((IF(AND(D28&gt;=#REF!,D28&lt;=#REF!),"","fuori"))="fuori",1,0)),"")</f>
        <v>#REF!</v>
      </c>
      <c r="AL28" s="38" t="e">
        <f>IF(#REF!&gt;0,(IF((IF(AND(E28&gt;=#REF!,E28&lt;=#REF!),"","fuori"))="fuori",1,0)),"")</f>
        <v>#REF!</v>
      </c>
      <c r="AM28" s="38" t="e">
        <f>IF(#REF!&gt;0,(IF((IF(AND(F28&gt;=#REF!,F28&lt;=#REF!),"","fuori"))="fuori",1,0)),"")</f>
        <v>#REF!</v>
      </c>
      <c r="AN28" s="38" t="e">
        <f>IF(#REF!&gt;0,(IF((IF(AND(G28&gt;=#REF!,G28&lt;=#REF!),"","fuori"))="fuori",1,0)),"")</f>
        <v>#REF!</v>
      </c>
      <c r="AO28" s="38" t="e">
        <f>IF(#REF!&gt;0,(IF((IF(AND(H28&gt;=#REF!,H28&lt;=#REF!),"","fuori"))="fuori",1,0)),"")</f>
        <v>#REF!</v>
      </c>
      <c r="AP28" s="38" t="e">
        <f>IF(#REF!&gt;0,(IF((IF(AND(I28&gt;=#REF!,I28&lt;=#REF!),"","fuori"))="fuori",1,0)),"")</f>
        <v>#REF!</v>
      </c>
      <c r="AQ28" s="38" t="e">
        <f>IF(#REF!&gt;0,(IF((IF(AND(J28&gt;=#REF!,J28&lt;=#REF!),"","fuori"))="fuori",1,0)),"")</f>
        <v>#REF!</v>
      </c>
      <c r="AR28" s="38" t="e">
        <f>IF(#REF!&gt;0,(IF((IF(AND(K28&gt;=#REF!,K28&lt;=#REF!),"","fuori"))="fuori",1,0)),"")</f>
        <v>#REF!</v>
      </c>
      <c r="AS28" s="38" t="e">
        <f>IF(#REF!&gt;0,(IF((IF(AND(L28&gt;=#REF!,L28&lt;=#REF!),"","fuori"))="fuori",1,0)),"")</f>
        <v>#REF!</v>
      </c>
      <c r="AT28" s="38" t="e">
        <f>IF(#REF!&gt;0,(IF((IF(AND(M28&gt;=#REF!,M28&lt;=#REF!),"","fuori"))="fuori",1,0)),"")</f>
        <v>#REF!</v>
      </c>
      <c r="AU28" s="38" t="e">
        <f>IF(#REF!&gt;0,(IF((IF(AND(N28&gt;=#REF!,N28&lt;=#REF!),"","fuori"))="fuori",1,0)),"")</f>
        <v>#REF!</v>
      </c>
      <c r="AV28" s="38" t="e">
        <f>IF(#REF!&gt;0,(IF((IF(AND(O28&gt;=#REF!,O28&lt;=#REF!),"","fuori"))="fuori",1,0)),"")</f>
        <v>#REF!</v>
      </c>
      <c r="AW28" s="38" t="e">
        <f>IF(#REF!&gt;0,(IF((IF(AND(P28&gt;=#REF!,P28&lt;=#REF!),"","fuori"))="fuori",1,0)),"")</f>
        <v>#REF!</v>
      </c>
      <c r="AX28" s="38" t="e">
        <f>IF(#REF!&gt;0,(IF((IF(AND(Q28&gt;=#REF!,Q28&lt;=#REF!),"","fuori"))="fuori",1,0)),"")</f>
        <v>#REF!</v>
      </c>
      <c r="AY28" s="38" t="e">
        <f>IF(#REF!&gt;0,(IF((IF(AND(R28&gt;=#REF!,R28&lt;=#REF!),"","fuori"))="fuori",1,0)),"")</f>
        <v>#REF!</v>
      </c>
      <c r="AZ28" s="38" t="e">
        <f>IF(#REF!&gt;0,(IF((IF(AND(S28&gt;=#REF!,S28&lt;=#REF!),"","fuori"))="fuori",1,0)),"")</f>
        <v>#REF!</v>
      </c>
      <c r="BA28" s="38" t="e">
        <f>IF(#REF!&gt;0,(IF((IF(AND(T28&gt;=#REF!,T28&lt;=#REF!),"","fuori"))="fuori",1,0)),"")</f>
        <v>#REF!</v>
      </c>
      <c r="BB28" s="38" t="e">
        <f>IF(#REF!&gt;0,(IF((IF(AND(U28&gt;=#REF!,U28&lt;=#REF!),"","fuori"))="fuori",1,0)),"")</f>
        <v>#REF!</v>
      </c>
      <c r="BC28" s="38" t="e">
        <f>IF(#REF!&gt;0,(IF((IF(AND(V28&gt;=#REF!,V28&lt;=#REF!),"","fuori"))="fuori",1,0)),"")</f>
        <v>#REF!</v>
      </c>
      <c r="BD28" s="38" t="e">
        <f>IF(#REF!&gt;0,(IF((IF(AND(W28&gt;=#REF!,W28&lt;=#REF!),"","fuori"))="fuori",1,0)),"")</f>
        <v>#REF!</v>
      </c>
      <c r="BE28" s="38" t="e">
        <f>IF(#REF!&gt;0,(IF((IF(AND(X28&gt;=#REF!,X28&lt;=#REF!),"","fuori"))="fuori",1,0)),"")</f>
        <v>#REF!</v>
      </c>
      <c r="BF28" s="38" t="e">
        <f>IF(#REF!&gt;0,(IF((IF(AND(Y28&gt;=#REF!,Y28&lt;=#REF!),"","fuori"))="fuori",1,0)),"")</f>
        <v>#REF!</v>
      </c>
      <c r="BG28" s="38" t="e">
        <f>IF(#REF!&gt;0,(IF((IF(AND(Z28&gt;=#REF!,Z28&lt;=#REF!),"","fuori"))="fuori",1,0)),"")</f>
        <v>#REF!</v>
      </c>
      <c r="BH28" s="38" t="e">
        <f>IF(#REF!&gt;0,(IF((IF(AND(AA28&gt;=#REF!,AA28&lt;=#REF!),"","fuori"))="fuori",1,0)),"")</f>
        <v>#REF!</v>
      </c>
      <c r="BI28" s="38" t="e">
        <f>IF(#REF!&gt;0,(IF((IF(AND(AB28&gt;=#REF!,AB28&lt;=#REF!),"","fuori"))="fuori",1,0)),"")</f>
        <v>#REF!</v>
      </c>
      <c r="BJ28" s="38" t="e">
        <f>IF(#REF!&gt;0,(IF((IF(AND(AC28&gt;=#REF!,AC28&lt;=#REF!),"","fuori"))="fuori",1,0)),"")</f>
        <v>#REF!</v>
      </c>
      <c r="BK28" s="38" t="e">
        <f>IF(#REF!&gt;0,(IF((IF(AND(AD28&gt;=#REF!,AD28&lt;=#REF!),"","fuori"))="fuori",1,0)),"")</f>
        <v>#REF!</v>
      </c>
      <c r="BL28" s="38" t="e">
        <f>IF(#REF!&gt;0,(IF((IF(AND(AE28&gt;=#REF!,AE28&lt;=#REF!),"","fuori"))="fuori",1,0)),"")</f>
        <v>#REF!</v>
      </c>
      <c r="BM28" s="38" t="e">
        <f>IF(#REF!&gt;0,(IF((IF(AND(AF28&gt;=#REF!,AF28&lt;=#REF!),"","fuori"))="fuori",1,0)),"")</f>
        <v>#REF!</v>
      </c>
      <c r="BN28" s="39" t="e">
        <f>SUM(AI28:BM28)</f>
        <v>#REF!</v>
      </c>
    </row>
    <row r="29" spans="1:66" s="13" customFormat="1" ht="25.5" customHeight="1" x14ac:dyDescent="0.2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49"/>
      <c r="AG29" s="18"/>
      <c r="AH29" s="34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9"/>
    </row>
    <row r="30" spans="1:66" s="13" customFormat="1" ht="25.5" customHeight="1" x14ac:dyDescent="0.2">
      <c r="A30" s="36" t="s">
        <v>20</v>
      </c>
      <c r="B30" s="37">
        <v>43435</v>
      </c>
      <c r="C30" s="37">
        <v>43436</v>
      </c>
      <c r="D30" s="37">
        <v>43437</v>
      </c>
      <c r="E30" s="37">
        <v>43438</v>
      </c>
      <c r="F30" s="37">
        <v>43439</v>
      </c>
      <c r="G30" s="37">
        <v>43440</v>
      </c>
      <c r="H30" s="37">
        <v>43441</v>
      </c>
      <c r="I30" s="37">
        <v>43442</v>
      </c>
      <c r="J30" s="37">
        <v>43443</v>
      </c>
      <c r="K30" s="37">
        <v>43444</v>
      </c>
      <c r="L30" s="37">
        <v>43445</v>
      </c>
      <c r="M30" s="37">
        <v>43446</v>
      </c>
      <c r="N30" s="37">
        <v>43447</v>
      </c>
      <c r="O30" s="37">
        <v>43448</v>
      </c>
      <c r="P30" s="37">
        <v>43449</v>
      </c>
      <c r="Q30" s="37">
        <v>43450</v>
      </c>
      <c r="R30" s="37">
        <v>43451</v>
      </c>
      <c r="S30" s="37">
        <v>43452</v>
      </c>
      <c r="T30" s="37">
        <v>43453</v>
      </c>
      <c r="U30" s="37">
        <v>43454</v>
      </c>
      <c r="V30" s="37">
        <v>43455</v>
      </c>
      <c r="W30" s="37">
        <v>43456</v>
      </c>
      <c r="X30" s="37">
        <v>43457</v>
      </c>
      <c r="Y30" s="37">
        <v>43458</v>
      </c>
      <c r="Z30" s="37">
        <v>43459</v>
      </c>
      <c r="AA30" s="37">
        <v>43460</v>
      </c>
      <c r="AB30" s="37">
        <v>43461</v>
      </c>
      <c r="AC30" s="37">
        <v>43462</v>
      </c>
      <c r="AD30" s="37">
        <v>43463</v>
      </c>
      <c r="AE30" s="37">
        <v>43464</v>
      </c>
      <c r="AF30" s="37">
        <v>43465</v>
      </c>
      <c r="AG30" s="18"/>
      <c r="AH30" s="34">
        <v>12</v>
      </c>
      <c r="AI30" s="38" t="e">
        <f>IF(#REF!&gt;0,(IF((IF(AND(B30&gt;=#REF!,B30&lt;=#REF!),"","fuori"))="fuori",1,0)),"")</f>
        <v>#REF!</v>
      </c>
      <c r="AJ30" s="38" t="e">
        <f>IF(#REF!&gt;0,(IF((IF(AND(C30&gt;=#REF!,C30&lt;=#REF!),"","fuori"))="fuori",1,0)),"")</f>
        <v>#REF!</v>
      </c>
      <c r="AK30" s="38" t="e">
        <f>IF(#REF!&gt;0,(IF((IF(AND(D30&gt;=#REF!,D30&lt;=#REF!),"","fuori"))="fuori",1,0)),"")</f>
        <v>#REF!</v>
      </c>
      <c r="AL30" s="38" t="e">
        <f>IF(#REF!&gt;0,(IF((IF(AND(E30&gt;=#REF!,E30&lt;=#REF!),"","fuori"))="fuori",1,0)),"")</f>
        <v>#REF!</v>
      </c>
      <c r="AM30" s="38" t="e">
        <f>IF(#REF!&gt;0,(IF((IF(AND(F30&gt;=#REF!,F30&lt;=#REF!),"","fuori"))="fuori",1,0)),"")</f>
        <v>#REF!</v>
      </c>
      <c r="AN30" s="38" t="e">
        <f>IF(#REF!&gt;0,(IF((IF(AND(G30&gt;=#REF!,G30&lt;=#REF!),"","fuori"))="fuori",1,0)),"")</f>
        <v>#REF!</v>
      </c>
      <c r="AO30" s="38" t="e">
        <f>IF(#REF!&gt;0,(IF((IF(AND(H30&gt;=#REF!,H30&lt;=#REF!),"","fuori"))="fuori",1,0)),"")</f>
        <v>#REF!</v>
      </c>
      <c r="AP30" s="38" t="e">
        <f>IF(#REF!&gt;0,(IF((IF(AND(I30&gt;=#REF!,I30&lt;=#REF!),"","fuori"))="fuori",1,0)),"")</f>
        <v>#REF!</v>
      </c>
      <c r="AQ30" s="38" t="e">
        <f>IF(#REF!&gt;0,(IF((IF(AND(J30&gt;=#REF!,J30&lt;=#REF!),"","fuori"))="fuori",1,0)),"")</f>
        <v>#REF!</v>
      </c>
      <c r="AR30" s="38" t="e">
        <f>IF(#REF!&gt;0,(IF((IF(AND(K30&gt;=#REF!,K30&lt;=#REF!),"","fuori"))="fuori",1,0)),"")</f>
        <v>#REF!</v>
      </c>
      <c r="AS30" s="38" t="e">
        <f>IF(#REF!&gt;0,(IF((IF(AND(L30&gt;=#REF!,L30&lt;=#REF!),"","fuori"))="fuori",1,0)),"")</f>
        <v>#REF!</v>
      </c>
      <c r="AT30" s="38" t="e">
        <f>IF(#REF!&gt;0,(IF((IF(AND(M30&gt;=#REF!,M30&lt;=#REF!),"","fuori"))="fuori",1,0)),"")</f>
        <v>#REF!</v>
      </c>
      <c r="AU30" s="38" t="e">
        <f>IF(#REF!&gt;0,(IF((IF(AND(N30&gt;=#REF!,N30&lt;=#REF!),"","fuori"))="fuori",1,0)),"")</f>
        <v>#REF!</v>
      </c>
      <c r="AV30" s="38" t="e">
        <f>IF(#REF!&gt;0,(IF((IF(AND(O30&gt;=#REF!,O30&lt;=#REF!),"","fuori"))="fuori",1,0)),"")</f>
        <v>#REF!</v>
      </c>
      <c r="AW30" s="38" t="e">
        <f>IF(#REF!&gt;0,(IF((IF(AND(P30&gt;=#REF!,P30&lt;=#REF!),"","fuori"))="fuori",1,0)),"")</f>
        <v>#REF!</v>
      </c>
      <c r="AX30" s="38" t="e">
        <f>IF(#REF!&gt;0,(IF((IF(AND(Q30&gt;=#REF!,Q30&lt;=#REF!),"","fuori"))="fuori",1,0)),"")</f>
        <v>#REF!</v>
      </c>
      <c r="AY30" s="38" t="e">
        <f>IF(#REF!&gt;0,(IF((IF(AND(R30&gt;=#REF!,R30&lt;=#REF!),"","fuori"))="fuori",1,0)),"")</f>
        <v>#REF!</v>
      </c>
      <c r="AZ30" s="38" t="e">
        <f>IF(#REF!&gt;0,(IF((IF(AND(S30&gt;=#REF!,S30&lt;=#REF!),"","fuori"))="fuori",1,0)),"")</f>
        <v>#REF!</v>
      </c>
      <c r="BA30" s="38" t="e">
        <f>IF(#REF!&gt;0,(IF((IF(AND(T30&gt;=#REF!,T30&lt;=#REF!),"","fuori"))="fuori",1,0)),"")</f>
        <v>#REF!</v>
      </c>
      <c r="BB30" s="38" t="e">
        <f>IF(#REF!&gt;0,(IF((IF(AND(U30&gt;=#REF!,U30&lt;=#REF!),"","fuori"))="fuori",1,0)),"")</f>
        <v>#REF!</v>
      </c>
      <c r="BC30" s="38" t="e">
        <f>IF(#REF!&gt;0,(IF((IF(AND(V30&gt;=#REF!,V30&lt;=#REF!),"","fuori"))="fuori",1,0)),"")</f>
        <v>#REF!</v>
      </c>
      <c r="BD30" s="38" t="e">
        <f>IF(#REF!&gt;0,(IF((IF(AND(W30&gt;=#REF!,W30&lt;=#REF!),"","fuori"))="fuori",1,0)),"")</f>
        <v>#REF!</v>
      </c>
      <c r="BE30" s="38" t="e">
        <f>IF(#REF!&gt;0,(IF((IF(AND(X30&gt;=#REF!,X30&lt;=#REF!),"","fuori"))="fuori",1,0)),"")</f>
        <v>#REF!</v>
      </c>
      <c r="BF30" s="38" t="e">
        <f>IF(#REF!&gt;0,(IF((IF(AND(Y30&gt;=#REF!,Y30&lt;=#REF!),"","fuori"))="fuori",1,0)),"")</f>
        <v>#REF!</v>
      </c>
      <c r="BG30" s="38" t="e">
        <f>IF(#REF!&gt;0,(IF((IF(AND(Z30&gt;=#REF!,Z30&lt;=#REF!),"","fuori"))="fuori",1,0)),"")</f>
        <v>#REF!</v>
      </c>
      <c r="BH30" s="38" t="e">
        <f>IF(#REF!&gt;0,(IF((IF(AND(AA30&gt;=#REF!,AA30&lt;=#REF!),"","fuori"))="fuori",1,0)),"")</f>
        <v>#REF!</v>
      </c>
      <c r="BI30" s="38" t="e">
        <f>IF(#REF!&gt;0,(IF((IF(AND(AB30&gt;=#REF!,AB30&lt;=#REF!),"","fuori"))="fuori",1,0)),"")</f>
        <v>#REF!</v>
      </c>
      <c r="BJ30" s="38" t="e">
        <f>IF(#REF!&gt;0,(IF((IF(AND(AC30&gt;=#REF!,AC30&lt;=#REF!),"","fuori"))="fuori",1,0)),"")</f>
        <v>#REF!</v>
      </c>
      <c r="BK30" s="38" t="e">
        <f>IF(#REF!&gt;0,(IF((IF(AND(AD30&gt;=#REF!,AD30&lt;=#REF!),"","fuori"))="fuori",1,0)),"")</f>
        <v>#REF!</v>
      </c>
      <c r="BL30" s="38" t="e">
        <f>IF(#REF!&gt;0,(IF((IF(AND(AE30&gt;=#REF!,AE30&lt;=#REF!),"","fuori"))="fuori",1,0)),"")</f>
        <v>#REF!</v>
      </c>
      <c r="BM30" s="38" t="e">
        <f>IF(#REF!&gt;0,(IF((IF(AND(AF30&gt;=#REF!,AF30&lt;=#REF!),"","fuori"))="fuori",1,0)),"")</f>
        <v>#REF!</v>
      </c>
      <c r="BN30" s="39" t="e">
        <f>SUM(AI30:BM30)</f>
        <v>#REF!</v>
      </c>
    </row>
    <row r="33" spans="2:3" x14ac:dyDescent="0.2">
      <c r="B33" s="2">
        <v>1</v>
      </c>
      <c r="C33" s="2" t="s">
        <v>32</v>
      </c>
    </row>
    <row r="34" spans="2:3" x14ac:dyDescent="0.2">
      <c r="B34" s="2">
        <v>2</v>
      </c>
      <c r="C34" s="2" t="s">
        <v>33</v>
      </c>
    </row>
    <row r="35" spans="2:3" x14ac:dyDescent="0.2">
      <c r="B35" s="2">
        <v>3</v>
      </c>
      <c r="C35" s="2" t="s">
        <v>34</v>
      </c>
    </row>
    <row r="36" spans="2:3" x14ac:dyDescent="0.2">
      <c r="B36" s="2">
        <v>4</v>
      </c>
      <c r="C36" s="2" t="s">
        <v>35</v>
      </c>
    </row>
    <row r="37" spans="2:3" x14ac:dyDescent="0.2">
      <c r="B37" s="2">
        <v>5</v>
      </c>
      <c r="C37" s="2" t="s">
        <v>36</v>
      </c>
    </row>
    <row r="38" spans="2:3" x14ac:dyDescent="0.2">
      <c r="B38" s="2">
        <v>6</v>
      </c>
      <c r="C38" s="2" t="s">
        <v>37</v>
      </c>
    </row>
    <row r="39" spans="2:3" x14ac:dyDescent="0.2">
      <c r="B39" s="2">
        <v>7</v>
      </c>
      <c r="C39" s="2" t="s">
        <v>38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9FCCA7-09A0-49F4-A1B9-78C2C2F5184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F5684F-D9BF-4D40-BE91-8622C4EE8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7</vt:i4>
      </vt:variant>
    </vt:vector>
  </HeadingPairs>
  <TitlesOfParts>
    <vt:vector size="14" baseType="lpstr">
      <vt:lpstr>tabella controllo 2016</vt:lpstr>
      <vt:lpstr>Time_sheet 2019</vt:lpstr>
      <vt:lpstr>Time_sheet 2020</vt:lpstr>
      <vt:lpstr>Time_sheet 2021</vt:lpstr>
      <vt:lpstr>Time_sheet 2022</vt:lpstr>
      <vt:lpstr>tabella controllo 2017</vt:lpstr>
      <vt:lpstr>tabella controllo 2018</vt:lpstr>
      <vt:lpstr>'tabella controllo 2016'!Area_stampa</vt:lpstr>
      <vt:lpstr>'tabella controllo 2017'!Area_stampa</vt:lpstr>
      <vt:lpstr>'tabella controllo 2018'!Area_stampa</vt:lpstr>
      <vt:lpstr>'Time_sheet 2019'!Area_stampa</vt:lpstr>
      <vt:lpstr>'Time_sheet 2020'!Area_stampa</vt:lpstr>
      <vt:lpstr>'Time_sheet 2021'!Area_stampa</vt:lpstr>
      <vt:lpstr>'Time_sheet 2022'!Area_stampa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creator>samantha torelli</dc:creator>
  <cp:lastModifiedBy>Poggiali Carla</cp:lastModifiedBy>
  <cp:lastPrinted>2020-04-16T09:33:16Z</cp:lastPrinted>
  <dcterms:created xsi:type="dcterms:W3CDTF">2014-12-12T09:33:26Z</dcterms:created>
  <dcterms:modified xsi:type="dcterms:W3CDTF">2022-01-10T09:24:11Z</dcterms:modified>
</cp:coreProperties>
</file>