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5480" windowHeight="11028" tabRatio="665" activeTab="0"/>
  </bookViews>
  <sheets>
    <sheet name="CRONOGR. SPESA per  progetti " sheetId="1" r:id="rId1"/>
  </sheets>
  <definedNames>
    <definedName name="_xlfn.IFERROR" hidden="1">#NAME?</definedName>
    <definedName name="_xlfn.SUMIFS" hidden="1">#NAME?</definedName>
    <definedName name="_xlnm.Print_Area" localSheetId="0">'CRONOGR. SPESA per  progetti '!$A$1:$G$25</definedName>
  </definedNames>
  <calcPr fullCalcOnLoad="1"/>
</workbook>
</file>

<file path=xl/sharedStrings.xml><?xml version="1.0" encoding="utf-8"?>
<sst xmlns="http://schemas.openxmlformats.org/spreadsheetml/2006/main" count="25" uniqueCount="25">
  <si>
    <r>
      <t xml:space="preserve">progetto R&amp;S 1 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</si>
  <si>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R&amp;S 2 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</si>
  <si>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R&amp;S N : </t>
    </r>
    <r>
      <rPr>
        <b/>
        <sz val="10"/>
        <color indexed="10"/>
        <rFont val="Arial"/>
        <family val="2"/>
      </rPr>
      <t xml:space="preserve">inserire titolo per esteso </t>
    </r>
  </si>
  <si>
    <t>INSERIRE NOME DELL'IMPRESA PROPONENTE :</t>
  </si>
  <si>
    <t>PERIODI</t>
  </si>
  <si>
    <t>NB</t>
  </si>
  <si>
    <t>TOTALE PROGETTI</t>
  </si>
  <si>
    <t xml:space="preserve">B) Aiuti a favore della ricerca e sviluppo </t>
  </si>
  <si>
    <t xml:space="preserve">PROGETTO </t>
  </si>
  <si>
    <t>Totale annualità</t>
  </si>
  <si>
    <t>Investimenti nelle aree assistite</t>
  </si>
  <si>
    <t>D) Tutela dell’ambiente per interventi finalizzati alla produzione di energia da fonti rinnovabili</t>
  </si>
  <si>
    <t>produzione di energia da fonti rinnovabili</t>
  </si>
  <si>
    <t xml:space="preserve">C) Investimenti per la realizzazione di infrastrutture di prova e di sperimentazione </t>
  </si>
  <si>
    <t xml:space="preserve">progetto infrastruttura di ricerca </t>
  </si>
  <si>
    <t xml:space="preserve">progetto infrastrutture di prova e di sperimentazione </t>
  </si>
  <si>
    <t>F)  Interventi per l’acquisizione delle competenze da parte delle PMI per la transizione industriale, digitale e green lungo la direttrice della S3</t>
  </si>
  <si>
    <t>Interventi per l’acquisizione delle competenze da parte delle PMI per la transizione industriale, digitale e green lungo la direttrice della S3</t>
  </si>
  <si>
    <r>
      <rPr>
        <b/>
        <sz val="20"/>
        <color indexed="10"/>
        <rFont val="Calibri"/>
        <family val="2"/>
      </rPr>
      <t xml:space="preserve">* Il totale importo di spesa del singolo progetto, articolato nei diversi periodi,  non deve superare quello TOTALE  riportato nelle rispettive  schede "progetto di dettaglio"   </t>
    </r>
    <r>
      <rPr>
        <b/>
        <sz val="20"/>
        <color indexed="10"/>
        <rFont val="Calibri"/>
        <family val="2"/>
      </rPr>
      <t>e su SFINGE</t>
    </r>
  </si>
  <si>
    <t xml:space="preserve">MODELLO 6 - CRONOGRAMMA DI SPESA PER SINGOLI PROGETTI - "LR 14/2014 BANDO IN ATTUAZIONE DELL’ART. 6 LR 14/2014  - anno 2023” </t>
  </si>
  <si>
    <t>TOTALE SPESA PER PROGETTO   *
 in euro 
(inserire cifra per esteso)</t>
  </si>
  <si>
    <t xml:space="preserve">E)  Investimenti delle PMI e/o nelle  aree assistite
Artt. 14 e 17 GBER (Cat. E) </t>
  </si>
  <si>
    <t>A) Aiuti agli investimenti per infrastrutture di ricerca</t>
  </si>
  <si>
    <t xml:space="preserve">TIPOLOGIA DI AIUTO </t>
  </si>
  <si>
    <t xml:space="preserve">TOTALE PER TIPOLOGIA DI AIUTO DEI PROGETTI 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</si>
</sst>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_ ;\-#,##0.00\ 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#,##0.0"/>
    <numFmt numFmtId="176" formatCode="00000"/>
    <numFmt numFmtId="177" formatCode="0.000000000"/>
    <numFmt numFmtId="178" formatCode="0.0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Attivo&quot;;&quot;Attivo&quot;;&quot;Inattivo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b/>
      <sz val="14"/>
      <name val="Arial"/>
      <family val="2"/>
    </font>
    <font>
      <b/>
      <sz val="2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rgb="FFFF0000"/>
      <name val="Arial"/>
      <family val="2"/>
    </font>
    <font>
      <b/>
      <sz val="20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9" fontId="2" fillId="0" borderId="0" applyFont="0" applyFill="0" applyBorder="0" applyAlignment="0" applyProtection="0"/>
    <xf numFmtId="0" fontId="4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3" fillId="33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55" fillId="35" borderId="15" xfId="0" applyFont="1" applyFill="1" applyBorder="1" applyAlignment="1">
      <alignment horizontal="center" wrapText="1"/>
    </xf>
    <xf numFmtId="0" fontId="53" fillId="0" borderId="16" xfId="0" applyFont="1" applyBorder="1" applyAlignment="1">
      <alignment/>
    </xf>
    <xf numFmtId="0" fontId="54" fillId="33" borderId="17" xfId="0" applyFont="1" applyFill="1" applyBorder="1" applyAlignment="1">
      <alignment horizontal="right" vertical="center"/>
    </xf>
    <xf numFmtId="0" fontId="56" fillId="0" borderId="0" xfId="0" applyFont="1" applyBorder="1" applyAlignment="1">
      <alignment/>
    </xf>
    <xf numFmtId="0" fontId="54" fillId="34" borderId="17" xfId="0" applyFont="1" applyFill="1" applyBorder="1" applyAlignment="1">
      <alignment horizontal="center" vertical="top" wrapText="1"/>
    </xf>
    <xf numFmtId="0" fontId="54" fillId="35" borderId="17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/>
    </xf>
    <xf numFmtId="0" fontId="57" fillId="33" borderId="19" xfId="0" applyFont="1" applyFill="1" applyBorder="1" applyAlignment="1">
      <alignment/>
    </xf>
    <xf numFmtId="0" fontId="57" fillId="33" borderId="2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3" fillId="33" borderId="21" xfId="0" applyFont="1" applyFill="1" applyBorder="1" applyAlignment="1">
      <alignment horizontal="left" vertical="center" wrapText="1"/>
    </xf>
    <xf numFmtId="0" fontId="53" fillId="0" borderId="17" xfId="0" applyFont="1" applyBorder="1" applyAlignment="1">
      <alignment/>
    </xf>
    <xf numFmtId="0" fontId="57" fillId="33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7" borderId="22" xfId="0" applyFont="1" applyFill="1" applyBorder="1" applyAlignment="1">
      <alignment horizontal="center"/>
    </xf>
    <xf numFmtId="0" fontId="53" fillId="37" borderId="23" xfId="0" applyFont="1" applyFill="1" applyBorder="1" applyAlignment="1">
      <alignment horizontal="center"/>
    </xf>
    <xf numFmtId="0" fontId="53" fillId="37" borderId="24" xfId="0" applyFont="1" applyFill="1" applyBorder="1" applyAlignment="1">
      <alignment horizontal="center"/>
    </xf>
    <xf numFmtId="0" fontId="58" fillId="38" borderId="18" xfId="0" applyFont="1" applyFill="1" applyBorder="1" applyAlignment="1">
      <alignment horizontal="center" vertical="center" wrapText="1"/>
    </xf>
    <xf numFmtId="0" fontId="58" fillId="38" borderId="19" xfId="0" applyFont="1" applyFill="1" applyBorder="1" applyAlignment="1">
      <alignment horizontal="center" vertical="center" wrapText="1"/>
    </xf>
    <xf numFmtId="0" fontId="58" fillId="38" borderId="20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/>
    </xf>
    <xf numFmtId="0" fontId="54" fillId="0" borderId="25" xfId="0" applyFont="1" applyBorder="1" applyAlignment="1">
      <alignment horizontal="center" vertical="center" wrapText="1"/>
    </xf>
    <xf numFmtId="0" fontId="54" fillId="36" borderId="26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/>
    </xf>
    <xf numFmtId="16" fontId="56" fillId="34" borderId="27" xfId="0" applyNumberFormat="1" applyFont="1" applyFill="1" applyBorder="1" applyAlignment="1" quotePrefix="1">
      <alignment horizontal="center"/>
    </xf>
    <xf numFmtId="0" fontId="3" fillId="34" borderId="16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/>
    </xf>
    <xf numFmtId="0" fontId="56" fillId="0" borderId="10" xfId="0" applyFont="1" applyBorder="1" applyAlignment="1">
      <alignment horizontal="left" vertical="top" wrapText="1"/>
    </xf>
    <xf numFmtId="0" fontId="56" fillId="4" borderId="10" xfId="0" applyFont="1" applyFill="1" applyBorder="1" applyAlignment="1">
      <alignment/>
    </xf>
    <xf numFmtId="16" fontId="56" fillId="34" borderId="10" xfId="0" applyNumberFormat="1" applyFont="1" applyFill="1" applyBorder="1" applyAlignment="1" quotePrefix="1">
      <alignment horizontal="center"/>
    </xf>
    <xf numFmtId="0" fontId="56" fillId="34" borderId="10" xfId="0" applyFont="1" applyFill="1" applyBorder="1" applyAlignment="1">
      <alignment/>
    </xf>
    <xf numFmtId="0" fontId="56" fillId="0" borderId="10" xfId="0" applyFont="1" applyBorder="1" applyAlignment="1">
      <alignment vertical="top" wrapText="1"/>
    </xf>
    <xf numFmtId="16" fontId="56" fillId="33" borderId="10" xfId="0" applyNumberFormat="1" applyFont="1" applyFill="1" applyBorder="1" applyAlignment="1" quotePrefix="1">
      <alignment horizontal="left" vertical="top" wrapText="1"/>
    </xf>
    <xf numFmtId="0" fontId="56" fillId="0" borderId="11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59" fillId="37" borderId="28" xfId="0" applyFont="1" applyFill="1" applyBorder="1" applyAlignment="1">
      <alignment/>
    </xf>
    <xf numFmtId="0" fontId="60" fillId="37" borderId="17" xfId="0" applyFont="1" applyFill="1" applyBorder="1" applyAlignment="1">
      <alignment/>
    </xf>
    <xf numFmtId="0" fontId="6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4"/>
  <sheetViews>
    <sheetView tabSelected="1" zoomScale="90" zoomScaleNormal="90" zoomScaleSheetLayoutView="90" zoomScalePageLayoutView="0" workbookViewId="0" topLeftCell="A1">
      <selection activeCell="B7" sqref="B7"/>
    </sheetView>
  </sheetViews>
  <sheetFormatPr defaultColWidth="8.7109375" defaultRowHeight="15"/>
  <cols>
    <col min="1" max="2" width="47.8515625" style="1" customWidth="1"/>
    <col min="3" max="4" width="23.00390625" style="1" customWidth="1"/>
    <col min="5" max="5" width="23.00390625" style="5" customWidth="1"/>
    <col min="6" max="6" width="27.421875" style="5" customWidth="1"/>
    <col min="7" max="7" width="27.421875" style="6" customWidth="1"/>
    <col min="8" max="23" width="8.7109375" style="6" customWidth="1"/>
    <col min="24" max="16384" width="8.7109375" style="1" customWidth="1"/>
  </cols>
  <sheetData>
    <row r="1" spans="1:7" ht="24" customHeight="1" thickBot="1">
      <c r="A1" s="54" t="s">
        <v>19</v>
      </c>
      <c r="B1" s="53"/>
      <c r="C1" s="53"/>
      <c r="D1" s="53"/>
      <c r="E1" s="55"/>
      <c r="F1" s="55"/>
      <c r="G1" s="55"/>
    </row>
    <row r="2" spans="1:6" ht="27" customHeight="1" thickBot="1">
      <c r="A2" s="21" t="s">
        <v>3</v>
      </c>
      <c r="B2" s="22"/>
      <c r="C2" s="22"/>
      <c r="D2" s="23"/>
      <c r="E2" s="27"/>
      <c r="F2" s="6"/>
    </row>
    <row r="3" spans="1:6" ht="12">
      <c r="A3" s="6"/>
      <c r="B3" s="6"/>
      <c r="C3" s="6"/>
      <c r="D3" s="6"/>
      <c r="E3" s="6"/>
      <c r="F3" s="6"/>
    </row>
    <row r="4" spans="1:6" ht="12" thickBot="1">
      <c r="A4" s="6"/>
      <c r="B4" s="6"/>
      <c r="C4" s="15"/>
      <c r="D4" s="6"/>
      <c r="E4" s="6"/>
      <c r="F4" s="6"/>
    </row>
    <row r="5" spans="1:23" s="2" customFormat="1" ht="60" thickBot="1">
      <c r="A5" s="6"/>
      <c r="B5" s="16" t="s">
        <v>4</v>
      </c>
      <c r="C5" s="20">
        <v>2024</v>
      </c>
      <c r="D5" s="20">
        <v>2025</v>
      </c>
      <c r="E5" s="20">
        <v>2026</v>
      </c>
      <c r="F5" s="19" t="s">
        <v>20</v>
      </c>
      <c r="G5" s="18" t="s">
        <v>24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2" customFormat="1" ht="29.25" customHeight="1" thickBot="1">
      <c r="A6" s="36" t="s">
        <v>23</v>
      </c>
      <c r="B6" s="37" t="s">
        <v>8</v>
      </c>
      <c r="C6" s="38"/>
      <c r="D6" s="38"/>
      <c r="E6" s="38"/>
      <c r="F6" s="14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7" s="6" customFormat="1" ht="42" customHeight="1" thickBot="1">
      <c r="A7" s="42" t="s">
        <v>22</v>
      </c>
      <c r="B7" s="13" t="s">
        <v>14</v>
      </c>
      <c r="C7" s="1">
        <v>0</v>
      </c>
      <c r="D7" s="1">
        <v>0</v>
      </c>
      <c r="E7" s="1">
        <v>0</v>
      </c>
      <c r="F7" s="43">
        <f>SUM(C7:D7)</f>
        <v>0</v>
      </c>
      <c r="G7" s="35">
        <f>F7</f>
        <v>0</v>
      </c>
    </row>
    <row r="8" spans="1:6" ht="12.75">
      <c r="A8" s="44"/>
      <c r="B8" s="12"/>
      <c r="C8" s="10"/>
      <c r="D8" s="10"/>
      <c r="E8" s="10"/>
      <c r="F8" s="45"/>
    </row>
    <row r="9" spans="1:6" ht="33" customHeight="1">
      <c r="A9" s="48" t="s">
        <v>7</v>
      </c>
      <c r="B9" s="11" t="s">
        <v>0</v>
      </c>
      <c r="C9" s="9">
        <v>0</v>
      </c>
      <c r="D9" s="9">
        <v>0</v>
      </c>
      <c r="E9" s="9">
        <v>0</v>
      </c>
      <c r="F9" s="43">
        <f>SUM(C9:E9)</f>
        <v>0</v>
      </c>
    </row>
    <row r="10" spans="1:6" ht="33" customHeight="1">
      <c r="A10" s="49"/>
      <c r="B10" s="11" t="s">
        <v>1</v>
      </c>
      <c r="C10" s="9">
        <v>0</v>
      </c>
      <c r="D10" s="9">
        <v>0</v>
      </c>
      <c r="E10" s="9">
        <v>0</v>
      </c>
      <c r="F10" s="43">
        <f>SUM(C10:E10)</f>
        <v>0</v>
      </c>
    </row>
    <row r="11" spans="1:6" ht="31.5" customHeight="1" thickBot="1">
      <c r="A11" s="50"/>
      <c r="B11" s="11" t="s">
        <v>2</v>
      </c>
      <c r="C11" s="9">
        <v>0</v>
      </c>
      <c r="D11" s="9">
        <v>0</v>
      </c>
      <c r="E11" s="9">
        <v>0</v>
      </c>
      <c r="F11" s="43">
        <f>SUM(C11:E11)</f>
        <v>0</v>
      </c>
    </row>
    <row r="12" spans="1:7" ht="13.5" thickBot="1">
      <c r="A12" s="44"/>
      <c r="B12" s="12"/>
      <c r="C12" s="10"/>
      <c r="D12" s="10"/>
      <c r="E12" s="10"/>
      <c r="F12" s="45"/>
      <c r="G12" s="35">
        <f>+F9+F10+F11</f>
        <v>0</v>
      </c>
    </row>
    <row r="13" spans="1:23" s="3" customFormat="1" ht="25.5" customHeight="1" thickBot="1">
      <c r="A13" s="46" t="s">
        <v>13</v>
      </c>
      <c r="B13" s="11" t="s">
        <v>15</v>
      </c>
      <c r="C13" s="9">
        <v>0</v>
      </c>
      <c r="D13" s="9">
        <v>0</v>
      </c>
      <c r="E13" s="9">
        <v>0</v>
      </c>
      <c r="F13" s="43">
        <f>SUM(C13:E13)</f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7" ht="13.5" thickBot="1">
      <c r="A14" s="44"/>
      <c r="B14" s="12"/>
      <c r="C14" s="10"/>
      <c r="D14" s="10"/>
      <c r="E14" s="10"/>
      <c r="F14" s="45"/>
      <c r="G14" s="35">
        <f>SUM(F13:F13)</f>
        <v>0</v>
      </c>
    </row>
    <row r="15" spans="1:6" s="6" customFormat="1" ht="24" thickBot="1">
      <c r="A15" s="46" t="s">
        <v>11</v>
      </c>
      <c r="B15" s="11" t="s">
        <v>12</v>
      </c>
      <c r="C15" s="9">
        <v>0</v>
      </c>
      <c r="D15" s="9">
        <v>0</v>
      </c>
      <c r="E15" s="9">
        <v>0</v>
      </c>
      <c r="F15" s="43">
        <f>SUM(C15:E15)</f>
        <v>0</v>
      </c>
    </row>
    <row r="16" spans="1:7" s="6" customFormat="1" ht="13.5" thickBot="1">
      <c r="A16" s="44"/>
      <c r="B16" s="12"/>
      <c r="C16" s="10"/>
      <c r="D16" s="10"/>
      <c r="E16" s="10"/>
      <c r="F16" s="45"/>
      <c r="G16" s="35">
        <f>SUM(F15:F15)</f>
        <v>0</v>
      </c>
    </row>
    <row r="17" spans="1:6" s="6" customFormat="1" ht="36" customHeight="1">
      <c r="A17" s="47" t="s">
        <v>21</v>
      </c>
      <c r="B17" s="11" t="s">
        <v>10</v>
      </c>
      <c r="C17" s="9">
        <v>0</v>
      </c>
      <c r="D17" s="9">
        <v>0</v>
      </c>
      <c r="E17" s="9">
        <v>0</v>
      </c>
      <c r="F17" s="43">
        <f>SUM(C17:E17)</f>
        <v>0</v>
      </c>
    </row>
    <row r="18" spans="1:7" s="6" customFormat="1" ht="12.75">
      <c r="A18" s="44"/>
      <c r="B18" s="12"/>
      <c r="C18" s="10"/>
      <c r="D18" s="10"/>
      <c r="E18" s="10"/>
      <c r="F18" s="45"/>
      <c r="G18" s="24">
        <f>SUM(F17:F17)</f>
        <v>0</v>
      </c>
    </row>
    <row r="19" spans="1:6" s="6" customFormat="1" ht="48.75" customHeight="1">
      <c r="A19" s="47" t="s">
        <v>16</v>
      </c>
      <c r="B19" s="11" t="s">
        <v>17</v>
      </c>
      <c r="C19" s="9">
        <v>0</v>
      </c>
      <c r="D19" s="9">
        <v>0</v>
      </c>
      <c r="E19" s="9">
        <v>0</v>
      </c>
      <c r="F19" s="43">
        <f>SUM(C19:E19)</f>
        <v>0</v>
      </c>
    </row>
    <row r="20" spans="1:7" s="6" customFormat="1" ht="13.5" thickBot="1">
      <c r="A20" s="39"/>
      <c r="B20" s="40"/>
      <c r="C20" s="41"/>
      <c r="D20" s="41"/>
      <c r="E20" s="28"/>
      <c r="F20" s="24"/>
      <c r="G20" s="24">
        <f>SUM(F19:F19)</f>
        <v>0</v>
      </c>
    </row>
    <row r="21" spans="1:6" s="6" customFormat="1" ht="13.5" thickBot="1">
      <c r="A21" s="25" t="s">
        <v>9</v>
      </c>
      <c r="B21" s="25"/>
      <c r="C21" s="26">
        <f>+C7+C9+C10+C11+C13+C15+C17+C19</f>
        <v>0</v>
      </c>
      <c r="D21" s="26">
        <f>+D7+D9+D10+D11+D13+D15+D17+D19</f>
        <v>0</v>
      </c>
      <c r="E21" s="26">
        <f>+E7+E9+E10+E11+E13+E15+E17+E19</f>
        <v>0</v>
      </c>
      <c r="F21" s="26">
        <f>+F7+F9+F10+F11+F13+F15+F17+F19</f>
        <v>0</v>
      </c>
    </row>
    <row r="22" spans="1:7" s="6" customFormat="1" ht="17.25" customHeight="1" thickBot="1">
      <c r="A22" s="51" t="s">
        <v>6</v>
      </c>
      <c r="B22" s="29"/>
      <c r="C22" s="30"/>
      <c r="D22" s="30"/>
      <c r="E22" s="30"/>
      <c r="F22" s="31"/>
      <c r="G22" s="52">
        <f>+G7+G12+G14+G16+G18+G20</f>
        <v>0</v>
      </c>
    </row>
    <row r="23" s="6" customFormat="1" ht="12"/>
    <row r="24" s="6" customFormat="1" ht="12" thickBot="1">
      <c r="A24" s="17" t="s">
        <v>5</v>
      </c>
    </row>
    <row r="25" spans="1:6" s="6" customFormat="1" ht="60" customHeight="1" thickBot="1">
      <c r="A25" s="32" t="s">
        <v>18</v>
      </c>
      <c r="B25" s="33"/>
      <c r="C25" s="33"/>
      <c r="D25" s="33"/>
      <c r="E25" s="33"/>
      <c r="F25" s="34"/>
    </row>
    <row r="26" s="6" customFormat="1" ht="12"/>
    <row r="27" s="6" customFormat="1" ht="12"/>
    <row r="28" s="6" customFormat="1" ht="12"/>
    <row r="29" s="6" customFormat="1" ht="12"/>
    <row r="30" s="6" customFormat="1" ht="12"/>
    <row r="31" s="6" customFormat="1" ht="12"/>
    <row r="32" s="6" customFormat="1" ht="12"/>
    <row r="33" s="6" customFormat="1" ht="12"/>
    <row r="34" s="6" customFormat="1" ht="12"/>
    <row r="35" s="6" customFormat="1" ht="12"/>
    <row r="36" s="6" customFormat="1" ht="12"/>
    <row r="37" s="6" customFormat="1" ht="12"/>
    <row r="38" s="6" customFormat="1" ht="12"/>
    <row r="39" s="6" customFormat="1" ht="12"/>
    <row r="40" s="6" customFormat="1" ht="12"/>
    <row r="41" s="6" customFormat="1" ht="12"/>
    <row r="42" s="6" customFormat="1" ht="12"/>
    <row r="43" s="6" customFormat="1" ht="12"/>
    <row r="44" s="6" customFormat="1" ht="12"/>
    <row r="45" s="6" customFormat="1" ht="12"/>
    <row r="46" s="6" customFormat="1" ht="12"/>
    <row r="47" s="6" customFormat="1" ht="12"/>
    <row r="4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pans="5:23" s="4" customFormat="1" ht="12">
      <c r="E154" s="7"/>
      <c r="F154" s="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</sheetData>
  <sheetProtection/>
  <mergeCells count="4">
    <mergeCell ref="B22:F22"/>
    <mergeCell ref="A25:F25"/>
    <mergeCell ref="A9:A11"/>
    <mergeCell ref="A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Gracis</dc:creator>
  <cp:keywords/>
  <dc:description/>
  <cp:lastModifiedBy>Bortolotti Cinzia</cp:lastModifiedBy>
  <cp:lastPrinted>2023-12-12T14:24:08Z</cp:lastPrinted>
  <dcterms:created xsi:type="dcterms:W3CDTF">2010-07-29T13:37:41Z</dcterms:created>
  <dcterms:modified xsi:type="dcterms:W3CDTF">2023-12-12T14:24:18Z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