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ttardi_Gi\AppData\Local\Microsoft\Windows\INetCache\Content.Outlook\G2HFL0IA\"/>
    </mc:Choice>
  </mc:AlternateContent>
  <xr:revisionPtr revIDLastSave="0" documentId="13_ncr:1_{E577C919-2E82-4842-B907-0A373C974179}" xr6:coauthVersionLast="43" xr6:coauthVersionMax="45" xr10:uidLastSave="{00000000-0000-0000-0000-000000000000}"/>
  <bookViews>
    <workbookView xWindow="-120" yWindow="-120" windowWidth="19440" windowHeight="11640" firstSheet="10" activeTab="10" xr2:uid="{54C609A6-7BEC-414F-BD8A-69163CA2F8ED}"/>
  </bookViews>
  <sheets>
    <sheet name="2011" sheetId="13" r:id="rId1"/>
    <sheet name="2012" sheetId="3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1" r:id="rId8"/>
    <sheet name="2019" sheetId="10" r:id="rId9"/>
    <sheet name="Totale storico" sheetId="9" r:id="rId10"/>
    <sheet name="Totale aggiornato" sheetId="12" r:id="rId11"/>
  </sheets>
  <definedNames>
    <definedName name="_xlnm._FilterDatabase" localSheetId="1" hidden="1">'2012'!$B$1:$M$1</definedName>
    <definedName name="_xlnm._FilterDatabase" localSheetId="2" hidden="1">'2013'!$A$1:$N$1</definedName>
    <definedName name="_xlnm._FilterDatabase" localSheetId="3" hidden="1">'2014'!$A$1:$M$1</definedName>
    <definedName name="_xlnm._FilterDatabase" localSheetId="4" hidden="1">'2015'!$A$1:$M$1</definedName>
    <definedName name="_xlnm._FilterDatabase" localSheetId="5" hidden="1">'2016'!$A$1:$N$1</definedName>
    <definedName name="_xlnm._FilterDatabase" localSheetId="7" hidden="1">'2018'!$A$1:$L$127</definedName>
    <definedName name="_xlnm._FilterDatabase" localSheetId="8" hidden="1">'2019'!$G$1:$G$81</definedName>
    <definedName name="_xlnm._FilterDatabase" localSheetId="10" hidden="1">'Totale aggiornato'!$G:$G</definedName>
    <definedName name="_xlnm._FilterDatabase" localSheetId="9" hidden="1">'Totale storico'!$K:$K</definedName>
    <definedName name="_xlnm.Print_Titles" localSheetId="7">'2018'!$1:$1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3" l="1"/>
  <c r="N5" i="13"/>
  <c r="N4" i="13"/>
  <c r="N3" i="13"/>
  <c r="A3" i="13"/>
  <c r="A4" i="13" s="1"/>
  <c r="A5" i="13" s="1"/>
  <c r="A6" i="13" s="1"/>
  <c r="N2" i="13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l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P223" i="9"/>
  <c r="P224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99" i="9"/>
  <c r="P88" i="9"/>
  <c r="P89" i="9"/>
  <c r="P90" i="9"/>
  <c r="P91" i="9"/>
  <c r="P92" i="9"/>
  <c r="P93" i="9"/>
  <c r="P94" i="9"/>
  <c r="P95" i="9"/>
  <c r="P96" i="9"/>
  <c r="P97" i="9"/>
  <c r="P98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8" i="9"/>
  <c r="P9" i="9"/>
  <c r="P10" i="9"/>
  <c r="P11" i="9"/>
  <c r="P12" i="9"/>
  <c r="P13" i="9"/>
  <c r="P14" i="9"/>
  <c r="P15" i="9"/>
  <c r="P16" i="9"/>
  <c r="P17" i="9"/>
  <c r="P18" i="9"/>
  <c r="P19" i="9"/>
  <c r="P7" i="9"/>
  <c r="P3" i="9"/>
  <c r="P4" i="9"/>
  <c r="P5" i="9"/>
  <c r="P6" i="9"/>
  <c r="P2" i="9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</calcChain>
</file>

<file path=xl/sharedStrings.xml><?xml version="1.0" encoding="utf-8"?>
<sst xmlns="http://schemas.openxmlformats.org/spreadsheetml/2006/main" count="6135" uniqueCount="1322">
  <si>
    <t>Nome impresa</t>
  </si>
  <si>
    <t>codice fiscale</t>
  </si>
  <si>
    <t>Partita IVA</t>
  </si>
  <si>
    <t>Data richiesta</t>
  </si>
  <si>
    <t>Provincia</t>
  </si>
  <si>
    <t>Comune</t>
  </si>
  <si>
    <t>REA</t>
  </si>
  <si>
    <t>Ateco</t>
  </si>
  <si>
    <t>Attività</t>
  </si>
  <si>
    <t>Determina</t>
  </si>
  <si>
    <t>Data determina</t>
  </si>
  <si>
    <t>Giorni procedimento</t>
  </si>
  <si>
    <t>Nuova Archea sas</t>
  </si>
  <si>
    <t>RN</t>
  </si>
  <si>
    <t>Riccione</t>
  </si>
  <si>
    <t>produzione abbigliamento</t>
  </si>
  <si>
    <t>Bianco Accessori snc</t>
  </si>
  <si>
    <t>FC</t>
  </si>
  <si>
    <t>S. Mauro Pascoli</t>
  </si>
  <si>
    <t>lavorazione tacchi e altro di calzature</t>
  </si>
  <si>
    <t>Arru Alessandra</t>
  </si>
  <si>
    <t>RRALSN81S44H294H</t>
  </si>
  <si>
    <t>sartoria</t>
  </si>
  <si>
    <t>Sidarte</t>
  </si>
  <si>
    <t>Cesena</t>
  </si>
  <si>
    <t>lavorazione artistica del marmo</t>
  </si>
  <si>
    <t>Il Laboratorio Srl</t>
  </si>
  <si>
    <t>Gambettola</t>
  </si>
  <si>
    <t>lavorazione e conservazione carni</t>
  </si>
  <si>
    <t>N°</t>
  </si>
  <si>
    <t>al 2017</t>
  </si>
  <si>
    <t>Congiu Federica</t>
  </si>
  <si>
    <t>CNGFRC81T45A944D</t>
  </si>
  <si>
    <t>BO</t>
  </si>
  <si>
    <t>S. Giovanni in Persiceto</t>
  </si>
  <si>
    <t>conservazione e restauro opere d'arte</t>
  </si>
  <si>
    <t>in essere</t>
  </si>
  <si>
    <t>Grandi Federico</t>
  </si>
  <si>
    <t xml:space="preserve">  GRNFRC79P10A944C </t>
  </si>
  <si>
    <t>Sasso Marconi</t>
  </si>
  <si>
    <t>fabbricazione strumenti musicali</t>
  </si>
  <si>
    <t>Martini Laura</t>
  </si>
  <si>
    <t xml:space="preserve"> MRTLRA79C43D442B </t>
  </si>
  <si>
    <t>Castel S. Pietro</t>
  </si>
  <si>
    <t>Tappezzeria Bolognesi</t>
  </si>
  <si>
    <t xml:space="preserve">  BLGSFN71L03A944D </t>
  </si>
  <si>
    <t>Zola Predosa</t>
  </si>
  <si>
    <t>fabbricazione poltrone divani</t>
  </si>
  <si>
    <t>Gel - Frigor</t>
  </si>
  <si>
    <t>attrezzature refrigerazione</t>
  </si>
  <si>
    <t>La Gioja</t>
  </si>
  <si>
    <t>MRTSNN71L68L424W</t>
  </si>
  <si>
    <t>MO</t>
  </si>
  <si>
    <t>Modena</t>
  </si>
  <si>
    <t>lavorazione del vetro</t>
  </si>
  <si>
    <t>Calzaturificio Liberty</t>
  </si>
  <si>
    <t>Coriano</t>
  </si>
  <si>
    <t>fabbricazione calzature</t>
  </si>
  <si>
    <t>Nucci Accessori Snc</t>
  </si>
  <si>
    <t>decorazione calzature</t>
  </si>
  <si>
    <t>Gastronomia Piccinini</t>
  </si>
  <si>
    <t>RE</t>
  </si>
  <si>
    <t>Baiso</t>
  </si>
  <si>
    <t>produzione pasta fresca</t>
  </si>
  <si>
    <t>Creazioni Nadir</t>
  </si>
  <si>
    <t>FE</t>
  </si>
  <si>
    <t>Copparo</t>
  </si>
  <si>
    <t>confezione maglieria di lusso</t>
  </si>
  <si>
    <t>Via Repubblica</t>
  </si>
  <si>
    <t>S.Mauro Pascoli</t>
  </si>
  <si>
    <t>pelletteria</t>
  </si>
  <si>
    <t>cessata</t>
  </si>
  <si>
    <t>Dolci manie</t>
  </si>
  <si>
    <t>Quattro Castella</t>
  </si>
  <si>
    <t>prod. accessori moda</t>
  </si>
  <si>
    <t>Cremonini Carrozzeria</t>
  </si>
  <si>
    <t>carrozzeria</t>
  </si>
  <si>
    <t>E cut</t>
  </si>
  <si>
    <t>PR</t>
  </si>
  <si>
    <t>Parma</t>
  </si>
  <si>
    <t>acconciatore</t>
  </si>
  <si>
    <t>non riconosciuto</t>
  </si>
  <si>
    <t>Amidei Nicola</t>
  </si>
  <si>
    <t>MDANCL78S13I462U</t>
  </si>
  <si>
    <t>Fiumalbo</t>
  </si>
  <si>
    <t xml:space="preserve">falegnameria </t>
  </si>
  <si>
    <t>Cemeform</t>
  </si>
  <si>
    <t>Bologna</t>
  </si>
  <si>
    <t>produzione manufatti in cemento</t>
  </si>
  <si>
    <t>795 0</t>
  </si>
  <si>
    <t>MRC di Folloni Marco</t>
  </si>
  <si>
    <t xml:space="preserve">  FLLMRC68T29H223B </t>
  </si>
  <si>
    <t>Correggio</t>
  </si>
  <si>
    <t>lavorazione maglieria</t>
  </si>
  <si>
    <t>Parmamode Snc</t>
  </si>
  <si>
    <t>confezione abbigliamento esterno</t>
  </si>
  <si>
    <t>Pelletteria G &amp; G</t>
  </si>
  <si>
    <t>Ostellato</t>
  </si>
  <si>
    <t>confezione articoli pelletteria</t>
  </si>
  <si>
    <t>Reggiana Gourmet</t>
  </si>
  <si>
    <t>Bagnolo in Piano</t>
  </si>
  <si>
    <t>produzione pasta fresca e surgelata</t>
  </si>
  <si>
    <t>RSPCT</t>
  </si>
  <si>
    <t>Meldola</t>
  </si>
  <si>
    <t>confezione abbigliamento c/t</t>
  </si>
  <si>
    <t>Salumificio del fumaiolo</t>
  </si>
  <si>
    <t>Verghereto</t>
  </si>
  <si>
    <t>confezione congelamento pasta</t>
  </si>
  <si>
    <t>Valli Giuseppe</t>
  </si>
  <si>
    <t xml:space="preserve"> VLLGPP60M11F259P </t>
  </si>
  <si>
    <t>Modigliana</t>
  </si>
  <si>
    <t>produzione calzature su misura</t>
  </si>
  <si>
    <t>Catelli Letizia</t>
  </si>
  <si>
    <t>produzione bigiotteria e simili</t>
  </si>
  <si>
    <t>Fosse Venturi</t>
  </si>
  <si>
    <t>Sogliano al Rubicone</t>
  </si>
  <si>
    <t>stagionatura formaggio in fossa</t>
  </si>
  <si>
    <t>Madame Mirabò</t>
  </si>
  <si>
    <t>Misefari Fabio Antonio</t>
  </si>
  <si>
    <t>Ferrara</t>
  </si>
  <si>
    <t>calzolaio itinerante</t>
  </si>
  <si>
    <t>Officine del mare</t>
  </si>
  <si>
    <t>Forlì</t>
  </si>
  <si>
    <t>costruzione imbarcazioni</t>
  </si>
  <si>
    <t>Sechic calzature</t>
  </si>
  <si>
    <t>Savignano sul Rubicone</t>
  </si>
  <si>
    <t>Vicini Pietro</t>
  </si>
  <si>
    <t>produzione parti in cuoio per calzature</t>
  </si>
  <si>
    <t>Via Agnoletti</t>
  </si>
  <si>
    <t>Reggio Emilia</t>
  </si>
  <si>
    <t>finissaggio dei tessili stireria</t>
  </si>
  <si>
    <t>Punto C di Carla Chersoni</t>
  </si>
  <si>
    <t>Medicina</t>
  </si>
  <si>
    <t>acconciatura uomo donna</t>
  </si>
  <si>
    <t>Noi parrucchieri</t>
  </si>
  <si>
    <t>96.02.01</t>
  </si>
  <si>
    <t>Cantiere Nautico forlivese</t>
  </si>
  <si>
    <t>costruzione imbarcazioni da diporto</t>
  </si>
  <si>
    <t>CPM di Castaldini Stefano</t>
  </si>
  <si>
    <t>Portomaggiore</t>
  </si>
  <si>
    <t>fabbricazione macchine automatiche per dosatura</t>
  </si>
  <si>
    <t>ER Lux</t>
  </si>
  <si>
    <t>impianti elettrici</t>
  </si>
  <si>
    <t>Società carrozzai Nonantola</t>
  </si>
  <si>
    <t>Nonantola</t>
  </si>
  <si>
    <t>Alpe srl</t>
  </si>
  <si>
    <t>fabbricazione poltrone e divani</t>
  </si>
  <si>
    <t>Ranieri Srl</t>
  </si>
  <si>
    <t>Bertinoro</t>
  </si>
  <si>
    <t>lavori di meccanica generale</t>
  </si>
  <si>
    <t>De Nardis Vito</t>
  </si>
  <si>
    <t>DNRVTI53D05I394K</t>
  </si>
  <si>
    <t>produzione pelletteria e bigiotteria</t>
  </si>
  <si>
    <t>OMT di Tassani-Camprini</t>
  </si>
  <si>
    <t>Esseti meccanica di precisione</t>
  </si>
  <si>
    <t>Mirandola</t>
  </si>
  <si>
    <t>tornitura fresature c/t</t>
  </si>
  <si>
    <t>Nonsoloverde</t>
  </si>
  <si>
    <t>cura e manutenzione del paesaggio</t>
  </si>
  <si>
    <t>Officinadesign</t>
  </si>
  <si>
    <t>fabbricazione mobili</t>
  </si>
  <si>
    <t>PL di Poppi Luigi</t>
  </si>
  <si>
    <t>Vigarano Mainarda</t>
  </si>
  <si>
    <t>lavorazione lamiera</t>
  </si>
  <si>
    <t>Artech</t>
  </si>
  <si>
    <t>STRDNL69E02C065D</t>
  </si>
  <si>
    <t>Sala Bolognese</t>
  </si>
  <si>
    <t>82.99.99</t>
  </si>
  <si>
    <t>lavorazioni ad areografo</t>
  </si>
  <si>
    <t>Devodier prosciutti</t>
  </si>
  <si>
    <t>Lesignano de' Bagni</t>
  </si>
  <si>
    <t>lavorazione carni</t>
  </si>
  <si>
    <t>Castellani srl</t>
  </si>
  <si>
    <t>produzione semilavorati per calzature</t>
  </si>
  <si>
    <t>Panificio Villa</t>
  </si>
  <si>
    <t>Misano Adriatico</t>
  </si>
  <si>
    <t>produzione prodotti panetteria</t>
  </si>
  <si>
    <t>Forno Cristini</t>
  </si>
  <si>
    <t>Reporter srl</t>
  </si>
  <si>
    <t>Salumificio Vecchi</t>
  </si>
  <si>
    <t>Castelnuovo Rangone</t>
  </si>
  <si>
    <t>lavorazione insaccati</t>
  </si>
  <si>
    <t>Street light studio</t>
  </si>
  <si>
    <t xml:space="preserve"> NCTSMN81H28C265N </t>
  </si>
  <si>
    <t>Castel Guelfo</t>
  </si>
  <si>
    <t>riprese fotografiche</t>
  </si>
  <si>
    <t>Hi-Mec</t>
  </si>
  <si>
    <t>lavorazione di meccanica generale</t>
  </si>
  <si>
    <t>Battistini Alessandro</t>
  </si>
  <si>
    <t>BTTLSN62E10G337A</t>
  </si>
  <si>
    <t>produzione pasticceria fresca</t>
  </si>
  <si>
    <t>Angelo Gallamini srl</t>
  </si>
  <si>
    <t>Cesenatico</t>
  </si>
  <si>
    <t>Eurogames srl</t>
  </si>
  <si>
    <t xml:space="preserve">fabbricazione giochi </t>
  </si>
  <si>
    <t>Ambra group</t>
  </si>
  <si>
    <t>Fiorano modenese</t>
  </si>
  <si>
    <t>cessata per trasferimento</t>
  </si>
  <si>
    <t>Calzaturificio SB</t>
  </si>
  <si>
    <t>calzaturificio</t>
  </si>
  <si>
    <t>cessata per fallimento</t>
  </si>
  <si>
    <t>Poppi srl</t>
  </si>
  <si>
    <t>fabbricazione strutture metalliche</t>
  </si>
  <si>
    <t>Musaico Srls</t>
  </si>
  <si>
    <t>produzione mosaici artistici</t>
  </si>
  <si>
    <t>BGZ Srl</t>
  </si>
  <si>
    <t>Predappio</t>
  </si>
  <si>
    <t>produzione prodotti da forno</t>
  </si>
  <si>
    <t>M &amp; G confezioni srl</t>
  </si>
  <si>
    <t>Finale Emilia</t>
  </si>
  <si>
    <t>confezione abbigliamento su misura</t>
  </si>
  <si>
    <t>Ellebi srl</t>
  </si>
  <si>
    <t>confezione abbigliamento</t>
  </si>
  <si>
    <t>Papelmoda snc</t>
  </si>
  <si>
    <t>Rimini</t>
  </si>
  <si>
    <t>fabbricazione pelletteria</t>
  </si>
  <si>
    <t>Ricci Enrico srl</t>
  </si>
  <si>
    <t>fabbricazioni parti in cuoio per calzature</t>
  </si>
  <si>
    <t>Farabegoli Pasquale</t>
  </si>
  <si>
    <t>FRBPQL60M07C574N</t>
  </si>
  <si>
    <t>Longiano</t>
  </si>
  <si>
    <t>panificazione e produzione pasticceria</t>
  </si>
  <si>
    <t>Minetti Liliana</t>
  </si>
  <si>
    <t xml:space="preserve"> MNTLLN72M62G337Y </t>
  </si>
  <si>
    <t>Fidenza</t>
  </si>
  <si>
    <t>esecuzione decorazioni e ornamenti</t>
  </si>
  <si>
    <t>AM accessori</t>
  </si>
  <si>
    <t>MLELSN96H25H294H</t>
  </si>
  <si>
    <t>fabbricazione pelletteria da viaggio</t>
  </si>
  <si>
    <t>Torrefazione forlivese</t>
  </si>
  <si>
    <t>torrefazione semi vari</t>
  </si>
  <si>
    <t>Sfoglia Rina</t>
  </si>
  <si>
    <t>produzione paste alimentari</t>
  </si>
  <si>
    <t>Arem Italia</t>
  </si>
  <si>
    <t>produzione ricami</t>
  </si>
  <si>
    <t>Ceramiche C. Bertozzi</t>
  </si>
  <si>
    <t>BRTCST66D45E289R</t>
  </si>
  <si>
    <t>Mordano</t>
  </si>
  <si>
    <t>fabbricazione prodotti in ceramica</t>
  </si>
  <si>
    <t>Domus aurea</t>
  </si>
  <si>
    <t>CNADNL73A41C963K</t>
  </si>
  <si>
    <t>decorazione interni</t>
  </si>
  <si>
    <t>Macchiavelli Lorena</t>
  </si>
  <si>
    <t>MCCLRN72B62A944R</t>
  </si>
  <si>
    <t>La Pasta di Celestino</t>
  </si>
  <si>
    <t>Savignano sul Panaro</t>
  </si>
  <si>
    <t>Ricami Laura</t>
  </si>
  <si>
    <t>S.Martino in Rio</t>
  </si>
  <si>
    <t>produzione ricami a macchina</t>
  </si>
  <si>
    <t>Pachamama</t>
  </si>
  <si>
    <t xml:space="preserve">  CCHLBT77D64C980C </t>
  </si>
  <si>
    <t>Berra</t>
  </si>
  <si>
    <t>Dolcem</t>
  </si>
  <si>
    <t>lavorazione e confezionamento cioccolato</t>
  </si>
  <si>
    <t>FA PE</t>
  </si>
  <si>
    <t>fabbricazione stampi</t>
  </si>
  <si>
    <t>FA PE rettifica</t>
  </si>
  <si>
    <t>AR srl</t>
  </si>
  <si>
    <t>Debar srl</t>
  </si>
  <si>
    <t>S. Giovanni in Marignano</t>
  </si>
  <si>
    <t>costruzione batterie</t>
  </si>
  <si>
    <t>Fulgieri srl</t>
  </si>
  <si>
    <t>finissaggio dei tessili</t>
  </si>
  <si>
    <t>Corvi Werter</t>
  </si>
  <si>
    <t>CRVWTR58B11D704G</t>
  </si>
  <si>
    <t>RA</t>
  </si>
  <si>
    <t>Faenza</t>
  </si>
  <si>
    <t>oggettistica in legno</t>
  </si>
  <si>
    <t>Ramones srl</t>
  </si>
  <si>
    <t>Bellaria Igea Marina</t>
  </si>
  <si>
    <t>fabbricazione parti in cuoio per calzature</t>
  </si>
  <si>
    <t>Arredamenti Siciliano srl</t>
  </si>
  <si>
    <t>Casta srl</t>
  </si>
  <si>
    <t>produzione impianti per ristorazione</t>
  </si>
  <si>
    <t>Levante srl</t>
  </si>
  <si>
    <t>Codigoro</t>
  </si>
  <si>
    <t>produzione c/t articoli in pelletteria</t>
  </si>
  <si>
    <t>Errebi Plast</t>
  </si>
  <si>
    <t>Sarsina</t>
  </si>
  <si>
    <t>fabbr. parti in plastica per calzature</t>
  </si>
  <si>
    <t>Groppi Marzio</t>
  </si>
  <si>
    <t>GRPMRZ56P27E438A</t>
  </si>
  <si>
    <t>sugnatura prosciutti c/t</t>
  </si>
  <si>
    <t>GR snc di Groppi Marzio</t>
  </si>
  <si>
    <t>partita iva</t>
  </si>
  <si>
    <t>Protocollo</t>
  </si>
  <si>
    <t>Intermediario</t>
  </si>
  <si>
    <t>Vigliotti Antonio</t>
  </si>
  <si>
    <t>VGLNTN65M18C558B</t>
  </si>
  <si>
    <t>Argenta</t>
  </si>
  <si>
    <t>10.1</t>
  </si>
  <si>
    <t>lavorazione frattaglie</t>
  </si>
  <si>
    <t>PG/2018/0006534</t>
  </si>
  <si>
    <t>Confartigianato</t>
  </si>
  <si>
    <t>Avangard Look Morciano</t>
  </si>
  <si>
    <t>03912610403 </t>
  </si>
  <si>
    <t>Morciano</t>
  </si>
  <si>
    <t>parrucchiere</t>
  </si>
  <si>
    <t>PG/2018/0006512</t>
  </si>
  <si>
    <t>Confcommercio</t>
  </si>
  <si>
    <t>Spadarella Roberto</t>
  </si>
  <si>
    <t>SPDRRT63D12H274H</t>
  </si>
  <si>
    <t>32.12.1</t>
  </si>
  <si>
    <t>oreficeria</t>
  </si>
  <si>
    <t>PG/2018/0013198</t>
  </si>
  <si>
    <t>In proprio</t>
  </si>
  <si>
    <t>Spadarella gioielli srl</t>
  </si>
  <si>
    <t>PG/2018/0013182</t>
  </si>
  <si>
    <t>Lipparini &amp; C. srl</t>
  </si>
  <si>
    <t>Sant'Agata Bolognese</t>
  </si>
  <si>
    <t>13.91</t>
  </si>
  <si>
    <t>maglieria</t>
  </si>
  <si>
    <t>PG/2018/0123665</t>
  </si>
  <si>
    <t>Energia Composita srl</t>
  </si>
  <si>
    <t>22.29.09</t>
  </si>
  <si>
    <t>manufatti per barche</t>
  </si>
  <si>
    <t>PG/2018/0171869</t>
  </si>
  <si>
    <t>CNA</t>
  </si>
  <si>
    <t>Artigiana Plast srl</t>
  </si>
  <si>
    <t>Gatteo</t>
  </si>
  <si>
    <t>43.32.02</t>
  </si>
  <si>
    <t>fabbricazione di porte e finestre</t>
  </si>
  <si>
    <t>PG/2018/0206934</t>
  </si>
  <si>
    <t>Fiorini Andrea</t>
  </si>
  <si>
    <t xml:space="preserve"> FRNNDR86M05C573Q </t>
  </si>
  <si>
    <t>16.2.93</t>
  </si>
  <si>
    <t>produzione presepi</t>
  </si>
  <si>
    <t>PG/2018/0377864</t>
  </si>
  <si>
    <t>TG Snc</t>
  </si>
  <si>
    <t>10.13</t>
  </si>
  <si>
    <t>sugnatura prosciutti</t>
  </si>
  <si>
    <t>PG/2018/0467009</t>
  </si>
  <si>
    <t>Tommasi di Pasini Roberto</t>
  </si>
  <si>
    <t>PSNRRT56P18A944F</t>
  </si>
  <si>
    <t>PG/2018/0467025</t>
  </si>
  <si>
    <t>Confezioni Dany srl</t>
  </si>
  <si>
    <t>14.13.1</t>
  </si>
  <si>
    <t>PG/2018/0467081</t>
  </si>
  <si>
    <t xml:space="preserve">CCIAA </t>
  </si>
  <si>
    <t>Filippi Fiori</t>
  </si>
  <si>
    <t>FLPFNC88T42C573D</t>
  </si>
  <si>
    <t>San Mauro Pascoli</t>
  </si>
  <si>
    <t>32.99.9</t>
  </si>
  <si>
    <t>produzioni ornamentali con fiori</t>
  </si>
  <si>
    <t>PG/2018/0484274</t>
  </si>
  <si>
    <t>Farina Leonardo</t>
  </si>
  <si>
    <t xml:space="preserve">  FRNLRD84T19D458L </t>
  </si>
  <si>
    <t>74.20.19</t>
  </si>
  <si>
    <t>PG/2018/0513643</t>
  </si>
  <si>
    <t>Laboratorio Sammaurese</t>
  </si>
  <si>
    <t>15.20.2</t>
  </si>
  <si>
    <t>PG/2018/0513665</t>
  </si>
  <si>
    <t xml:space="preserve">P.S. Snc </t>
  </si>
  <si>
    <t>PG/2018/0513614</t>
  </si>
  <si>
    <t>San Martino Piada</t>
  </si>
  <si>
    <t>BVNDTL69A45F097N</t>
  </si>
  <si>
    <t>56.10.2</t>
  </si>
  <si>
    <t>produzione piadina e crescioni</t>
  </si>
  <si>
    <t>PG/2018/0570534</t>
  </si>
  <si>
    <t>Gamberini Gabriele</t>
  </si>
  <si>
    <t>GMBGRL58A02A944J</t>
  </si>
  <si>
    <t>23.19.2</t>
  </si>
  <si>
    <t>vetrate artistiche</t>
  </si>
  <si>
    <t>PG/2018/0603013</t>
  </si>
  <si>
    <t>Ricami Laura Srl</t>
  </si>
  <si>
    <t>S. Martino in Rio</t>
  </si>
  <si>
    <t>13.99.1</t>
  </si>
  <si>
    <t>produzione ricami a macchina c/t</t>
  </si>
  <si>
    <t>PG/2018/0613901</t>
  </si>
  <si>
    <t>Accessoori di Bonazzi Giuseppe</t>
  </si>
  <si>
    <t>BNZGPP64E21A944U</t>
  </si>
  <si>
    <t>realizzazione di oggettistica</t>
  </si>
  <si>
    <t>PG/2018/0602848</t>
  </si>
  <si>
    <t>Allure di Marchini Natascia</t>
  </si>
  <si>
    <t>MRCNSC70H51D704F</t>
  </si>
  <si>
    <t>PG/2018/0602826</t>
  </si>
  <si>
    <t>Giuliani arredamenti srl</t>
  </si>
  <si>
    <t>31.09.3</t>
  </si>
  <si>
    <t>produzione di polrone e divani</t>
  </si>
  <si>
    <t>PG/2018/0602965</t>
  </si>
  <si>
    <t>La mosca nera</t>
  </si>
  <si>
    <t>MSCLCA92M67C573U</t>
  </si>
  <si>
    <t>14.13.2</t>
  </si>
  <si>
    <t> sartoria</t>
  </si>
  <si>
    <t>PG/2018/0602920</t>
  </si>
  <si>
    <t>Laboratorio d'arte di Barbara Marchi</t>
  </si>
  <si>
    <t>Casalecchio di Reno</t>
  </si>
  <si>
    <t>pittrice professionista</t>
  </si>
  <si>
    <t>PG/2018/0613941</t>
  </si>
  <si>
    <t>SBZ srl</t>
  </si>
  <si>
    <t>25.62</t>
  </si>
  <si>
    <t>torneria meccanica</t>
  </si>
  <si>
    <t>PG/2018/0614094</t>
  </si>
  <si>
    <t>Foto Carra di Alessandro Carra &amp; C. snc</t>
  </si>
  <si>
    <t>74.20.2</t>
  </si>
  <si>
    <t>studio fotografico</t>
  </si>
  <si>
    <t>PG/2018/0654404</t>
  </si>
  <si>
    <t>Minnozzi Marco</t>
  </si>
  <si>
    <t>MNNMRC62C06A271S</t>
  </si>
  <si>
    <t>Ravenna</t>
  </si>
  <si>
    <t>32.2</t>
  </si>
  <si>
    <t>liutaio</t>
  </si>
  <si>
    <t>PG/2018/0623871</t>
  </si>
  <si>
    <t>Navacchi infissi</t>
  </si>
  <si>
    <t>Sant'Arcangelo di Romagna</t>
  </si>
  <si>
    <t>25.12.1</t>
  </si>
  <si>
    <t>lavorazione ferro e alluminio</t>
  </si>
  <si>
    <t>PG/2018/0623914</t>
  </si>
  <si>
    <t>Cantoni Restauri antiquariato di Cantoni Elisa</t>
  </si>
  <si>
    <t>CNTLSE67A61H199V</t>
  </si>
  <si>
    <t>31.09.5</t>
  </si>
  <si>
    <t>doratore laccatore restauro antiquariato</t>
  </si>
  <si>
    <t>PG/2018/0630841</t>
  </si>
  <si>
    <t>Spectre srl</t>
  </si>
  <si>
    <t>74.10.1</t>
  </si>
  <si>
    <t>tacchi per calzature</t>
  </si>
  <si>
    <t>PG/2018/0635257</t>
  </si>
  <si>
    <t>Cece couture di Francesca Donati</t>
  </si>
  <si>
    <t>DNTFNC93P49H199U</t>
  </si>
  <si>
    <t>PG/2018/0637078</t>
  </si>
  <si>
    <t>La piadinaza di Bencresciuto snc</t>
  </si>
  <si>
    <t>Cervia</t>
  </si>
  <si>
    <t>PG/2018/0635316</t>
  </si>
  <si>
    <t>G 3 srl</t>
  </si>
  <si>
    <t>Forlì-Cesena</t>
  </si>
  <si>
    <t>PG/2018/0638203</t>
  </si>
  <si>
    <t>Modigliantica</t>
  </si>
  <si>
    <t>56.10.3</t>
  </si>
  <si>
    <t>produzione pasticceria</t>
  </si>
  <si>
    <t>PG/2018/0654529</t>
  </si>
  <si>
    <t>La piadina di Raffaele e Antonella snc</t>
  </si>
  <si>
    <t>56.10</t>
  </si>
  <si>
    <t>PG/2018/0640461</t>
  </si>
  <si>
    <t>La piadina del contadino di Collina Teresa</t>
  </si>
  <si>
    <t>CLLTRS50R55E289M</t>
  </si>
  <si>
    <t>Castel Bolognese</t>
  </si>
  <si>
    <t>PG/2018/0642082</t>
  </si>
  <si>
    <t>Atelier Descartes</t>
  </si>
  <si>
    <t>17.29</t>
  </si>
  <si>
    <t>decorazioni floreali in carta e stoffa</t>
  </si>
  <si>
    <t>PG/2018/0643409</t>
  </si>
  <si>
    <t>Sartoria boutique di Consoli Loredana</t>
  </si>
  <si>
    <t>CNSLDN83D47C351V</t>
  </si>
  <si>
    <t>PG/2018/0645021</t>
  </si>
  <si>
    <t>Lindera spose di Ferrari Annalisa</t>
  </si>
  <si>
    <t xml:space="preserve">  FRRNLS70L66G337S </t>
  </si>
  <si>
    <t>sartoria abiti da sposa</t>
  </si>
  <si>
    <t>PG/2018/0647748</t>
  </si>
  <si>
    <t>Lucky SNC di Lumini Angela &amp; C.</t>
  </si>
  <si>
    <t>PG/2018/0645009</t>
  </si>
  <si>
    <t>Chiosco dei pini di Zamagna Daniele</t>
  </si>
  <si>
    <t xml:space="preserve">  ZMGDNL61P10C553C </t>
  </si>
  <si>
    <t>PG/2018/0645030</t>
  </si>
  <si>
    <t>I sapori della piadina snc</t>
  </si>
  <si>
    <t>PG/2018/0647722</t>
  </si>
  <si>
    <t>10/10/10 maison di Davide Bongiovanni</t>
  </si>
  <si>
    <t>BNGDVD64S11H199J</t>
  </si>
  <si>
    <t>PG/2018/0644988</t>
  </si>
  <si>
    <t>La piadina del gallo di Monti Antonella</t>
  </si>
  <si>
    <t xml:space="preserve">  MNTNNL60M62H199O </t>
  </si>
  <si>
    <t>Savio</t>
  </si>
  <si>
    <t>PG/2018/0648022</t>
  </si>
  <si>
    <t>Delithia srl</t>
  </si>
  <si>
    <t>10.85</t>
  </si>
  <si>
    <t>produzione di preparazioni gastronomiche</t>
  </si>
  <si>
    <t>PG/2018/0649991</t>
  </si>
  <si>
    <t>Piadina Viale Milano di Lugaresi Chiara &amp; C. snc</t>
  </si>
  <si>
    <t>Milano Marittima</t>
  </si>
  <si>
    <t>PG/2018/0649998</t>
  </si>
  <si>
    <t>G &amp; G srl</t>
  </si>
  <si>
    <t>PG/2018/0650043</t>
  </si>
  <si>
    <t>StudioGamma snc</t>
  </si>
  <si>
    <t>fotografia pubblicitaria</t>
  </si>
  <si>
    <t>PG/2018/0654478</t>
  </si>
  <si>
    <t>Cincidda Luisella</t>
  </si>
  <si>
    <t>CNCLLL65D68H974P</t>
  </si>
  <si>
    <t xml:space="preserve">sartoria </t>
  </si>
  <si>
    <t>PG/2018/0654471</t>
  </si>
  <si>
    <t>M.C. Piadina snc</t>
  </si>
  <si>
    <t>56.1</t>
  </si>
  <si>
    <t>PG/2018/0662667</t>
  </si>
  <si>
    <t>Chiosco delle streghe snc</t>
  </si>
  <si>
    <t>PG/2018/0662691</t>
  </si>
  <si>
    <t>Burioli Marilena</t>
  </si>
  <si>
    <t>BRLMLN62L53C553G</t>
  </si>
  <si>
    <t>10.73</t>
  </si>
  <si>
    <t>PG/2018/0662656</t>
  </si>
  <si>
    <t>Dimensione Mosaico snc</t>
  </si>
  <si>
    <t>23.70.2</t>
  </si>
  <si>
    <t>produzione musiva</t>
  </si>
  <si>
    <t>PG/2018/0662677</t>
  </si>
  <si>
    <t>in proprio</t>
  </si>
  <si>
    <t>Miserocchi Egidio</t>
  </si>
  <si>
    <t xml:space="preserve"> MSRGDE54A19H199I </t>
  </si>
  <si>
    <t>S.Stefano</t>
  </si>
  <si>
    <t>18.12</t>
  </si>
  <si>
    <t>stampa a mano su tessuti</t>
  </si>
  <si>
    <t>PG/2018/0662700</t>
  </si>
  <si>
    <t>Govoni e Gandolfi di Govoni Matteo sas</t>
  </si>
  <si>
    <t>23.7</t>
  </si>
  <si>
    <t>lavorazione marmi</t>
  </si>
  <si>
    <t>PG/2018/0658424</t>
  </si>
  <si>
    <t>Grillini Elisa ceramiche d'arte</t>
  </si>
  <si>
    <t xml:space="preserve">  GRLLSE65E64D121I </t>
  </si>
  <si>
    <t>Montaletto di Cervia</t>
  </si>
  <si>
    <t>23.49</t>
  </si>
  <si>
    <t>ceramiche d'arte</t>
  </si>
  <si>
    <t>PG/2018/0663760</t>
  </si>
  <si>
    <t>La sfoglia di Pistocchi Nadia &amp; C. snc</t>
  </si>
  <si>
    <t>PG/2018/0663783</t>
  </si>
  <si>
    <t>Il Chiosco del Lago di Dari Ivana</t>
  </si>
  <si>
    <t xml:space="preserve"> DRAVNI67B58D458A </t>
  </si>
  <si>
    <t>PG/2018/0663804</t>
  </si>
  <si>
    <t>Terzaera di Gelosi Giorgia</t>
  </si>
  <si>
    <t>GLSGRG71T65C573I</t>
  </si>
  <si>
    <t>PG/2018/0663767</t>
  </si>
  <si>
    <t>Piadapark</t>
  </si>
  <si>
    <t>RCCLXA82P30H199M</t>
  </si>
  <si>
    <t>Savio di Ravenna</t>
  </si>
  <si>
    <t>PG/20180/666771</t>
  </si>
  <si>
    <t>Almacolor srl</t>
  </si>
  <si>
    <t>Forlimpopoli</t>
  </si>
  <si>
    <t>43.34</t>
  </si>
  <si>
    <t>imbianchino; lavori di impermeabilizzazione</t>
  </si>
  <si>
    <t>PG/2018/663847</t>
  </si>
  <si>
    <t>Soqquadro</t>
  </si>
  <si>
    <t>SCLFNC61L06G337J</t>
  </si>
  <si>
    <t>16.29.4</t>
  </si>
  <si>
    <t>produzione cornici</t>
  </si>
  <si>
    <t>PG/2018/666819</t>
  </si>
  <si>
    <t>La piadina degli dei di Castelvetro Marilena</t>
  </si>
  <si>
    <t>CSTMLN66A62H199G</t>
  </si>
  <si>
    <t>Lido di Savio</t>
  </si>
  <si>
    <t>PG/2018/663866</t>
  </si>
  <si>
    <t>La piada di Ale</t>
  </si>
  <si>
    <t>CSDLSN80B28H199N</t>
  </si>
  <si>
    <t>PG/2018/666801</t>
  </si>
  <si>
    <t>Le Loverie di Nieli Patrizia</t>
  </si>
  <si>
    <t xml:space="preserve">  NLIPRZ65L70D704D </t>
  </si>
  <si>
    <t>Castrocaro Terme</t>
  </si>
  <si>
    <t>produzione piadine e crescioni</t>
  </si>
  <si>
    <t>PG/2018/666623</t>
  </si>
  <si>
    <t>C'era una volta di Drudi Elisa</t>
  </si>
  <si>
    <t>DRDLSE71A68C573B</t>
  </si>
  <si>
    <t>13.99.2</t>
  </si>
  <si>
    <t>decorazioni a stampa su tessuti</t>
  </si>
  <si>
    <t>PG/2018/666650</t>
  </si>
  <si>
    <t>Amadori Rina</t>
  </si>
  <si>
    <t xml:space="preserve"> MDRRNI48P68I310G </t>
  </si>
  <si>
    <t>Corniolo</t>
  </si>
  <si>
    <t>10.71.1</t>
  </si>
  <si>
    <t>produzione pane</t>
  </si>
  <si>
    <t>PG/2018/0676201</t>
  </si>
  <si>
    <t>Bisacchi Bruno &amp; C. srl</t>
  </si>
  <si>
    <t>25.1</t>
  </si>
  <si>
    <t>lavorazione ferro</t>
  </si>
  <si>
    <t>PG/2018/0676214</t>
  </si>
  <si>
    <t>Angeli di A. di Alessandra Mutti</t>
  </si>
  <si>
    <t>MTTLSN74P61G535W</t>
  </si>
  <si>
    <t>Piacenza</t>
  </si>
  <si>
    <t>PC</t>
  </si>
  <si>
    <t>32.13.09</t>
  </si>
  <si>
    <t>produzione e vendita bigiotteria</t>
  </si>
  <si>
    <t>PG/2018/0676225</t>
  </si>
  <si>
    <t>Fabbrichetta San Giovanni di Francesco Maria Aleotti</t>
  </si>
  <si>
    <t xml:space="preserve"> LTTFNC83S07G467X </t>
  </si>
  <si>
    <t>San Giovanni in Persiceto</t>
  </si>
  <si>
    <t>95.24.01</t>
  </si>
  <si>
    <t>restauro mobili</t>
  </si>
  <si>
    <t>PG/2018/689687</t>
  </si>
  <si>
    <t>Agrisystem di Perugini Daniele e Davide</t>
  </si>
  <si>
    <t>28.3</t>
  </si>
  <si>
    <t>carpenteria metallica</t>
  </si>
  <si>
    <t>PG/2018/689713</t>
  </si>
  <si>
    <t>Cappelletti Maurizio e Bongiovanni Anna Maria srl</t>
  </si>
  <si>
    <t>Dovadola</t>
  </si>
  <si>
    <t>PG/2018/689791</t>
  </si>
  <si>
    <t>Racar srl</t>
  </si>
  <si>
    <t>manufatti in ferro</t>
  </si>
  <si>
    <t>PG/2018/689734</t>
  </si>
  <si>
    <t>Panificio Castellucci</t>
  </si>
  <si>
    <t xml:space="preserve">  CSTMRZ70D20F097L </t>
  </si>
  <si>
    <t>10.7</t>
  </si>
  <si>
    <t>PG/2018/696012</t>
  </si>
  <si>
    <t>Woodly di Valerio Vinaccia</t>
  </si>
  <si>
    <t xml:space="preserve"> VNCVLR55T06Z614L </t>
  </si>
  <si>
    <t>Lesignano de Bagni</t>
  </si>
  <si>
    <t>31.09.1</t>
  </si>
  <si>
    <t>fabbricazione mobili per infanzia</t>
  </si>
  <si>
    <t>PG/2018/695990</t>
  </si>
  <si>
    <t>Gazziero Michela</t>
  </si>
  <si>
    <t xml:space="preserve"> GZZMHL77T48A944Q </t>
  </si>
  <si>
    <t xml:space="preserve">opere di carta fiori grandi dimensioni </t>
  </si>
  <si>
    <t>pg/2018/689506</t>
  </si>
  <si>
    <t>Olivucci Maria Grazia &amp; C. sas</t>
  </si>
  <si>
    <t>Civitella di Romagna</t>
  </si>
  <si>
    <t>pg/2018/689482</t>
  </si>
  <si>
    <t>Idee d'oro di Valentini Bruno &amp; C. snc</t>
  </si>
  <si>
    <t>vendita oggetti preziosi</t>
  </si>
  <si>
    <t>PG/2018/689394</t>
  </si>
  <si>
    <t>Tirapani Srls</t>
  </si>
  <si>
    <t>produzione abiti da sposa</t>
  </si>
  <si>
    <t>pg/2018/696042</t>
  </si>
  <si>
    <t>Claudia Centro estetico di Claudia Niemann Ratti</t>
  </si>
  <si>
    <t>NMNCLD78S65A944V</t>
  </si>
  <si>
    <t>96.02.02</t>
  </si>
  <si>
    <t>centro estetico</t>
  </si>
  <si>
    <t>pg/2018/698445</t>
  </si>
  <si>
    <t>Miba Snc di Milani Bruno e Bagni Franco</t>
  </si>
  <si>
    <t xml:space="preserve">Forli </t>
  </si>
  <si>
    <t>fabbricazione oggetti preziosi</t>
  </si>
  <si>
    <t>pg/2018/698431</t>
  </si>
  <si>
    <t>Bohemien tattoo di Mastio Loris</t>
  </si>
  <si>
    <t>MSTLRS72S03I462X</t>
  </si>
  <si>
    <t>Formigine</t>
  </si>
  <si>
    <t>96.09.02</t>
  </si>
  <si>
    <t>tatuaggio e piercing</t>
  </si>
  <si>
    <t>PG/2018/708108</t>
  </si>
  <si>
    <t>La Nuova MB di Mariani Giorgio &amp; C. snc</t>
  </si>
  <si>
    <t xml:space="preserve">Meldola </t>
  </si>
  <si>
    <t>cinghiatura e assemblaggio gomma</t>
  </si>
  <si>
    <t>pg/2018/701020</t>
  </si>
  <si>
    <t>Valtancoli Emilio</t>
  </si>
  <si>
    <t>VLTMLE53L26E971U</t>
  </si>
  <si>
    <t>restauratore</t>
  </si>
  <si>
    <t>pg/2018/702260</t>
  </si>
  <si>
    <t>VLLGPP60M11F259P</t>
  </si>
  <si>
    <t>95.23</t>
  </si>
  <si>
    <t>calzolaio</t>
  </si>
  <si>
    <t>pg/2018/708100</t>
  </si>
  <si>
    <t>Il Vecchio Forno di Biffi Samuele</t>
  </si>
  <si>
    <t xml:space="preserve">  BFFSML70L07D704C </t>
  </si>
  <si>
    <t>Forli</t>
  </si>
  <si>
    <t>pg/2018/708144</t>
  </si>
  <si>
    <t>Folletti Gabriele</t>
  </si>
  <si>
    <t>FLLGRL65L03F029J</t>
  </si>
  <si>
    <t>produzione piadina e crescioni </t>
  </si>
  <si>
    <t>pg/2018/708160</t>
  </si>
  <si>
    <t>Ca' de Caplet srl semplificata</t>
  </si>
  <si>
    <t xml:space="preserve">produzione piadina e crescioni </t>
  </si>
  <si>
    <t>pg/2018/708196</t>
  </si>
  <si>
    <t>Mercatali Stefano</t>
  </si>
  <si>
    <t>MRCSFN58A27E971B</t>
  </si>
  <si>
    <t>90.03.02</t>
  </si>
  <si>
    <t>pg/2018/712147</t>
  </si>
  <si>
    <t>L'Artigiano di Licata Gaetano</t>
  </si>
  <si>
    <t xml:space="preserve"> LCTGTN58B03B537L </t>
  </si>
  <si>
    <t>produzione collane e bracciali</t>
  </si>
  <si>
    <t>pg/2018/712159</t>
  </si>
  <si>
    <t>SE.FA di Serri Massimo e Fabbri Fabrizio snc</t>
  </si>
  <si>
    <t>16.23</t>
  </si>
  <si>
    <t>produzione fusti</t>
  </si>
  <si>
    <t>pg/2018/712167</t>
  </si>
  <si>
    <t>Forno Santa Caterina di Montalto Katia</t>
  </si>
  <si>
    <t xml:space="preserve"> MNTKTA81H56Z112B </t>
  </si>
  <si>
    <t>pg/2018/712180</t>
  </si>
  <si>
    <t>Tomaselli Esterino e figli snc</t>
  </si>
  <si>
    <t>Bazzano</t>
  </si>
  <si>
    <t>16.23.1</t>
  </si>
  <si>
    <t>falegnameria artigianale</t>
  </si>
  <si>
    <t>pg/2018/713514</t>
  </si>
  <si>
    <t>La Circostanza di Bendandi Luna</t>
  </si>
  <si>
    <t xml:space="preserve">  BNDLNU80T54C553P </t>
  </si>
  <si>
    <t>pg/2018/716462</t>
  </si>
  <si>
    <t>L'Angolo della pasta di Raimondi Tania</t>
  </si>
  <si>
    <t xml:space="preserve">  RMNTNA64P52F257N </t>
  </si>
  <si>
    <t>pg/2018/718705</t>
  </si>
  <si>
    <t>Scrollavezza e Zanrè Snc</t>
  </si>
  <si>
    <t>Sissa Trecasali</t>
  </si>
  <si>
    <t>liuteria</t>
  </si>
  <si>
    <t>pg/2018/718713</t>
  </si>
  <si>
    <t>inproprio</t>
  </si>
  <si>
    <t>Maxisald Srl</t>
  </si>
  <si>
    <t>realizzazione in acciaio e ferro</t>
  </si>
  <si>
    <t>pg/2018/718786</t>
  </si>
  <si>
    <t>Liboria Parrucchieri di Panvino Liboria</t>
  </si>
  <si>
    <t xml:space="preserve">  PNVLBR73S68C342Z </t>
  </si>
  <si>
    <t>parrucchiere/acconciatore</t>
  </si>
  <si>
    <t>pg/2018/727946</t>
  </si>
  <si>
    <t>Gerac Snc di Ricci Maccarini Andrea</t>
  </si>
  <si>
    <t>Alfonsine</t>
  </si>
  <si>
    <t>pg/2018/727971</t>
  </si>
  <si>
    <t>Gemme di Mengolini Massimo</t>
  </si>
  <si>
    <t xml:space="preserve">  MNGMSM76L28F259K </t>
  </si>
  <si>
    <t>fabbricazione modelli meccanici</t>
  </si>
  <si>
    <t>pg/2018/727998</t>
  </si>
  <si>
    <t>Prodotti Rubicone Srl</t>
  </si>
  <si>
    <t>10.89.09</t>
  </si>
  <si>
    <t>produzione confetture  e sciroppi</t>
  </si>
  <si>
    <t>pg/2018/733009</t>
  </si>
  <si>
    <t>Gemili di Vellani Daniela</t>
  </si>
  <si>
    <t>VLLDNL69E56F257O</t>
  </si>
  <si>
    <t>14.1</t>
  </si>
  <si>
    <t>capi abbigliamento artigianali</t>
  </si>
  <si>
    <t>pg/2018/733112</t>
  </si>
  <si>
    <t>Cilloni Verde Snc</t>
  </si>
  <si>
    <t>81.3</t>
  </si>
  <si>
    <t>cura e manutenzione paesaggio</t>
  </si>
  <si>
    <t>pg/2018/733131</t>
  </si>
  <si>
    <t>Gilda del Cuoio</t>
  </si>
  <si>
    <t>DLLGRG75T29F257D</t>
  </si>
  <si>
    <t>Reggio Emila</t>
  </si>
  <si>
    <t>15.12.09</t>
  </si>
  <si>
    <t>lavorazione cuoio</t>
  </si>
  <si>
    <t>pg/2018/733066</t>
  </si>
  <si>
    <t>Gelateria La Ciliegia</t>
  </si>
  <si>
    <t>SMNGLC60S11I496V</t>
  </si>
  <si>
    <t>produzione gelateria</t>
  </si>
  <si>
    <t>pg/2018/738699</t>
  </si>
  <si>
    <t>Wild Hog Srl</t>
  </si>
  <si>
    <t>fabbricazione pelleteria artistica</t>
  </si>
  <si>
    <t>pg/2018/738712</t>
  </si>
  <si>
    <t>Gelateria mia</t>
  </si>
  <si>
    <t>FRRRRT57S60B967K</t>
  </si>
  <si>
    <t>Casina</t>
  </si>
  <si>
    <t>pg/2018/738982</t>
  </si>
  <si>
    <t>Acconciature Ribelli snc</t>
  </si>
  <si>
    <t>pg/2018/739038</t>
  </si>
  <si>
    <t>Ennegi compositi</t>
  </si>
  <si>
    <t xml:space="preserve">NTLGNN64A31I951J </t>
  </si>
  <si>
    <t>Varano de Melegari</t>
  </si>
  <si>
    <t>29.32.09</t>
  </si>
  <si>
    <t>progettazione materiali compositi</t>
  </si>
  <si>
    <t>pg/2018/743312</t>
  </si>
  <si>
    <t>LMG SRL</t>
  </si>
  <si>
    <t>25.99.99</t>
  </si>
  <si>
    <t>lavorazioni meccaniche</t>
  </si>
  <si>
    <t>pg/2018/743358</t>
  </si>
  <si>
    <t>Valem snc</t>
  </si>
  <si>
    <t>produzione prodotti dolciari</t>
  </si>
  <si>
    <t>pg/2018/743403</t>
  </si>
  <si>
    <t>Tecno staff</t>
  </si>
  <si>
    <t>25.99.3</t>
  </si>
  <si>
    <t>costruzioni sostegni in rame per grondaie</t>
  </si>
  <si>
    <t>pg/2018/743456</t>
  </si>
  <si>
    <t>Gieffe Dolciaria</t>
  </si>
  <si>
    <t>GRNFRC71S26H223F</t>
  </si>
  <si>
    <t>pg/2018/743479</t>
  </si>
  <si>
    <t>Artevita di Co'</t>
  </si>
  <si>
    <t>COXLSN61M23H223O</t>
  </si>
  <si>
    <t>Bagnolo in piano</t>
  </si>
  <si>
    <t>lavori di scultura</t>
  </si>
  <si>
    <t>pg/2018/743498</t>
  </si>
  <si>
    <t>Meglioli Roberto snc</t>
  </si>
  <si>
    <t>fabbro</t>
  </si>
  <si>
    <t>pg/2018/747499</t>
  </si>
  <si>
    <t>Panificio Dallari snc</t>
  </si>
  <si>
    <t>Carpineti</t>
  </si>
  <si>
    <t>pg/2018/747506</t>
  </si>
  <si>
    <t>Studio Philo di Spaggiari Simona</t>
  </si>
  <si>
    <t>SPGSMN67S58B819J</t>
  </si>
  <si>
    <t>abbigliamento su misura</t>
  </si>
  <si>
    <t>pg/2018/747512</t>
  </si>
  <si>
    <t>Sapori di casa di Servadei Manuela</t>
  </si>
  <si>
    <t>SRVMNL61E51D704L</t>
  </si>
  <si>
    <t>pg/2018/752467</t>
  </si>
  <si>
    <t>Calzetti Fabio</t>
  </si>
  <si>
    <t>CLZFBA76M13B034D</t>
  </si>
  <si>
    <t>manufatti in legno</t>
  </si>
  <si>
    <t>pg/2018/752495</t>
  </si>
  <si>
    <t>F.lli Pinotti snc</t>
  </si>
  <si>
    <t>16.23.2</t>
  </si>
  <si>
    <t>pg/2018/752518</t>
  </si>
  <si>
    <t>Ferro battuto dal 1780 di Tozzetti Claudio</t>
  </si>
  <si>
    <t xml:space="preserve"> TZZCLD69D17H223L </t>
  </si>
  <si>
    <t>Viano</t>
  </si>
  <si>
    <t>serramenti infissi metalli</t>
  </si>
  <si>
    <t>pg/2018/752551</t>
  </si>
  <si>
    <t>Viani Alessandro</t>
  </si>
  <si>
    <t xml:space="preserve">  VNILSN70P08F463O </t>
  </si>
  <si>
    <t>Bibbiano</t>
  </si>
  <si>
    <t>25.11</t>
  </si>
  <si>
    <t>lavorazione e arredi in ferro</t>
  </si>
  <si>
    <t>pg/2018/753260</t>
  </si>
  <si>
    <t>Neri Enrico snc</t>
  </si>
  <si>
    <t>43.21.01</t>
  </si>
  <si>
    <t>fabbricazione oggetti in vetro</t>
  </si>
  <si>
    <t>pg/2018/753274</t>
  </si>
  <si>
    <t>Pisanu Giovanna</t>
  </si>
  <si>
    <t>PSNGNN64C68A948R</t>
  </si>
  <si>
    <t>Calderara di Reno</t>
  </si>
  <si>
    <t>creazione oggetti in metallo</t>
  </si>
  <si>
    <t>pg/2018/753290</t>
  </si>
  <si>
    <t>Travaglioli Cinzia</t>
  </si>
  <si>
    <t xml:space="preserve">  TRVCNZ75L50H223L </t>
  </si>
  <si>
    <t>restauro dipinti</t>
  </si>
  <si>
    <t>pg/2018/753307</t>
  </si>
  <si>
    <t>Spazio Design snc</t>
  </si>
  <si>
    <t>produzione di mobile e pelletteria</t>
  </si>
  <si>
    <t>pg/2018/755147</t>
  </si>
  <si>
    <t>Ambrosoni Alessandra </t>
  </si>
  <si>
    <t>MBRLSN58P65G157E</t>
  </si>
  <si>
    <t>Lido Adriano</t>
  </si>
  <si>
    <t>14.19.1</t>
  </si>
  <si>
    <t>pitture di oggettistica</t>
  </si>
  <si>
    <t>pg/2018/755580</t>
  </si>
  <si>
    <t>Codice fiscale</t>
  </si>
  <si>
    <t>Partita iva</t>
  </si>
  <si>
    <t>SART MODA</t>
  </si>
  <si>
    <t>CRVGNN66E27H223L</t>
  </si>
  <si>
    <t>14.13</t>
  </si>
  <si>
    <t>confezionamento abbigliamento</t>
  </si>
  <si>
    <t>pg/2019/5502</t>
  </si>
  <si>
    <t>In Proprio</t>
  </si>
  <si>
    <t>DI OGNI SNC</t>
  </si>
  <si>
    <t>Forli Cesena</t>
  </si>
  <si>
    <t>produzione piade</t>
  </si>
  <si>
    <t>pg/2019/5516</t>
  </si>
  <si>
    <t>MAGRINI LEONARDO</t>
  </si>
  <si>
    <t>MGRLRD48S14H017P</t>
  </si>
  <si>
    <t>95.24.02</t>
  </si>
  <si>
    <t>tappezzeria</t>
  </si>
  <si>
    <t>pg/2019/5483</t>
  </si>
  <si>
    <t>STUDIO  TAMBURRO</t>
  </si>
  <si>
    <t>TMBDNL60L26D704V</t>
  </si>
  <si>
    <t>orafo</t>
  </si>
  <si>
    <t>pg/2019/8977</t>
  </si>
  <si>
    <t>METAKERAMOS</t>
  </si>
  <si>
    <t>MRNCLD74D64F205A</t>
  </si>
  <si>
    <t>23.41</t>
  </si>
  <si>
    <t>decorazione ceramiche</t>
  </si>
  <si>
    <t>pg/2019/66027</t>
  </si>
  <si>
    <t>TECO IMPIANTI SRL</t>
  </si>
  <si>
    <t>modellazione metalli</t>
  </si>
  <si>
    <t>pg/2019/65995</t>
  </si>
  <si>
    <t>CA.M. DI COSTA</t>
  </si>
  <si>
    <t>Solignano</t>
  </si>
  <si>
    <t>pg/2019/69374</t>
  </si>
  <si>
    <t>SILVIA BRUZZI LABORATORIO D'ARTE</t>
  </si>
  <si>
    <t>BRZSLV76R51A944X </t>
  </si>
  <si>
    <t>90.03.09</t>
  </si>
  <si>
    <t>incisioni artistiche</t>
  </si>
  <si>
    <t>pg/2019/75698</t>
  </si>
  <si>
    <t>DECORARTE SAS</t>
  </si>
  <si>
    <t>decorazioni pannelli arredo</t>
  </si>
  <si>
    <t>pg/2019/75713</t>
  </si>
  <si>
    <t>IL PAND'ORO SAS</t>
  </si>
  <si>
    <t>Savigno</t>
  </si>
  <si>
    <t>panificazione e pasticerria</t>
  </si>
  <si>
    <t>pg/2019/75724</t>
  </si>
  <si>
    <t>VISANI GABRIELE</t>
  </si>
  <si>
    <t>VSNGRL61R29D704T</t>
  </si>
  <si>
    <t>ferratura cavalli</t>
  </si>
  <si>
    <t>pg/2019/78573</t>
  </si>
  <si>
    <t>LEONARDO LABORATORIO COSTRUZIONI</t>
  </si>
  <si>
    <t>MSNFNC66P24G337V</t>
  </si>
  <si>
    <t>scenografie teatrali</t>
  </si>
  <si>
    <t>pg/2019/89296</t>
  </si>
  <si>
    <t>EDIL SERVICE DI BOMBARDI</t>
  </si>
  <si>
    <t>BMBVIO66C26C219I</t>
  </si>
  <si>
    <t>Castelnovo ne monti</t>
  </si>
  <si>
    <t>pittore edile</t>
  </si>
  <si>
    <t>pg/2019/111724</t>
  </si>
  <si>
    <r>
      <rPr>
        <b/>
        <sz val="11"/>
        <color rgb="FF000000"/>
        <rFont val="Arial"/>
        <family val="2"/>
      </rPr>
      <t>FORNOGLUTINE DI ZANIBON</t>
    </r>
    <r>
      <rPr>
        <sz val="11"/>
        <color rgb="FF000000"/>
        <rFont val="Arial"/>
        <family val="2"/>
      </rPr>
      <t>I</t>
    </r>
  </si>
  <si>
    <t>preparazione prodotti no glutin</t>
  </si>
  <si>
    <t>pg/2019/142606</t>
  </si>
  <si>
    <t>PADERNI SRL</t>
  </si>
  <si>
    <t>lavorazione metalli</t>
  </si>
  <si>
    <t>pg/2019/142611</t>
  </si>
  <si>
    <t>ITALIAN SEDIOLITI SRL</t>
  </si>
  <si>
    <t>31.01.1</t>
  </si>
  <si>
    <t>assemblaggio sedie</t>
  </si>
  <si>
    <t>pg/2019/146595</t>
  </si>
  <si>
    <t>FABER MASTER</t>
  </si>
  <si>
    <t>Novellara</t>
  </si>
  <si>
    <t>lavorazione ferro battuto</t>
  </si>
  <si>
    <t>pg/2019/146636</t>
  </si>
  <si>
    <t>BIJOUX A PARTE DI SANTOLI SILVIA</t>
  </si>
  <si>
    <t xml:space="preserve">  SNTSLV83B52C573N </t>
  </si>
  <si>
    <t>Roncofreddo</t>
  </si>
  <si>
    <t>articoli bigiotteria</t>
  </si>
  <si>
    <t>pg/2019/146675</t>
  </si>
  <si>
    <t>CCIAA</t>
  </si>
  <si>
    <t>FASIM DI AFFANNI FRANCESCO</t>
  </si>
  <si>
    <t xml:space="preserve">  FFNFNC76C05G337J </t>
  </si>
  <si>
    <t>falegnameria</t>
  </si>
  <si>
    <t>pg/2019/167398</t>
  </si>
  <si>
    <t>TESSIL NEM'S SNC DI VEZZANI ERMANNO &amp; C</t>
  </si>
  <si>
    <t>San Martino in Rio</t>
  </si>
  <si>
    <t>14.3</t>
  </si>
  <si>
    <t>tessitura maglieria</t>
  </si>
  <si>
    <t>pg/2019/173737</t>
  </si>
  <si>
    <t>EMME.TI.ELLE</t>
  </si>
  <si>
    <t>Imola</t>
  </si>
  <si>
    <t>25.72</t>
  </si>
  <si>
    <t>alesatura serrature</t>
  </si>
  <si>
    <t>pg/2019/178596</t>
  </si>
  <si>
    <t>SACCA DAVIDE</t>
  </si>
  <si>
    <t>SCCDVD80B08G791B</t>
  </si>
  <si>
    <t>74.20.11</t>
  </si>
  <si>
    <t>fotografo</t>
  </si>
  <si>
    <t>pg/2019/204156</t>
  </si>
  <si>
    <t>S.A.L.F SNC</t>
  </si>
  <si>
    <t>Savignano sul R.</t>
  </si>
  <si>
    <t>pg/2019/217662</t>
  </si>
  <si>
    <t>PANIFICIO MASCELLARO SNC</t>
  </si>
  <si>
    <t>panificio</t>
  </si>
  <si>
    <t>pg/2019/250157</t>
  </si>
  <si>
    <t>CAPELLI VINICIO SNC</t>
  </si>
  <si>
    <t>Castelguelfo</t>
  </si>
  <si>
    <t>10.11</t>
  </si>
  <si>
    <t>salumificio</t>
  </si>
  <si>
    <t>pg/2019/250267</t>
  </si>
  <si>
    <t>ALBA ART DESIGN</t>
  </si>
  <si>
    <t xml:space="preserve">  PLLBBR70D53D548H </t>
  </si>
  <si>
    <t>creazioni artistiche</t>
  </si>
  <si>
    <t>pg/2019/265304</t>
  </si>
  <si>
    <t>BERNAZZOLI BY GHILBA</t>
  </si>
  <si>
    <t>Collecchio</t>
  </si>
  <si>
    <t>laccatura mobili</t>
  </si>
  <si>
    <t>pg/2019/265322</t>
  </si>
  <si>
    <t>TWENTY FIVE SRL</t>
  </si>
  <si>
    <t>15.20.1</t>
  </si>
  <si>
    <t>pg/2019/298564</t>
  </si>
  <si>
    <t>FALEGNAMERIA PICCININI</t>
  </si>
  <si>
    <t xml:space="preserve"> PCCSFN70H06H223U </t>
  </si>
  <si>
    <t>fabricazione elementi in legno</t>
  </si>
  <si>
    <t>pg/2019/309175</t>
  </si>
  <si>
    <t>sospeso</t>
  </si>
  <si>
    <t xml:space="preserve">NATURA SNC </t>
  </si>
  <si>
    <t>pg/2019/327065</t>
  </si>
  <si>
    <t>LEGATORIA MONTANARI</t>
  </si>
  <si>
    <t>18.14</t>
  </si>
  <si>
    <t>legatoria</t>
  </si>
  <si>
    <t>pg/2019/326976</t>
  </si>
  <si>
    <t>CENTRO RIPARAZIONI E SERVIZI DI WAHOOMI CORVI</t>
  </si>
  <si>
    <t>CRVWHM78E11G337V</t>
  </si>
  <si>
    <t>95.29.04</t>
  </si>
  <si>
    <t>Calzolaio</t>
  </si>
  <si>
    <t>pg/2019/360213</t>
  </si>
  <si>
    <t>SAB HELI DIVISION SRL</t>
  </si>
  <si>
    <t>46.49.3</t>
  </si>
  <si>
    <t>pg/2019/360267</t>
  </si>
  <si>
    <t>STYLE SRL</t>
  </si>
  <si>
    <t>13.1</t>
  </si>
  <si>
    <t>Produzione abbigliamento</t>
  </si>
  <si>
    <t>pg/2019/374576</t>
  </si>
  <si>
    <t>BALBONI GIANCARLO</t>
  </si>
  <si>
    <t>BLBGCR65R01C469B</t>
  </si>
  <si>
    <t>Cento</t>
  </si>
  <si>
    <t>95.29</t>
  </si>
  <si>
    <t>Restauro mobili</t>
  </si>
  <si>
    <t>pg/2019/374828</t>
  </si>
  <si>
    <t>L'ARABA FENICE DI BERGAMINI LAURA</t>
  </si>
  <si>
    <t>BRGLRA61L55D548Y</t>
  </si>
  <si>
    <t>Creazione lampade</t>
  </si>
  <si>
    <t>pg/2019/379654</t>
  </si>
  <si>
    <t>ARTEFATTI DI CLAUDIA DALL'AGATA</t>
  </si>
  <si>
    <t>DLLCLD67H49D704U</t>
  </si>
  <si>
    <t>FO</t>
  </si>
  <si>
    <t>Fabbricazione bigiotteria</t>
  </si>
  <si>
    <t>pg/2019/379668</t>
  </si>
  <si>
    <t>SIGN-TECH ITALY</t>
  </si>
  <si>
    <t>27.90.02</t>
  </si>
  <si>
    <t>Insegne luminose</t>
  </si>
  <si>
    <t>pg/2019/409380</t>
  </si>
  <si>
    <t>FRONTERETRO SRL</t>
  </si>
  <si>
    <t>Lavorazioni materiali vari</t>
  </si>
  <si>
    <t>pg/2019/409406</t>
  </si>
  <si>
    <t>LAMET SRL</t>
  </si>
  <si>
    <t>pg/2019/419919</t>
  </si>
  <si>
    <t>FOTO RCR DI ROSSI LUCIO &amp; C. SAS</t>
  </si>
  <si>
    <t>fotografia artistica</t>
  </si>
  <si>
    <t>pg/2019/419948</t>
  </si>
  <si>
    <t>TEKONF SRL</t>
  </si>
  <si>
    <t>31.03</t>
  </si>
  <si>
    <t>fabbricazione materassi</t>
  </si>
  <si>
    <t>pg/2019/437897</t>
  </si>
  <si>
    <t>GARDONI MIRIAM</t>
  </si>
  <si>
    <t>GRDMRM88A42G337L</t>
  </si>
  <si>
    <t>Noceto</t>
  </si>
  <si>
    <t>Sartoria</t>
  </si>
  <si>
    <t>PG/2019/460520</t>
  </si>
  <si>
    <t>ROBIOLIO BOSE PAOLA</t>
  </si>
  <si>
    <t>RBLPLA71E71A944W</t>
  </si>
  <si>
    <t>Tatuaggi artistici</t>
  </si>
  <si>
    <t>PG/2019/467084</t>
  </si>
  <si>
    <t>MORELLI JESSICA</t>
  </si>
  <si>
    <t>MRLJSC68H61H501Y</t>
  </si>
  <si>
    <t>74.10.29</t>
  </si>
  <si>
    <t>Studio fotografico</t>
  </si>
  <si>
    <t>PG/2019/470678</t>
  </si>
  <si>
    <t>G.R LEGNO di GIUBERTONI RENZO</t>
  </si>
  <si>
    <t>GBRRNZ69R13C951Y</t>
  </si>
  <si>
    <t>Concordia sul secchia</t>
  </si>
  <si>
    <t>16.1</t>
  </si>
  <si>
    <t>Taglio e piallatura</t>
  </si>
  <si>
    <t>PG/2019/492403</t>
  </si>
  <si>
    <t>ARTE LEGNO DI GOLINELLI FLAVIO</t>
  </si>
  <si>
    <t>GLNFLV60E05B819Z</t>
  </si>
  <si>
    <t>San Prospero</t>
  </si>
  <si>
    <t>Produz.arredi</t>
  </si>
  <si>
    <t>PG/2019/492644</t>
  </si>
  <si>
    <t>GENTILI DENIS</t>
  </si>
  <si>
    <t>GNTDNS76S08C573K</t>
  </si>
  <si>
    <t>Legno e affini</t>
  </si>
  <si>
    <t>PG/2019/492664</t>
  </si>
  <si>
    <t>G.I GIBBO</t>
  </si>
  <si>
    <t>GLLSLV65M60A944W</t>
  </si>
  <si>
    <t>Sassuolo</t>
  </si>
  <si>
    <t>PG/2019/500636</t>
  </si>
  <si>
    <t>MAG ECOLOGICA</t>
  </si>
  <si>
    <t>CMNMRN62M12Z103N</t>
  </si>
  <si>
    <t>Mercato Saraceno</t>
  </si>
  <si>
    <t>81.29.1</t>
  </si>
  <si>
    <t>PG/2019/500647</t>
  </si>
  <si>
    <t>LA VELOCE</t>
  </si>
  <si>
    <t>Produzione calzature</t>
  </si>
  <si>
    <t>PG/2019/500662</t>
  </si>
  <si>
    <t>G.I. GIBBO di Gibertini Antonio</t>
  </si>
  <si>
    <t>GBRNTN73L02I462R</t>
  </si>
  <si>
    <t>Prignano su Secchia</t>
  </si>
  <si>
    <t>95.29.09</t>
  </si>
  <si>
    <t>Restauro macchinari storici</t>
  </si>
  <si>
    <t>LA VELOCE di Gavoci Gjovalin</t>
  </si>
  <si>
    <t>GVCGVL69E01Z100X</t>
  </si>
  <si>
    <t>Produzione calzature su misura</t>
  </si>
  <si>
    <t>PHATOS DI BENDETTI ANTONELLA</t>
  </si>
  <si>
    <t xml:space="preserve">  BNDNNL71M47D458B </t>
  </si>
  <si>
    <t>Sartoria specializzata</t>
  </si>
  <si>
    <t>PG/2019/528404</t>
  </si>
  <si>
    <t>FRASMA SRL</t>
  </si>
  <si>
    <t>Costruzione e riparazioni radiatori</t>
  </si>
  <si>
    <t>PG/2019/539080</t>
  </si>
  <si>
    <t>ASTROLOGY S.A.S</t>
  </si>
  <si>
    <t>Castellarano</t>
  </si>
  <si>
    <t>10.84</t>
  </si>
  <si>
    <t>Condimenti balsamici</t>
  </si>
  <si>
    <t>PG/2019/539103</t>
  </si>
  <si>
    <t>PASCOLI ALTI SNC</t>
  </si>
  <si>
    <t>Castelnuovo nei monti</t>
  </si>
  <si>
    <t>10.51.2</t>
  </si>
  <si>
    <t>Prodotti caseari</t>
  </si>
  <si>
    <t>PG/2019/546766</t>
  </si>
  <si>
    <t>CERAMICHE D'ARTE SCAPPINI SNC</t>
  </si>
  <si>
    <t>Ceramiche</t>
  </si>
  <si>
    <t>PG/2019/546669</t>
  </si>
  <si>
    <t>L'ARTE DEL RESTAURO</t>
  </si>
  <si>
    <t xml:space="preserve"> MNTMCL70A06H199N </t>
  </si>
  <si>
    <t>Restauro Mobili</t>
  </si>
  <si>
    <t>PG/2019/550457</t>
  </si>
  <si>
    <t xml:space="preserve">TERRA E FORME </t>
  </si>
  <si>
    <t>PG/2019/550489</t>
  </si>
  <si>
    <t>FORNO PASTICCERIA SIMONAZZI SNC</t>
  </si>
  <si>
    <t>Pasticceria</t>
  </si>
  <si>
    <t>PG/2019/555280</t>
  </si>
  <si>
    <t>KOKO MOSAICO SNC</t>
  </si>
  <si>
    <t>Mosaici</t>
  </si>
  <si>
    <t>PG/2019/558220</t>
  </si>
  <si>
    <t>SENZA TEMPO SNC</t>
  </si>
  <si>
    <t>Lugo</t>
  </si>
  <si>
    <t>95.29.03</t>
  </si>
  <si>
    <t>Riparazione abiti usati</t>
  </si>
  <si>
    <t>PG/2019/540583</t>
  </si>
  <si>
    <t>GURO DI VITTORIA GUAZZOLINI</t>
  </si>
  <si>
    <t xml:space="preserve">  GZZVTR90A70E730O </t>
  </si>
  <si>
    <t>Bagnacavallo</t>
  </si>
  <si>
    <t>Fabbricazione ceramiche</t>
  </si>
  <si>
    <t>PG/2019/566450</t>
  </si>
  <si>
    <t>FORNO DI CANOLO</t>
  </si>
  <si>
    <t>Panificio</t>
  </si>
  <si>
    <t>PG/2019/566479</t>
  </si>
  <si>
    <t>DUSCIANA BRAVURA</t>
  </si>
  <si>
    <t>BRVDCN69P53L736D</t>
  </si>
  <si>
    <t>PG/2019/577507</t>
  </si>
  <si>
    <t>SESTITO GIAN LUIGI</t>
  </si>
  <si>
    <t xml:space="preserve"> SSTGLG85S11G337A </t>
  </si>
  <si>
    <t>PG/2019/577525</t>
  </si>
  <si>
    <t>GIULIA BRUNETTI KNITWEAR</t>
  </si>
  <si>
    <t xml:space="preserve">BRNGLI85E54I726O </t>
  </si>
  <si>
    <t>14.39</t>
  </si>
  <si>
    <t>Maglieria</t>
  </si>
  <si>
    <t>PG/2019/577549</t>
  </si>
  <si>
    <t>BLACK CARBON SRL</t>
  </si>
  <si>
    <t>25.61</t>
  </si>
  <si>
    <t>Trattamento metalli</t>
  </si>
  <si>
    <t>PG/2019/596094</t>
  </si>
  <si>
    <t>BOMBONERIA CARLA SRL</t>
  </si>
  <si>
    <t>Produzione bomboniere e articoli da regalo</t>
  </si>
  <si>
    <t>PG/2019/596100</t>
  </si>
  <si>
    <t>SILFLEX S.N.C</t>
  </si>
  <si>
    <t>Fabbricazione materassi</t>
  </si>
  <si>
    <t>PG/2019/544127</t>
  </si>
  <si>
    <t>GIUNTI BRUNO SNC</t>
  </si>
  <si>
    <t>Produzione pane e pasticceria</t>
  </si>
  <si>
    <t>PG/2019/604887</t>
  </si>
  <si>
    <t>MOSAICO MODERNO</t>
  </si>
  <si>
    <t>PG/2019/604918</t>
  </si>
  <si>
    <t>GM S.N.C GILIOLI MARIUCCIA</t>
  </si>
  <si>
    <t>Produzioni articoli di abbigliamento</t>
  </si>
  <si>
    <t>PG/2019/609209</t>
  </si>
  <si>
    <t>FORNO MARZANI SAS</t>
  </si>
  <si>
    <t>PG/2019/609211</t>
  </si>
  <si>
    <t>DONNE DA SOGNO SRL</t>
  </si>
  <si>
    <t>Carpi</t>
  </si>
  <si>
    <t>PG/2019/610702</t>
  </si>
  <si>
    <t>LA STAMBRINA</t>
  </si>
  <si>
    <t xml:space="preserve">  LSSJSC93L61H199Y </t>
  </si>
  <si>
    <t>Produzione piadina</t>
  </si>
  <si>
    <t>PG/2019/610709</t>
  </si>
  <si>
    <t>L'ARTISTA DI RAVAGLIA</t>
  </si>
  <si>
    <t xml:space="preserve">  RVGMNO72C42A191C </t>
  </si>
  <si>
    <t>PG/2019/610737</t>
  </si>
  <si>
    <t>PASTA FRESCA POLINI SAS</t>
  </si>
  <si>
    <t>Produzione pasta fresca</t>
  </si>
  <si>
    <t>PG/2019/615202</t>
  </si>
  <si>
    <t xml:space="preserve"> FNLNNA65E65H199S </t>
  </si>
  <si>
    <t>OFFICINE MECCANICHE RUZZA</t>
  </si>
  <si>
    <t xml:space="preserve">MESOLA </t>
  </si>
  <si>
    <t>Officina meccanica</t>
  </si>
  <si>
    <t>PG/2019/631870</t>
  </si>
  <si>
    <t xml:space="preserve">MANI D'ARTE </t>
  </si>
  <si>
    <t xml:space="preserve">  MSTDNC65B10L570Z </t>
  </si>
  <si>
    <t>San Clemente</t>
  </si>
  <si>
    <t>Oreficeria</t>
  </si>
  <si>
    <t>PG/2019/631900</t>
  </si>
  <si>
    <t>GAUDENZI GUITARS</t>
  </si>
  <si>
    <t xml:space="preserve">  GDNMRA80H07C357M </t>
  </si>
  <si>
    <t>Cattolica</t>
  </si>
  <si>
    <t>Fabbricazione strumenti musicali</t>
  </si>
  <si>
    <t>PG/2019/631908</t>
  </si>
  <si>
    <t>ROSTICCERIA IL TRONCO</t>
  </si>
  <si>
    <t>Castelfranco Emilia</t>
  </si>
  <si>
    <t>Gastronomia</t>
  </si>
  <si>
    <t>PG/2019/631937</t>
  </si>
  <si>
    <t>LEPRAI MARCO FORNO</t>
  </si>
  <si>
    <t xml:space="preserve"> LPRMRC66P11C219Z </t>
  </si>
  <si>
    <t>Ventasso</t>
  </si>
  <si>
    <t>Forno</t>
  </si>
  <si>
    <t>PG/2019/639212</t>
  </si>
  <si>
    <t>SISTEMI DI TORNITURA DI PICCINI ALBERTO &amp; C</t>
  </si>
  <si>
    <t>Torneria meccanica</t>
  </si>
  <si>
    <t>PG/2019/639221</t>
  </si>
  <si>
    <t>STRANAMENTE PARRUCCHIERI DI GUERRINI MELISSA</t>
  </si>
  <si>
    <t xml:space="preserve">  GRRMSS76R62D704X </t>
  </si>
  <si>
    <t>Parrucchiera</t>
  </si>
  <si>
    <t>PG/2019/639287</t>
  </si>
  <si>
    <t>MALTESE LAB SRL</t>
  </si>
  <si>
    <t>PG/2019/639376</t>
  </si>
  <si>
    <t>SOLUZIONI TOLLARI</t>
  </si>
  <si>
    <t xml:space="preserve">TLLPTR68R01G393F </t>
  </si>
  <si>
    <t>Polinago</t>
  </si>
  <si>
    <t>45.20.1</t>
  </si>
  <si>
    <t>Riparazione macchine agricole</t>
  </si>
  <si>
    <t>PG/2019/639390</t>
  </si>
  <si>
    <t>LINEA PERSONA DI ANCARANI INES</t>
  </si>
  <si>
    <t>PG/2019/650925</t>
  </si>
  <si>
    <t>UN FORNO DI ZONA</t>
  </si>
  <si>
    <t>MMBNDR66D14C573</t>
  </si>
  <si>
    <t>Prodotti da forno</t>
  </si>
  <si>
    <t>PG/2019/650944</t>
  </si>
  <si>
    <t>L'ALBERO DEL SOLE DI CALDERONI GIUSEPPE</t>
  </si>
  <si>
    <t>Fusignano</t>
  </si>
  <si>
    <t>10.72</t>
  </si>
  <si>
    <t>Produzione alimenti integrali</t>
  </si>
  <si>
    <t>PG/2019/650948</t>
  </si>
  <si>
    <t>LE MANI E LA LUNA</t>
  </si>
  <si>
    <t>15.12</t>
  </si>
  <si>
    <t>Produzione oggettistica varia in vari materiali</t>
  </si>
  <si>
    <t>PG/2019/645094</t>
  </si>
  <si>
    <t>M&amp;G MARMI E GRANITI</t>
  </si>
  <si>
    <t>SLTMCL63L16Z600O</t>
  </si>
  <si>
    <t>Novi di Modena</t>
  </si>
  <si>
    <t>23.70.1</t>
  </si>
  <si>
    <t>Marmista</t>
  </si>
  <si>
    <t>PG/2019/645089</t>
  </si>
  <si>
    <t>NUOVA PASTICCERIA LADY</t>
  </si>
  <si>
    <t>San Secondo Parmense</t>
  </si>
  <si>
    <t>PG/2019/645068</t>
  </si>
  <si>
    <t xml:space="preserve">PINSANDPINCE </t>
  </si>
  <si>
    <t>GDUFLV59P41H294T</t>
  </si>
  <si>
    <t>Modellista</t>
  </si>
  <si>
    <t>PG/2019/645076</t>
  </si>
  <si>
    <t>Anno</t>
  </si>
  <si>
    <t>Red Art di Congiu Federica</t>
  </si>
  <si>
    <t>Susanna Martini</t>
  </si>
  <si>
    <t>Calzaturificio Liberty snc</t>
  </si>
  <si>
    <t>Creazioni Nadir srl</t>
  </si>
  <si>
    <t>E cut srl</t>
  </si>
  <si>
    <t>Ceme-form srl</t>
  </si>
  <si>
    <t>Pelletteria G &amp; G sas</t>
  </si>
  <si>
    <t>Reggiana Gourmet srl</t>
  </si>
  <si>
    <t>RSPCT srl</t>
  </si>
  <si>
    <t>Salumificio del fumaiolo srl</t>
  </si>
  <si>
    <t>Noi parrucchieri srl semplificata</t>
  </si>
  <si>
    <t>Cantiere Nautico forlivese srl</t>
  </si>
  <si>
    <t>CPM di Castaldini Stefano srl</t>
  </si>
  <si>
    <t>ER Lux srl</t>
  </si>
  <si>
    <t>OMT di Tassani-Camprini snc</t>
  </si>
  <si>
    <t>Esseti meccanica di precisione srl</t>
  </si>
  <si>
    <t>Nonsoloverde srl</t>
  </si>
  <si>
    <t>Artech design</t>
  </si>
  <si>
    <t>Devodier prosciutti srl</t>
  </si>
  <si>
    <t>Panificio Villa srl</t>
  </si>
  <si>
    <t>Forno Cristini srl</t>
  </si>
  <si>
    <t>Salumificio Vecchi srl</t>
  </si>
  <si>
    <t>Hi-Mec srl</t>
  </si>
  <si>
    <t>AM accessori di Mele Alessandro</t>
  </si>
  <si>
    <t>Torrefazione La forlivese snc</t>
  </si>
  <si>
    <t>Sfoglia Rina srl</t>
  </si>
  <si>
    <t>Arem Italia srl</t>
  </si>
  <si>
    <t>Domus aurea di Cani Daniela</t>
  </si>
  <si>
    <t>La Pasta di Celestino srl</t>
  </si>
  <si>
    <t>Ricami Laura srl</t>
  </si>
  <si>
    <t>Dolcem sas</t>
  </si>
  <si>
    <t>FA PE srl</t>
  </si>
  <si>
    <t>odontotecnico</t>
  </si>
  <si>
    <t>Errebi Plast srl</t>
  </si>
  <si>
    <t>oreficieria</t>
  </si>
  <si>
    <t>piccoli lavori di sartoria</t>
  </si>
  <si>
    <t>produzione piadina</t>
  </si>
  <si>
    <t xml:space="preserve">produzione piadina </t>
  </si>
  <si>
    <t>pasticceria</t>
  </si>
  <si>
    <t>sartoria su misura</t>
  </si>
  <si>
    <t>produzione piadine</t>
  </si>
  <si>
    <t>produzione di pasta fresca piadine e crescioni</t>
  </si>
  <si>
    <t>Manufatti in ferro</t>
  </si>
  <si>
    <t>produzione piadina romagnola</t>
  </si>
  <si>
    <t>produzione piadina e pasta fresca</t>
  </si>
  <si>
    <t>piadineria artigianale</t>
  </si>
  <si>
    <t>produzione artigianale piadina</t>
  </si>
  <si>
    <t>Progettazione materiali compositi</t>
  </si>
  <si>
    <t>Lavorazioni meccaniche</t>
  </si>
  <si>
    <t>Produzione prodotti dolciari</t>
  </si>
  <si>
    <t>Costruzioni sostegni in rame per grondaie</t>
  </si>
  <si>
    <t>Produzione pasticceria</t>
  </si>
  <si>
    <t>Lavori di scultura</t>
  </si>
  <si>
    <t>Fabbro</t>
  </si>
  <si>
    <t>Abbigliamento su misura</t>
  </si>
  <si>
    <t>Acconciatore</t>
  </si>
  <si>
    <t>Manufatti in legno</t>
  </si>
  <si>
    <t>Serramenti infissi metalli</t>
  </si>
  <si>
    <t>Lavorazione e arredi in ferro</t>
  </si>
  <si>
    <t>Restauro dipinti</t>
  </si>
  <si>
    <t>Produzione di mobile e pelletteria</t>
  </si>
  <si>
    <t>Pitture di Oggettistica</t>
  </si>
  <si>
    <t>Lavorazioni artistiche</t>
  </si>
  <si>
    <t>15173</t>
  </si>
  <si>
    <t>21/08/2019</t>
  </si>
  <si>
    <t>15180</t>
  </si>
  <si>
    <t>MACRO CATEGORIE</t>
  </si>
  <si>
    <t>ABBIGLIAMENTO</t>
  </si>
  <si>
    <t>CALZATURE</t>
  </si>
  <si>
    <t>SARTORIA</t>
  </si>
  <si>
    <t>RESTAURO</t>
  </si>
  <si>
    <t>STRUMENTI MUSICALI</t>
  </si>
  <si>
    <t>FABBRICAZIONE POLTRONE E DIVANI</t>
  </si>
  <si>
    <t>VETRERIA</t>
  </si>
  <si>
    <t>PANE E PASTA FRESCA</t>
  </si>
  <si>
    <t>43.32</t>
  </si>
  <si>
    <t>FALEGNAMERIA</t>
  </si>
  <si>
    <t>23.61</t>
  </si>
  <si>
    <t>EDILIZIA</t>
  </si>
  <si>
    <t>PELLETTERIA</t>
  </si>
  <si>
    <t>10.85.05</t>
  </si>
  <si>
    <t>10.85.04</t>
  </si>
  <si>
    <t>PASTA SURGELATA</t>
  </si>
  <si>
    <t>30.12</t>
  </si>
  <si>
    <t>NAUTICA</t>
  </si>
  <si>
    <t>28.29.3</t>
  </si>
  <si>
    <t>LAVORAZIONI MECCANICHE</t>
  </si>
  <si>
    <t>fabbricazione manufatti edili in metallo</t>
  </si>
  <si>
    <t>LAVORAZIONE METALLI</t>
  </si>
  <si>
    <t>45.20.2</t>
  </si>
  <si>
    <t>CARROZZERIA</t>
  </si>
  <si>
    <t>TORNITURA E FRESATURA</t>
  </si>
  <si>
    <t>8.13</t>
  </si>
  <si>
    <t>GIARDINAGGIO</t>
  </si>
  <si>
    <t>LAVORAZIONE CARNI</t>
  </si>
  <si>
    <t>FOTOGRAFIA</t>
  </si>
  <si>
    <t>10.71.2</t>
  </si>
  <si>
    <t>PASTICCERIA</t>
  </si>
  <si>
    <t>32.40.1</t>
  </si>
  <si>
    <t>fabbricazione giochi meccanici</t>
  </si>
  <si>
    <t>CARPENTERIA</t>
  </si>
  <si>
    <t>MOSAICI</t>
  </si>
  <si>
    <t>esecuzione decorazioni per interni e arredi</t>
  </si>
  <si>
    <t>DECORAZIONE INTERNI</t>
  </si>
  <si>
    <t>10.61.4</t>
  </si>
  <si>
    <t>ALIMENTARI</t>
  </si>
  <si>
    <t>RICAMI</t>
  </si>
  <si>
    <t>CERAMICA</t>
  </si>
  <si>
    <t>10.82</t>
  </si>
  <si>
    <t>25.73.2</t>
  </si>
  <si>
    <t>fabbricazione stampi per calzature</t>
  </si>
  <si>
    <t>45.31.01</t>
  </si>
  <si>
    <t>13.3</t>
  </si>
  <si>
    <t>DECORAZIONI TESSILI</t>
  </si>
  <si>
    <t>32.50.2</t>
  </si>
  <si>
    <t>oggetti in legno</t>
  </si>
  <si>
    <t>LAVORAZIONI IN LEGNO</t>
  </si>
  <si>
    <t>MOBILIFICIO</t>
  </si>
  <si>
    <t>28.29.99</t>
  </si>
  <si>
    <t>22.29.01</t>
  </si>
  <si>
    <t>SUGNATURA PROSCIUTTI</t>
  </si>
  <si>
    <t>ACCONCIATURE</t>
  </si>
  <si>
    <t>OREFICIERIA BIGIOTERIA</t>
  </si>
  <si>
    <t>SERRAMENTI E INFISSI METALLICI</t>
  </si>
  <si>
    <t>OREFICERIA BIGIOTtERIA</t>
  </si>
  <si>
    <t>DECORAZIONI FLOREALI</t>
  </si>
  <si>
    <t>PRODUZIONE PIADINE</t>
  </si>
  <si>
    <t>realizzazione di bigiotteria</t>
  </si>
  <si>
    <t>OREFICERIA BIGIOTTERIA</t>
  </si>
  <si>
    <t>produzione di poltrone e divani</t>
  </si>
  <si>
    <t>DECORAZIONI CARTA E STOFFA</t>
  </si>
  <si>
    <t>LAVORAZIONE PIETRE</t>
  </si>
  <si>
    <t>ESTETICA</t>
  </si>
  <si>
    <t>TATUAGGI</t>
  </si>
  <si>
    <t>cinghiatura e assemblaggio gomma su divani</t>
  </si>
  <si>
    <t>produzione fusti per divani</t>
  </si>
  <si>
    <t>GiARDINAGGIO</t>
  </si>
  <si>
    <t>GELATERIA</t>
  </si>
  <si>
    <t>SCULTURA</t>
  </si>
  <si>
    <t>PITTURE</t>
  </si>
  <si>
    <t>TAPPEZZERIA</t>
  </si>
  <si>
    <t>DECORAZIONE CERAMICHE</t>
  </si>
  <si>
    <t>INCISIONI</t>
  </si>
  <si>
    <t>preparazione prodotti no glutine</t>
  </si>
  <si>
    <t>OGGETTISTICA ORNAMENTALE</t>
  </si>
  <si>
    <t>DECORAZIONE LEGNO</t>
  </si>
  <si>
    <t>LEGATORIA</t>
  </si>
  <si>
    <t>MATERASSAIO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</si>
</sst>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trike/>
      <sz val="11"/>
      <color rgb="FFFF0000"/>
      <name val="Arial"/>
      <family val="2"/>
    </font>
    <font>
      <b/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rgb="FF4472C4"/>
      <name val="Arial"/>
      <family val="2"/>
    </font>
    <font>
      <b/>
      <sz val="11"/>
      <color rgb="FF4472C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/>
    <xf numFmtId="0" fontId="1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14" fontId="4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4" fontId="1" fillId="9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13" borderId="1" xfId="0" applyFon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14" fontId="0" fillId="2" borderId="27" xfId="0" applyNumberForma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0" fillId="10" borderId="0" xfId="0" applyFill="1" applyAlignment="1">
      <alignment horizontal="center" vertical="center"/>
    </xf>
    <xf numFmtId="0" fontId="1" fillId="0" borderId="22" xfId="0" applyFont="1" applyBorder="1"/>
    <xf numFmtId="0" fontId="1" fillId="9" borderId="11" xfId="0" applyFont="1" applyFill="1" applyBorder="1" applyAlignment="1">
      <alignment horizontal="center"/>
    </xf>
    <xf numFmtId="14" fontId="1" fillId="15" borderId="22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/>
    <xf numFmtId="0" fontId="0" fillId="0" borderId="30" xfId="0" applyBorder="1"/>
    <xf numFmtId="0" fontId="1" fillId="3" borderId="31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4" fontId="0" fillId="2" borderId="32" xfId="0" applyNumberForma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14" fontId="1" fillId="9" borderId="31" xfId="0" applyNumberFormat="1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0" borderId="1" xfId="0" applyFont="1" applyBorder="1"/>
    <xf numFmtId="0" fontId="1" fillId="6" borderId="1" xfId="0" applyFont="1" applyFill="1" applyBorder="1"/>
    <xf numFmtId="14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0" xfId="0" applyFont="1" applyFill="1"/>
    <xf numFmtId="0" fontId="1" fillId="3" borderId="0" xfId="0" applyFont="1" applyFill="1"/>
    <xf numFmtId="14" fontId="1" fillId="9" borderId="11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4" fontId="3" fillId="9" borderId="24" xfId="0" applyNumberFormat="1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4" fontId="5" fillId="9" borderId="11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14" fontId="1" fillId="9" borderId="24" xfId="0" applyNumberFormat="1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0" fontId="0" fillId="0" borderId="0" xfId="0" applyBorder="1"/>
    <xf numFmtId="0" fontId="1" fillId="5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4" fontId="1" fillId="9" borderId="33" xfId="0" applyNumberFormat="1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14" fontId="0" fillId="11" borderId="33" xfId="0" applyNumberForma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14" fontId="1" fillId="9" borderId="29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2" borderId="27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2" borderId="3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4" fontId="1" fillId="0" borderId="3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ill="1" applyBorder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8E70-5DED-4204-9CAB-B28391479C9D}">
  <dimension ref="A1:N7"/>
  <sheetViews>
    <sheetView workbookViewId="0">
      <selection activeCell="K18" sqref="K18"/>
    </sheetView>
  </sheetViews>
  <sheetFormatPr defaultRowHeight="14.25" x14ac:dyDescent="0.2"/>
  <cols>
    <col min="1" max="2" width="2" bestFit="1" customWidth="1"/>
    <col min="3" max="3" width="20.125" style="169" bestFit="1" customWidth="1"/>
    <col min="4" max="4" width="19.875" style="169" bestFit="1" customWidth="1"/>
    <col min="5" max="5" width="11" style="169" bestFit="1" customWidth="1"/>
    <col min="6" max="6" width="13.25" style="169" bestFit="1" customWidth="1"/>
    <col min="7" max="7" width="9.375" style="169" bestFit="1" customWidth="1"/>
    <col min="8" max="8" width="15.875" style="169" bestFit="1" customWidth="1"/>
    <col min="9" max="9" width="7" style="169" bestFit="1" customWidth="1"/>
    <col min="10" max="10" width="6" style="169" bestFit="1" customWidth="1"/>
    <col min="11" max="11" width="34.75" style="169" bestFit="1" customWidth="1"/>
    <col min="12" max="12" width="9.5" style="169" bestFit="1" customWidth="1"/>
    <col min="13" max="13" width="13.625" style="169" bestFit="1" customWidth="1"/>
    <col min="14" max="14" width="19.5" style="169" bestFit="1" customWidth="1"/>
  </cols>
  <sheetData>
    <row r="1" spans="1:14" ht="15" x14ac:dyDescent="0.25">
      <c r="A1" s="4"/>
      <c r="B1" s="82"/>
      <c r="C1" s="160" t="s">
        <v>0</v>
      </c>
      <c r="D1" s="161" t="s">
        <v>1</v>
      </c>
      <c r="E1" s="161" t="s">
        <v>2</v>
      </c>
      <c r="F1" s="161" t="s">
        <v>3</v>
      </c>
      <c r="G1" s="161" t="s">
        <v>4</v>
      </c>
      <c r="H1" s="161" t="s">
        <v>5</v>
      </c>
      <c r="I1" s="162" t="s">
        <v>6</v>
      </c>
      <c r="J1" s="162" t="s">
        <v>7</v>
      </c>
      <c r="K1" s="161" t="s">
        <v>8</v>
      </c>
      <c r="L1" s="162" t="s">
        <v>9</v>
      </c>
      <c r="M1" s="162" t="s">
        <v>10</v>
      </c>
      <c r="N1" s="163" t="s">
        <v>11</v>
      </c>
    </row>
    <row r="2" spans="1:14" ht="15" x14ac:dyDescent="0.25">
      <c r="A2" s="4">
        <v>1</v>
      </c>
      <c r="B2" s="82">
        <v>1</v>
      </c>
      <c r="C2" s="176" t="s">
        <v>12</v>
      </c>
      <c r="D2" s="175">
        <v>2680180409</v>
      </c>
      <c r="E2" s="175">
        <v>2680180409</v>
      </c>
      <c r="F2" s="177">
        <v>40780</v>
      </c>
      <c r="G2" s="175" t="s">
        <v>13</v>
      </c>
      <c r="H2" s="175" t="s">
        <v>14</v>
      </c>
      <c r="I2" s="175">
        <v>276524</v>
      </c>
      <c r="J2" s="175">
        <v>141</v>
      </c>
      <c r="K2" s="175" t="s">
        <v>15</v>
      </c>
      <c r="L2" s="164">
        <v>75</v>
      </c>
      <c r="M2" s="164">
        <v>40917</v>
      </c>
      <c r="N2" s="166">
        <f>_xlfn.DAYS(M2,F2)</f>
        <v>137</v>
      </c>
    </row>
    <row r="3" spans="1:14" ht="15" x14ac:dyDescent="0.25">
      <c r="A3" s="4">
        <f>A2+1</f>
        <v>2</v>
      </c>
      <c r="B3" s="82">
        <v>2</v>
      </c>
      <c r="C3" s="178" t="s">
        <v>16</v>
      </c>
      <c r="D3" s="171">
        <v>3935690408</v>
      </c>
      <c r="E3" s="171">
        <v>3935690408</v>
      </c>
      <c r="F3" s="179">
        <v>40835</v>
      </c>
      <c r="G3" s="171" t="s">
        <v>17</v>
      </c>
      <c r="H3" s="171" t="s">
        <v>18</v>
      </c>
      <c r="I3" s="175">
        <v>322888</v>
      </c>
      <c r="J3" s="175">
        <v>15202</v>
      </c>
      <c r="K3" s="171" t="s">
        <v>19</v>
      </c>
      <c r="L3" s="164">
        <v>333</v>
      </c>
      <c r="M3" s="164">
        <v>40924</v>
      </c>
      <c r="N3" s="166">
        <f>_xlfn.DAYS(M3,F3)</f>
        <v>89</v>
      </c>
    </row>
    <row r="4" spans="1:14" ht="15" x14ac:dyDescent="0.25">
      <c r="A4" s="4">
        <f t="shared" ref="A4:A6" si="0">A3+1</f>
        <v>3</v>
      </c>
      <c r="B4" s="82">
        <v>3</v>
      </c>
      <c r="C4" s="178" t="s">
        <v>20</v>
      </c>
      <c r="D4" s="171" t="s">
        <v>21</v>
      </c>
      <c r="E4" s="171">
        <v>3951010408</v>
      </c>
      <c r="F4" s="179">
        <v>40681</v>
      </c>
      <c r="G4" s="171" t="s">
        <v>17</v>
      </c>
      <c r="H4" s="171" t="s">
        <v>18</v>
      </c>
      <c r="I4" s="175">
        <v>323493</v>
      </c>
      <c r="J4" s="175">
        <v>14132</v>
      </c>
      <c r="K4" s="171" t="s">
        <v>22</v>
      </c>
      <c r="L4" s="164">
        <v>9984</v>
      </c>
      <c r="M4" s="164">
        <v>40764</v>
      </c>
      <c r="N4" s="166">
        <f>_xlfn.DAYS(M4,F4)</f>
        <v>83</v>
      </c>
    </row>
    <row r="5" spans="1:14" ht="15" x14ac:dyDescent="0.25">
      <c r="A5" s="4">
        <f t="shared" si="0"/>
        <v>4</v>
      </c>
      <c r="B5" s="82">
        <v>4</v>
      </c>
      <c r="C5" s="180" t="s">
        <v>23</v>
      </c>
      <c r="D5" s="173"/>
      <c r="E5" s="173">
        <v>2264710407</v>
      </c>
      <c r="F5" s="181">
        <v>40780</v>
      </c>
      <c r="G5" s="173" t="s">
        <v>17</v>
      </c>
      <c r="H5" s="173" t="s">
        <v>24</v>
      </c>
      <c r="I5" s="175">
        <v>253597</v>
      </c>
      <c r="J5" s="175">
        <v>23702</v>
      </c>
      <c r="K5" s="173" t="s">
        <v>25</v>
      </c>
      <c r="L5" s="164">
        <v>14157</v>
      </c>
      <c r="M5" s="164">
        <v>40857</v>
      </c>
      <c r="N5" s="166">
        <f>_xlfn.DAYS(M5,F5)</f>
        <v>77</v>
      </c>
    </row>
    <row r="6" spans="1:14" s="36" customFormat="1" ht="15" x14ac:dyDescent="0.25">
      <c r="A6" s="4">
        <f t="shared" si="0"/>
        <v>5</v>
      </c>
      <c r="B6" s="82">
        <v>5</v>
      </c>
      <c r="C6" s="182" t="s">
        <v>26</v>
      </c>
      <c r="D6" s="183"/>
      <c r="E6" s="183">
        <v>3282580400</v>
      </c>
      <c r="F6" s="184">
        <v>40738</v>
      </c>
      <c r="G6" s="183" t="s">
        <v>17</v>
      </c>
      <c r="H6" s="183" t="s">
        <v>27</v>
      </c>
      <c r="I6" s="175">
        <v>293870</v>
      </c>
      <c r="J6" s="175">
        <v>101</v>
      </c>
      <c r="K6" s="183" t="s">
        <v>28</v>
      </c>
      <c r="L6" s="164">
        <v>9985</v>
      </c>
      <c r="M6" s="164">
        <v>40764</v>
      </c>
      <c r="N6" s="168">
        <f>_xlfn.DAYS(M6,F6)</f>
        <v>26</v>
      </c>
    </row>
    <row r="7" spans="1:14" x14ac:dyDescent="0.2">
      <c r="C7" s="185"/>
      <c r="D7" s="185"/>
      <c r="E7" s="185"/>
      <c r="F7" s="185"/>
      <c r="G7" s="185"/>
      <c r="H7" s="185"/>
      <c r="I7" s="185"/>
      <c r="J7" s="185"/>
      <c r="K7" s="18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B4FE-E885-4BA1-9694-A7CA38744501}">
  <dimension ref="A1:P390"/>
  <sheetViews>
    <sheetView workbookViewId="0">
      <selection activeCell="A317" sqref="A317"/>
    </sheetView>
  </sheetViews>
  <sheetFormatPr defaultRowHeight="15" x14ac:dyDescent="0.25"/>
  <cols>
    <col min="1" max="1" width="4.375" style="4" customWidth="1"/>
    <col min="2" max="2" width="5.375" bestFit="1" customWidth="1"/>
    <col min="3" max="3" width="47.375" style="65" customWidth="1"/>
    <col min="4" max="4" width="22.375" style="103" bestFit="1" customWidth="1"/>
    <col min="5" max="5" width="12.375" style="103" bestFit="1" customWidth="1"/>
    <col min="6" max="6" width="13.25" style="4" bestFit="1" customWidth="1"/>
    <col min="7" max="7" width="23.5" style="4" customWidth="1"/>
    <col min="8" max="8" width="9" style="4"/>
    <col min="9" max="10" width="9" style="3"/>
    <col min="11" max="11" width="41.375" style="3" customWidth="1"/>
    <col min="12" max="12" width="15.75" style="3" bestFit="1" customWidth="1"/>
    <col min="13" max="13" width="15" style="5" bestFit="1" customWidth="1"/>
    <col min="14" max="14" width="10.125" bestFit="1" customWidth="1"/>
    <col min="15" max="15" width="14.375" bestFit="1" customWidth="1"/>
    <col min="16" max="16" width="19.375" style="5" bestFit="1" customWidth="1"/>
  </cols>
  <sheetData>
    <row r="1" spans="1:16" s="169" customFormat="1" x14ac:dyDescent="0.25">
      <c r="A1" s="102"/>
      <c r="B1" s="159" t="s">
        <v>1173</v>
      </c>
      <c r="C1" s="245" t="s">
        <v>0</v>
      </c>
      <c r="D1" s="162" t="s">
        <v>1</v>
      </c>
      <c r="E1" s="162" t="s">
        <v>2</v>
      </c>
      <c r="F1" s="165" t="s">
        <v>3</v>
      </c>
      <c r="G1" s="165" t="s">
        <v>5</v>
      </c>
      <c r="H1" s="165" t="s">
        <v>4</v>
      </c>
      <c r="I1" s="162" t="s">
        <v>6</v>
      </c>
      <c r="J1" s="162" t="s">
        <v>7</v>
      </c>
      <c r="K1" s="162" t="s">
        <v>8</v>
      </c>
      <c r="L1" s="250" t="s">
        <v>285</v>
      </c>
      <c r="M1" s="250" t="s">
        <v>286</v>
      </c>
      <c r="N1" s="162" t="s">
        <v>9</v>
      </c>
      <c r="O1" s="162" t="s">
        <v>10</v>
      </c>
      <c r="P1" s="163" t="s">
        <v>11</v>
      </c>
    </row>
    <row r="2" spans="1:16" x14ac:dyDescent="0.25">
      <c r="A2" s="4">
        <v>1</v>
      </c>
      <c r="B2" s="35">
        <v>2011</v>
      </c>
      <c r="C2" s="65" t="s">
        <v>12</v>
      </c>
      <c r="D2" s="40">
        <v>2680180409</v>
      </c>
      <c r="E2" s="40">
        <v>2680180409</v>
      </c>
      <c r="F2" s="104">
        <v>40780</v>
      </c>
      <c r="G2" s="76" t="s">
        <v>14</v>
      </c>
      <c r="H2" s="76" t="s">
        <v>13</v>
      </c>
      <c r="I2" s="41">
        <v>276524</v>
      </c>
      <c r="J2" s="41">
        <v>141</v>
      </c>
      <c r="K2" s="117" t="s">
        <v>15</v>
      </c>
      <c r="L2" s="116"/>
      <c r="M2" s="118"/>
      <c r="N2" s="42">
        <v>75</v>
      </c>
      <c r="O2" s="42">
        <v>40917</v>
      </c>
      <c r="P2" s="5">
        <f t="shared" ref="P2:P65" si="0">_xlfn.DAYS(O2,F2)</f>
        <v>137</v>
      </c>
    </row>
    <row r="3" spans="1:16" x14ac:dyDescent="0.25">
      <c r="A3" s="4">
        <f>A2+1</f>
        <v>2</v>
      </c>
      <c r="B3" s="35">
        <v>2011</v>
      </c>
      <c r="C3" s="65" t="s">
        <v>16</v>
      </c>
      <c r="D3" s="11">
        <v>3935690408</v>
      </c>
      <c r="E3" s="11">
        <v>3935690408</v>
      </c>
      <c r="F3" s="58">
        <v>40835</v>
      </c>
      <c r="G3" s="52" t="s">
        <v>18</v>
      </c>
      <c r="H3" s="52" t="s">
        <v>17</v>
      </c>
      <c r="I3" s="41">
        <v>322888</v>
      </c>
      <c r="J3" s="41">
        <v>15202</v>
      </c>
      <c r="K3" s="119" t="s">
        <v>19</v>
      </c>
      <c r="L3" s="116"/>
      <c r="M3" s="118"/>
      <c r="N3" s="42">
        <v>333</v>
      </c>
      <c r="O3" s="42">
        <v>40924</v>
      </c>
      <c r="P3" s="5">
        <f t="shared" si="0"/>
        <v>89</v>
      </c>
    </row>
    <row r="4" spans="1:16" x14ac:dyDescent="0.25">
      <c r="A4" s="4">
        <f t="shared" ref="A4:A67" si="1">A3+1</f>
        <v>3</v>
      </c>
      <c r="B4" s="35">
        <v>2011</v>
      </c>
      <c r="C4" s="65" t="s">
        <v>20</v>
      </c>
      <c r="D4" s="11" t="s">
        <v>21</v>
      </c>
      <c r="E4" s="11">
        <v>3951010408</v>
      </c>
      <c r="F4" s="58">
        <v>40681</v>
      </c>
      <c r="G4" s="52" t="s">
        <v>18</v>
      </c>
      <c r="H4" s="52" t="s">
        <v>17</v>
      </c>
      <c r="I4" s="41">
        <v>323493</v>
      </c>
      <c r="J4" s="41">
        <v>14132</v>
      </c>
      <c r="K4" s="119" t="s">
        <v>22</v>
      </c>
      <c r="L4" s="116"/>
      <c r="M4" s="118"/>
      <c r="N4" s="42">
        <v>9984</v>
      </c>
      <c r="O4" s="42">
        <v>40764</v>
      </c>
      <c r="P4" s="5">
        <f t="shared" si="0"/>
        <v>83</v>
      </c>
    </row>
    <row r="5" spans="1:16" x14ac:dyDescent="0.25">
      <c r="A5" s="4">
        <f t="shared" si="1"/>
        <v>4</v>
      </c>
      <c r="B5" s="35">
        <v>2011</v>
      </c>
      <c r="C5" s="65" t="s">
        <v>23</v>
      </c>
      <c r="D5" s="99"/>
      <c r="E5" s="99">
        <v>2264710407</v>
      </c>
      <c r="F5" s="105">
        <v>40780</v>
      </c>
      <c r="G5" s="106" t="s">
        <v>24</v>
      </c>
      <c r="H5" s="106" t="s">
        <v>17</v>
      </c>
      <c r="I5" s="41">
        <v>253597</v>
      </c>
      <c r="J5" s="41">
        <v>23702</v>
      </c>
      <c r="K5" s="120" t="s">
        <v>25</v>
      </c>
      <c r="L5" s="116"/>
      <c r="M5" s="118"/>
      <c r="N5" s="42">
        <v>14157</v>
      </c>
      <c r="O5" s="42">
        <v>40857</v>
      </c>
      <c r="P5" s="5">
        <f t="shared" si="0"/>
        <v>77</v>
      </c>
    </row>
    <row r="6" spans="1:16" s="36" customFormat="1" x14ac:dyDescent="0.25">
      <c r="A6" s="4">
        <f t="shared" si="1"/>
        <v>5</v>
      </c>
      <c r="B6" s="37">
        <v>2011</v>
      </c>
      <c r="C6" s="65" t="s">
        <v>26</v>
      </c>
      <c r="D6" s="100"/>
      <c r="E6" s="100">
        <v>3282580400</v>
      </c>
      <c r="F6" s="107">
        <v>40738</v>
      </c>
      <c r="G6" s="108" t="s">
        <v>27</v>
      </c>
      <c r="H6" s="108" t="s">
        <v>17</v>
      </c>
      <c r="I6" s="41">
        <v>293870</v>
      </c>
      <c r="J6" s="41">
        <v>101</v>
      </c>
      <c r="K6" s="121" t="s">
        <v>28</v>
      </c>
      <c r="L6" s="122"/>
      <c r="M6" s="123"/>
      <c r="N6" s="42">
        <v>9985</v>
      </c>
      <c r="O6" s="42">
        <v>40764</v>
      </c>
      <c r="P6" s="38">
        <f t="shared" si="0"/>
        <v>26</v>
      </c>
    </row>
    <row r="7" spans="1:16" x14ac:dyDescent="0.25">
      <c r="A7" s="4">
        <f t="shared" si="1"/>
        <v>6</v>
      </c>
      <c r="B7" s="4">
        <v>2012</v>
      </c>
      <c r="C7" s="65" t="s">
        <v>1174</v>
      </c>
      <c r="D7" s="40" t="s">
        <v>32</v>
      </c>
      <c r="E7" s="40">
        <v>3200531204</v>
      </c>
      <c r="F7" s="104">
        <v>41109</v>
      </c>
      <c r="G7" s="76" t="s">
        <v>34</v>
      </c>
      <c r="H7" s="76" t="s">
        <v>33</v>
      </c>
      <c r="I7" s="41">
        <v>500369</v>
      </c>
      <c r="J7" s="41">
        <v>900302</v>
      </c>
      <c r="K7" s="117" t="s">
        <v>35</v>
      </c>
      <c r="L7" s="116"/>
      <c r="M7" s="118"/>
      <c r="N7" s="42">
        <v>7959</v>
      </c>
      <c r="O7" s="42">
        <v>41459</v>
      </c>
      <c r="P7" s="5">
        <f t="shared" si="0"/>
        <v>350</v>
      </c>
    </row>
    <row r="8" spans="1:16" x14ac:dyDescent="0.25">
      <c r="A8" s="4">
        <f t="shared" si="1"/>
        <v>7</v>
      </c>
      <c r="B8" s="4">
        <v>2012</v>
      </c>
      <c r="C8" s="65" t="s">
        <v>37</v>
      </c>
      <c r="D8" s="11" t="s">
        <v>38</v>
      </c>
      <c r="E8" s="11">
        <v>3212711208</v>
      </c>
      <c r="F8" s="58">
        <v>41109</v>
      </c>
      <c r="G8" s="52" t="s">
        <v>39</v>
      </c>
      <c r="H8" s="52" t="s">
        <v>33</v>
      </c>
      <c r="I8" s="41">
        <v>500833</v>
      </c>
      <c r="J8" s="41">
        <v>322</v>
      </c>
      <c r="K8" s="119" t="s">
        <v>40</v>
      </c>
      <c r="L8" s="116"/>
      <c r="M8" s="118"/>
      <c r="N8" s="42">
        <v>7958</v>
      </c>
      <c r="O8" s="42">
        <v>41459</v>
      </c>
      <c r="P8" s="5">
        <f t="shared" si="0"/>
        <v>350</v>
      </c>
    </row>
    <row r="9" spans="1:16" x14ac:dyDescent="0.25">
      <c r="A9" s="4">
        <f t="shared" si="1"/>
        <v>8</v>
      </c>
      <c r="B9" s="4">
        <v>2012</v>
      </c>
      <c r="C9" s="65" t="s">
        <v>41</v>
      </c>
      <c r="D9" s="11" t="s">
        <v>42</v>
      </c>
      <c r="E9" s="11">
        <v>3171411204</v>
      </c>
      <c r="F9" s="58">
        <v>41011</v>
      </c>
      <c r="G9" s="52" t="s">
        <v>43</v>
      </c>
      <c r="H9" s="52" t="s">
        <v>33</v>
      </c>
      <c r="I9" s="41">
        <v>497802</v>
      </c>
      <c r="J9" s="41">
        <v>900302</v>
      </c>
      <c r="K9" s="119" t="s">
        <v>35</v>
      </c>
      <c r="L9" s="116"/>
      <c r="M9" s="118"/>
      <c r="N9" s="42">
        <v>7955</v>
      </c>
      <c r="O9" s="42">
        <v>41459</v>
      </c>
      <c r="P9" s="5">
        <f t="shared" si="0"/>
        <v>448</v>
      </c>
    </row>
    <row r="10" spans="1:16" x14ac:dyDescent="0.25">
      <c r="A10" s="4">
        <f t="shared" si="1"/>
        <v>9</v>
      </c>
      <c r="B10" s="4">
        <v>2012</v>
      </c>
      <c r="C10" s="65" t="s">
        <v>44</v>
      </c>
      <c r="D10" s="11" t="s">
        <v>45</v>
      </c>
      <c r="E10" s="11">
        <v>2971281205</v>
      </c>
      <c r="F10" s="58">
        <v>41011</v>
      </c>
      <c r="G10" s="52" t="s">
        <v>46</v>
      </c>
      <c r="H10" s="52" t="s">
        <v>33</v>
      </c>
      <c r="I10" s="41">
        <v>481476</v>
      </c>
      <c r="J10" s="41">
        <v>31093</v>
      </c>
      <c r="K10" s="119" t="s">
        <v>47</v>
      </c>
      <c r="L10" s="116"/>
      <c r="M10" s="118"/>
      <c r="N10" s="42">
        <v>7957</v>
      </c>
      <c r="O10" s="42">
        <v>41459</v>
      </c>
      <c r="P10" s="5">
        <f t="shared" si="0"/>
        <v>448</v>
      </c>
    </row>
    <row r="11" spans="1:16" x14ac:dyDescent="0.25">
      <c r="A11" s="4">
        <f t="shared" si="1"/>
        <v>10</v>
      </c>
      <c r="B11" s="4">
        <v>2012</v>
      </c>
      <c r="C11" s="65" t="s">
        <v>48</v>
      </c>
      <c r="D11" s="45">
        <v>3324320401</v>
      </c>
      <c r="E11" s="45">
        <v>3324320401</v>
      </c>
      <c r="F11" s="109">
        <v>40911</v>
      </c>
      <c r="G11" s="110" t="s">
        <v>24</v>
      </c>
      <c r="H11" s="110" t="s">
        <v>17</v>
      </c>
      <c r="I11" s="41">
        <v>295993</v>
      </c>
      <c r="J11" s="41">
        <v>33124</v>
      </c>
      <c r="K11" s="124" t="s">
        <v>49</v>
      </c>
      <c r="L11" s="125"/>
      <c r="M11" s="126"/>
      <c r="N11" s="42">
        <v>2934</v>
      </c>
      <c r="O11" s="42">
        <v>40980</v>
      </c>
      <c r="P11" s="5">
        <f t="shared" si="0"/>
        <v>69</v>
      </c>
    </row>
    <row r="12" spans="1:16" x14ac:dyDescent="0.25">
      <c r="A12" s="4">
        <f t="shared" si="1"/>
        <v>11</v>
      </c>
      <c r="B12" s="4">
        <v>2012</v>
      </c>
      <c r="C12" s="65" t="s">
        <v>1175</v>
      </c>
      <c r="D12" s="11" t="s">
        <v>51</v>
      </c>
      <c r="E12" s="11">
        <v>1212370322</v>
      </c>
      <c r="F12" s="58">
        <v>40976</v>
      </c>
      <c r="G12" s="52" t="s">
        <v>53</v>
      </c>
      <c r="H12" s="52" t="s">
        <v>52</v>
      </c>
      <c r="I12" s="41">
        <v>388207</v>
      </c>
      <c r="J12" s="41">
        <v>23192</v>
      </c>
      <c r="K12" s="119" t="s">
        <v>54</v>
      </c>
      <c r="L12" s="116"/>
      <c r="M12" s="118"/>
      <c r="N12" s="42">
        <v>9081</v>
      </c>
      <c r="O12" s="42">
        <v>41099</v>
      </c>
      <c r="P12" s="5">
        <f t="shared" si="0"/>
        <v>123</v>
      </c>
    </row>
    <row r="13" spans="1:16" x14ac:dyDescent="0.25">
      <c r="A13" s="4">
        <f t="shared" si="1"/>
        <v>12</v>
      </c>
      <c r="B13" s="4">
        <v>2012</v>
      </c>
      <c r="C13" s="65" t="s">
        <v>1176</v>
      </c>
      <c r="D13" s="11">
        <v>2241960406</v>
      </c>
      <c r="E13" s="11">
        <v>2241960406</v>
      </c>
      <c r="F13" s="58">
        <v>41158</v>
      </c>
      <c r="G13" s="52" t="s">
        <v>56</v>
      </c>
      <c r="H13" s="52" t="s">
        <v>13</v>
      </c>
      <c r="I13" s="41">
        <v>252037</v>
      </c>
      <c r="J13" s="41">
        <v>15201</v>
      </c>
      <c r="K13" s="119" t="s">
        <v>57</v>
      </c>
      <c r="L13" s="116"/>
      <c r="M13" s="118"/>
      <c r="N13" s="42">
        <v>11308</v>
      </c>
      <c r="O13" s="42">
        <v>41158</v>
      </c>
      <c r="P13" s="5">
        <f t="shared" si="0"/>
        <v>0</v>
      </c>
    </row>
    <row r="14" spans="1:16" x14ac:dyDescent="0.25">
      <c r="A14" s="4">
        <f t="shared" si="1"/>
        <v>13</v>
      </c>
      <c r="B14" s="4">
        <v>2012</v>
      </c>
      <c r="C14" s="65" t="s">
        <v>58</v>
      </c>
      <c r="D14" s="11">
        <v>3993190408</v>
      </c>
      <c r="E14" s="11">
        <v>3993190408</v>
      </c>
      <c r="F14" s="58">
        <v>41164</v>
      </c>
      <c r="G14" s="52" t="s">
        <v>18</v>
      </c>
      <c r="H14" s="52" t="s">
        <v>17</v>
      </c>
      <c r="I14" s="41">
        <v>326862</v>
      </c>
      <c r="J14" s="41">
        <v>15202</v>
      </c>
      <c r="K14" s="119" t="s">
        <v>59</v>
      </c>
      <c r="L14" s="116"/>
      <c r="M14" s="118"/>
      <c r="N14" s="42">
        <v>11931</v>
      </c>
      <c r="O14" s="42">
        <v>41173</v>
      </c>
      <c r="P14" s="5">
        <f t="shared" si="0"/>
        <v>9</v>
      </c>
    </row>
    <row r="15" spans="1:16" x14ac:dyDescent="0.25">
      <c r="A15" s="4">
        <f t="shared" si="1"/>
        <v>14</v>
      </c>
      <c r="B15" s="4">
        <v>2012</v>
      </c>
      <c r="C15" s="65" t="s">
        <v>60</v>
      </c>
      <c r="D15" s="11">
        <v>2520490356</v>
      </c>
      <c r="E15" s="11">
        <v>2520490356</v>
      </c>
      <c r="F15" s="58">
        <v>40960</v>
      </c>
      <c r="G15" s="52" t="s">
        <v>62</v>
      </c>
      <c r="H15" s="52" t="s">
        <v>61</v>
      </c>
      <c r="I15" s="41">
        <v>289249</v>
      </c>
      <c r="J15" s="41">
        <v>1073</v>
      </c>
      <c r="K15" s="119" t="s">
        <v>63</v>
      </c>
      <c r="L15" s="116"/>
      <c r="M15" s="118"/>
      <c r="N15" s="42">
        <v>11935</v>
      </c>
      <c r="O15" s="42">
        <v>41173</v>
      </c>
      <c r="P15" s="5">
        <f t="shared" si="0"/>
        <v>213</v>
      </c>
    </row>
    <row r="16" spans="1:16" x14ac:dyDescent="0.25">
      <c r="A16" s="4">
        <f t="shared" si="1"/>
        <v>15</v>
      </c>
      <c r="B16" s="4">
        <v>2012</v>
      </c>
      <c r="C16" s="65" t="s">
        <v>1177</v>
      </c>
      <c r="D16" s="11">
        <v>1875190389</v>
      </c>
      <c r="E16" s="11">
        <v>1875190389</v>
      </c>
      <c r="F16" s="58">
        <v>41127</v>
      </c>
      <c r="G16" s="52" t="s">
        <v>66</v>
      </c>
      <c r="H16" s="52" t="s">
        <v>65</v>
      </c>
      <c r="I16" s="41">
        <v>205823</v>
      </c>
      <c r="J16" s="41">
        <v>1439</v>
      </c>
      <c r="K16" s="119" t="s">
        <v>67</v>
      </c>
      <c r="L16" s="116"/>
      <c r="M16" s="118"/>
      <c r="N16" s="42">
        <v>14933</v>
      </c>
      <c r="O16" s="42">
        <v>41232</v>
      </c>
      <c r="P16" s="5">
        <f t="shared" si="0"/>
        <v>105</v>
      </c>
    </row>
    <row r="17" spans="1:16" x14ac:dyDescent="0.25">
      <c r="A17" s="4">
        <f t="shared" si="1"/>
        <v>16</v>
      </c>
      <c r="B17" s="4">
        <v>2012</v>
      </c>
      <c r="C17" s="65" t="s">
        <v>68</v>
      </c>
      <c r="D17" s="99"/>
      <c r="E17" s="99">
        <v>3646680409</v>
      </c>
      <c r="F17" s="105">
        <v>41255</v>
      </c>
      <c r="G17" s="106" t="s">
        <v>69</v>
      </c>
      <c r="H17" s="106" t="s">
        <v>17</v>
      </c>
      <c r="I17" s="41">
        <v>309892</v>
      </c>
      <c r="J17" s="41">
        <v>151209</v>
      </c>
      <c r="K17" s="120" t="s">
        <v>70</v>
      </c>
      <c r="L17" s="116"/>
      <c r="M17" s="118"/>
      <c r="N17" s="42">
        <v>8794</v>
      </c>
      <c r="O17" s="42">
        <v>41474</v>
      </c>
      <c r="P17" s="5">
        <f t="shared" si="0"/>
        <v>219</v>
      </c>
    </row>
    <row r="18" spans="1:16" x14ac:dyDescent="0.25">
      <c r="A18" s="4">
        <f t="shared" si="1"/>
        <v>17</v>
      </c>
      <c r="B18" s="4">
        <v>2012</v>
      </c>
      <c r="C18" s="65" t="s">
        <v>72</v>
      </c>
      <c r="D18" s="99"/>
      <c r="E18" s="99">
        <v>2522070354</v>
      </c>
      <c r="F18" s="105">
        <v>40973</v>
      </c>
      <c r="G18" s="106" t="s">
        <v>73</v>
      </c>
      <c r="H18" s="106" t="s">
        <v>61</v>
      </c>
      <c r="I18" s="41">
        <v>289296</v>
      </c>
      <c r="J18" s="41">
        <v>14191</v>
      </c>
      <c r="K18" s="120" t="s">
        <v>74</v>
      </c>
      <c r="L18" s="116"/>
      <c r="M18" s="118"/>
      <c r="N18" s="42">
        <v>9082</v>
      </c>
      <c r="O18" s="42">
        <v>41099</v>
      </c>
      <c r="P18" s="5">
        <f t="shared" si="0"/>
        <v>126</v>
      </c>
    </row>
    <row r="19" spans="1:16" s="36" customFormat="1" x14ac:dyDescent="0.25">
      <c r="A19" s="4">
        <f t="shared" si="1"/>
        <v>18</v>
      </c>
      <c r="B19" s="39">
        <v>2012</v>
      </c>
      <c r="C19" s="65" t="s">
        <v>75</v>
      </c>
      <c r="D19" s="100"/>
      <c r="E19" s="100">
        <v>1262060351</v>
      </c>
      <c r="F19" s="107">
        <v>40918</v>
      </c>
      <c r="G19" s="108" t="s">
        <v>53</v>
      </c>
      <c r="H19" s="108" t="s">
        <v>52</v>
      </c>
      <c r="I19" s="41">
        <v>386894</v>
      </c>
      <c r="J19" s="41">
        <v>45202</v>
      </c>
      <c r="K19" s="121" t="s">
        <v>76</v>
      </c>
      <c r="L19" s="122"/>
      <c r="M19" s="123"/>
      <c r="N19" s="42">
        <v>1065</v>
      </c>
      <c r="O19" s="42">
        <v>40941</v>
      </c>
      <c r="P19" s="38">
        <f t="shared" si="0"/>
        <v>23</v>
      </c>
    </row>
    <row r="20" spans="1:16" x14ac:dyDescent="0.25">
      <c r="A20" s="4">
        <f t="shared" si="1"/>
        <v>19</v>
      </c>
      <c r="B20" s="4">
        <v>2013</v>
      </c>
      <c r="C20" s="65" t="s">
        <v>1178</v>
      </c>
      <c r="D20" s="101">
        <v>2690180340</v>
      </c>
      <c r="E20" s="101">
        <v>2690180340</v>
      </c>
      <c r="F20" s="111">
        <v>41557</v>
      </c>
      <c r="G20" s="112" t="s">
        <v>79</v>
      </c>
      <c r="H20" s="112" t="s">
        <v>78</v>
      </c>
      <c r="I20" s="41">
        <v>259145</v>
      </c>
      <c r="J20" s="41">
        <v>960201</v>
      </c>
      <c r="K20" s="127" t="s">
        <v>80</v>
      </c>
      <c r="L20" s="125"/>
      <c r="M20" s="126"/>
      <c r="N20" s="42">
        <v>901</v>
      </c>
      <c r="O20" s="42">
        <v>41668</v>
      </c>
      <c r="P20" s="5">
        <f t="shared" si="0"/>
        <v>111</v>
      </c>
    </row>
    <row r="21" spans="1:16" x14ac:dyDescent="0.25">
      <c r="A21" s="4">
        <f t="shared" si="1"/>
        <v>20</v>
      </c>
      <c r="B21" s="4">
        <v>2013</v>
      </c>
      <c r="C21" s="65" t="s">
        <v>82</v>
      </c>
      <c r="D21" s="11" t="s">
        <v>83</v>
      </c>
      <c r="E21" s="11">
        <v>2786060364</v>
      </c>
      <c r="F21" s="58">
        <v>41458</v>
      </c>
      <c r="G21" s="52" t="s">
        <v>84</v>
      </c>
      <c r="H21" s="52" t="s">
        <v>52</v>
      </c>
      <c r="I21" s="41">
        <v>330451</v>
      </c>
      <c r="J21" s="41">
        <v>4332</v>
      </c>
      <c r="K21" s="119" t="s">
        <v>85</v>
      </c>
      <c r="L21" s="116"/>
      <c r="M21" s="118"/>
      <c r="N21" s="42">
        <v>9247</v>
      </c>
      <c r="O21" s="42">
        <v>41484</v>
      </c>
      <c r="P21" s="5">
        <f t="shared" si="0"/>
        <v>26</v>
      </c>
    </row>
    <row r="22" spans="1:16" x14ac:dyDescent="0.25">
      <c r="A22" s="4">
        <f t="shared" si="1"/>
        <v>21</v>
      </c>
      <c r="B22" s="4">
        <v>2013</v>
      </c>
      <c r="C22" s="65" t="s">
        <v>1179</v>
      </c>
      <c r="D22" s="11">
        <v>668220379</v>
      </c>
      <c r="E22" s="11">
        <v>668220379</v>
      </c>
      <c r="F22" s="58">
        <v>41339</v>
      </c>
      <c r="G22" s="52" t="s">
        <v>87</v>
      </c>
      <c r="H22" s="52" t="s">
        <v>33</v>
      </c>
      <c r="I22" s="41">
        <v>187878</v>
      </c>
      <c r="J22" s="41">
        <v>2361</v>
      </c>
      <c r="K22" s="119" t="s">
        <v>88</v>
      </c>
      <c r="L22" s="116"/>
      <c r="M22" s="118"/>
      <c r="N22" s="42" t="s">
        <v>89</v>
      </c>
      <c r="O22" s="42">
        <v>41459</v>
      </c>
      <c r="P22" s="5">
        <f t="shared" si="0"/>
        <v>120</v>
      </c>
    </row>
    <row r="23" spans="1:16" x14ac:dyDescent="0.25">
      <c r="A23" s="4">
        <f t="shared" si="1"/>
        <v>22</v>
      </c>
      <c r="B23" s="4">
        <v>2013</v>
      </c>
      <c r="C23" s="65" t="s">
        <v>90</v>
      </c>
      <c r="D23" s="11" t="s">
        <v>91</v>
      </c>
      <c r="E23" s="11">
        <v>2565270358</v>
      </c>
      <c r="F23" s="58">
        <v>41359</v>
      </c>
      <c r="G23" s="52" t="s">
        <v>92</v>
      </c>
      <c r="H23" s="52" t="s">
        <v>61</v>
      </c>
      <c r="I23" s="41">
        <v>293437</v>
      </c>
      <c r="J23" s="41">
        <v>1439</v>
      </c>
      <c r="K23" s="119" t="s">
        <v>93</v>
      </c>
      <c r="L23" s="116"/>
      <c r="M23" s="118"/>
      <c r="N23" s="42">
        <v>3683</v>
      </c>
      <c r="O23" s="42">
        <v>41375</v>
      </c>
      <c r="P23" s="5">
        <f t="shared" si="0"/>
        <v>16</v>
      </c>
    </row>
    <row r="24" spans="1:16" x14ac:dyDescent="0.25">
      <c r="A24" s="4">
        <f t="shared" si="1"/>
        <v>23</v>
      </c>
      <c r="B24" s="4">
        <v>2013</v>
      </c>
      <c r="C24" s="65" t="s">
        <v>94</v>
      </c>
      <c r="D24" s="11">
        <v>2092050349</v>
      </c>
      <c r="E24" s="11">
        <v>2092050349</v>
      </c>
      <c r="F24" s="58">
        <v>41491</v>
      </c>
      <c r="G24" s="52" t="s">
        <v>79</v>
      </c>
      <c r="H24" s="52" t="s">
        <v>78</v>
      </c>
      <c r="I24" s="41">
        <v>210107</v>
      </c>
      <c r="J24" s="41">
        <v>1413</v>
      </c>
      <c r="K24" s="119" t="s">
        <v>95</v>
      </c>
      <c r="L24" s="116"/>
      <c r="M24" s="118"/>
      <c r="N24" s="42">
        <v>9726</v>
      </c>
      <c r="O24" s="42">
        <v>41492</v>
      </c>
      <c r="P24" s="5">
        <f t="shared" si="0"/>
        <v>1</v>
      </c>
    </row>
    <row r="25" spans="1:16" x14ac:dyDescent="0.25">
      <c r="A25" s="4">
        <f t="shared" si="1"/>
        <v>24</v>
      </c>
      <c r="B25" s="4">
        <v>2013</v>
      </c>
      <c r="C25" s="65" t="s">
        <v>1180</v>
      </c>
      <c r="D25" s="11">
        <v>1903840385</v>
      </c>
      <c r="E25" s="11">
        <v>1903840385</v>
      </c>
      <c r="F25" s="58">
        <v>41529</v>
      </c>
      <c r="G25" s="52" t="s">
        <v>97</v>
      </c>
      <c r="H25" s="52" t="s">
        <v>65</v>
      </c>
      <c r="I25" s="41">
        <v>208513</v>
      </c>
      <c r="J25" s="41">
        <v>151209</v>
      </c>
      <c r="K25" s="119" t="s">
        <v>98</v>
      </c>
      <c r="L25" s="116"/>
      <c r="M25" s="118"/>
      <c r="N25" s="42">
        <v>11361</v>
      </c>
      <c r="O25" s="42">
        <v>41534</v>
      </c>
      <c r="P25" s="5">
        <f t="shared" si="0"/>
        <v>5</v>
      </c>
    </row>
    <row r="26" spans="1:16" x14ac:dyDescent="0.25">
      <c r="A26" s="4">
        <f t="shared" si="1"/>
        <v>25</v>
      </c>
      <c r="B26" s="4">
        <v>2013</v>
      </c>
      <c r="C26" s="65" t="s">
        <v>1181</v>
      </c>
      <c r="D26" s="11">
        <v>2592260356</v>
      </c>
      <c r="E26" s="11">
        <v>2592260356</v>
      </c>
      <c r="F26" s="58">
        <v>41554</v>
      </c>
      <c r="G26" s="52" t="s">
        <v>100</v>
      </c>
      <c r="H26" s="52" t="s">
        <v>61</v>
      </c>
      <c r="I26" s="41">
        <v>295849</v>
      </c>
      <c r="J26" s="41">
        <v>108505</v>
      </c>
      <c r="K26" s="119" t="s">
        <v>101</v>
      </c>
      <c r="L26" s="116"/>
      <c r="M26" s="118"/>
      <c r="N26" s="42">
        <v>12512</v>
      </c>
      <c r="O26" s="42">
        <v>41555</v>
      </c>
      <c r="P26" s="5">
        <f t="shared" si="0"/>
        <v>1</v>
      </c>
    </row>
    <row r="27" spans="1:16" x14ac:dyDescent="0.25">
      <c r="A27" s="4">
        <f t="shared" si="1"/>
        <v>26</v>
      </c>
      <c r="B27" s="4">
        <v>2013</v>
      </c>
      <c r="C27" s="65" t="s">
        <v>1182</v>
      </c>
      <c r="D27" s="11">
        <v>4070850401</v>
      </c>
      <c r="E27" s="11">
        <v>4070850401</v>
      </c>
      <c r="F27" s="58">
        <v>41613</v>
      </c>
      <c r="G27" s="52" t="s">
        <v>103</v>
      </c>
      <c r="H27" s="52" t="s">
        <v>17</v>
      </c>
      <c r="I27" s="41">
        <v>328442</v>
      </c>
      <c r="J27" s="41">
        <v>14131</v>
      </c>
      <c r="K27" s="119" t="s">
        <v>104</v>
      </c>
      <c r="L27" s="116"/>
      <c r="M27" s="118"/>
      <c r="N27" s="42">
        <v>16556</v>
      </c>
      <c r="O27" s="42">
        <v>41620</v>
      </c>
      <c r="P27" s="5">
        <f t="shared" si="0"/>
        <v>7</v>
      </c>
    </row>
    <row r="28" spans="1:16" x14ac:dyDescent="0.25">
      <c r="A28" s="4">
        <f t="shared" si="1"/>
        <v>27</v>
      </c>
      <c r="B28" s="4">
        <v>2013</v>
      </c>
      <c r="C28" s="65" t="s">
        <v>1183</v>
      </c>
      <c r="D28" s="11">
        <v>3366200404</v>
      </c>
      <c r="E28" s="11">
        <v>3366200404</v>
      </c>
      <c r="F28" s="58">
        <v>41446</v>
      </c>
      <c r="G28" s="52" t="s">
        <v>106</v>
      </c>
      <c r="H28" s="52" t="s">
        <v>17</v>
      </c>
      <c r="I28" s="41">
        <v>297882</v>
      </c>
      <c r="J28" s="41">
        <v>108504</v>
      </c>
      <c r="K28" s="119" t="s">
        <v>107</v>
      </c>
      <c r="L28" s="116"/>
      <c r="M28" s="118"/>
      <c r="N28" s="42">
        <v>7807</v>
      </c>
      <c r="O28" s="42">
        <v>41457</v>
      </c>
      <c r="P28" s="5">
        <f t="shared" si="0"/>
        <v>11</v>
      </c>
    </row>
    <row r="29" spans="1:16" x14ac:dyDescent="0.25">
      <c r="A29" s="4">
        <f t="shared" si="1"/>
        <v>28</v>
      </c>
      <c r="B29" s="4">
        <v>2013</v>
      </c>
      <c r="C29" s="65" t="s">
        <v>108</v>
      </c>
      <c r="D29" s="11" t="s">
        <v>109</v>
      </c>
      <c r="E29" s="11">
        <v>1354140400</v>
      </c>
      <c r="F29" s="58">
        <v>41422</v>
      </c>
      <c r="G29" s="52" t="s">
        <v>110</v>
      </c>
      <c r="H29" s="52" t="s">
        <v>17</v>
      </c>
      <c r="I29" s="41">
        <v>192966</v>
      </c>
      <c r="J29" s="41">
        <v>15201</v>
      </c>
      <c r="K29" s="119" t="s">
        <v>111</v>
      </c>
      <c r="L29" s="116"/>
      <c r="M29" s="118"/>
      <c r="N29" s="42">
        <v>9248</v>
      </c>
      <c r="O29" s="42">
        <v>41484</v>
      </c>
      <c r="P29" s="5">
        <f t="shared" si="0"/>
        <v>62</v>
      </c>
    </row>
    <row r="30" spans="1:16" x14ac:dyDescent="0.25">
      <c r="A30" s="4">
        <f t="shared" si="1"/>
        <v>29</v>
      </c>
      <c r="B30" s="4">
        <v>2013</v>
      </c>
      <c r="C30" s="65" t="s">
        <v>112</v>
      </c>
      <c r="D30" s="99"/>
      <c r="E30" s="99">
        <v>3260851203</v>
      </c>
      <c r="F30" s="105">
        <v>41403</v>
      </c>
      <c r="G30" s="106" t="s">
        <v>87</v>
      </c>
      <c r="H30" s="106" t="s">
        <v>33</v>
      </c>
      <c r="I30" s="41">
        <v>504763</v>
      </c>
      <c r="J30" s="41">
        <v>321309</v>
      </c>
      <c r="K30" s="120" t="s">
        <v>113</v>
      </c>
      <c r="L30" s="116"/>
      <c r="M30" s="118"/>
      <c r="N30" s="42">
        <v>6098</v>
      </c>
      <c r="O30" s="42">
        <v>41424</v>
      </c>
      <c r="P30" s="5">
        <f t="shared" si="0"/>
        <v>21</v>
      </c>
    </row>
    <row r="31" spans="1:16" x14ac:dyDescent="0.25">
      <c r="A31" s="4">
        <f t="shared" si="1"/>
        <v>30</v>
      </c>
      <c r="B31" s="4">
        <v>2013</v>
      </c>
      <c r="C31" s="65" t="s">
        <v>114</v>
      </c>
      <c r="D31" s="99"/>
      <c r="E31" s="99">
        <v>3387640406</v>
      </c>
      <c r="F31" s="105">
        <v>41563</v>
      </c>
      <c r="G31" s="106" t="s">
        <v>115</v>
      </c>
      <c r="H31" s="106" t="s">
        <v>17</v>
      </c>
      <c r="I31" s="41">
        <v>261304</v>
      </c>
      <c r="J31" s="41">
        <v>10512</v>
      </c>
      <c r="K31" s="120" t="s">
        <v>116</v>
      </c>
      <c r="L31" s="116"/>
      <c r="M31" s="118"/>
      <c r="N31" s="42">
        <v>13195</v>
      </c>
      <c r="O31" s="42">
        <v>41568</v>
      </c>
      <c r="P31" s="5">
        <f t="shared" si="0"/>
        <v>5</v>
      </c>
    </row>
    <row r="32" spans="1:16" x14ac:dyDescent="0.25">
      <c r="A32" s="4">
        <f t="shared" si="1"/>
        <v>31</v>
      </c>
      <c r="B32" s="4">
        <v>2013</v>
      </c>
      <c r="C32" s="65" t="s">
        <v>117</v>
      </c>
      <c r="D32" s="99"/>
      <c r="E32" s="99">
        <v>4079280402</v>
      </c>
      <c r="F32" s="105">
        <v>41430</v>
      </c>
      <c r="G32" s="106" t="s">
        <v>56</v>
      </c>
      <c r="H32" s="106" t="s">
        <v>13</v>
      </c>
      <c r="I32" s="41">
        <v>324272</v>
      </c>
      <c r="J32" s="41">
        <v>15201</v>
      </c>
      <c r="K32" s="120" t="s">
        <v>57</v>
      </c>
      <c r="L32" s="116"/>
      <c r="M32" s="118"/>
      <c r="N32" s="42">
        <v>9255</v>
      </c>
      <c r="O32" s="42">
        <v>41484</v>
      </c>
      <c r="P32" s="5">
        <f t="shared" si="0"/>
        <v>54</v>
      </c>
    </row>
    <row r="33" spans="1:16" x14ac:dyDescent="0.25">
      <c r="A33" s="4">
        <f t="shared" si="1"/>
        <v>32</v>
      </c>
      <c r="B33" s="4">
        <v>2013</v>
      </c>
      <c r="C33" s="65" t="s">
        <v>118</v>
      </c>
      <c r="D33" s="99"/>
      <c r="E33" s="99">
        <v>1881470387</v>
      </c>
      <c r="F33" s="105">
        <v>41337</v>
      </c>
      <c r="G33" s="106" t="s">
        <v>119</v>
      </c>
      <c r="H33" s="106" t="s">
        <v>65</v>
      </c>
      <c r="I33" s="41">
        <v>206433</v>
      </c>
      <c r="J33" s="41">
        <v>9523</v>
      </c>
      <c r="K33" s="120" t="s">
        <v>120</v>
      </c>
      <c r="L33" s="116"/>
      <c r="M33" s="118"/>
      <c r="N33" s="42">
        <v>7951</v>
      </c>
      <c r="O33" s="42">
        <v>41459</v>
      </c>
      <c r="P33" s="5">
        <f t="shared" si="0"/>
        <v>122</v>
      </c>
    </row>
    <row r="34" spans="1:16" x14ac:dyDescent="0.25">
      <c r="A34" s="4">
        <f t="shared" si="1"/>
        <v>33</v>
      </c>
      <c r="B34" s="4">
        <v>2013</v>
      </c>
      <c r="C34" s="65" t="s">
        <v>121</v>
      </c>
      <c r="D34" s="99"/>
      <c r="E34" s="99">
        <v>3920500406</v>
      </c>
      <c r="F34" s="105">
        <v>41304</v>
      </c>
      <c r="G34" s="106" t="s">
        <v>122</v>
      </c>
      <c r="H34" s="106" t="s">
        <v>17</v>
      </c>
      <c r="I34" s="41">
        <v>322164</v>
      </c>
      <c r="J34" s="41">
        <v>3012</v>
      </c>
      <c r="K34" s="120" t="s">
        <v>123</v>
      </c>
      <c r="L34" s="116"/>
      <c r="M34" s="118"/>
      <c r="N34" s="42">
        <v>7952</v>
      </c>
      <c r="O34" s="42">
        <v>41459</v>
      </c>
      <c r="P34" s="5">
        <f t="shared" si="0"/>
        <v>155</v>
      </c>
    </row>
    <row r="35" spans="1:16" x14ac:dyDescent="0.25">
      <c r="A35" s="4">
        <f t="shared" si="1"/>
        <v>34</v>
      </c>
      <c r="B35" s="4">
        <v>2013</v>
      </c>
      <c r="C35" s="65" t="s">
        <v>124</v>
      </c>
      <c r="D35" s="99"/>
      <c r="E35" s="99">
        <v>4042910408</v>
      </c>
      <c r="F35" s="105">
        <v>41358</v>
      </c>
      <c r="G35" s="106" t="s">
        <v>125</v>
      </c>
      <c r="H35" s="106" t="s">
        <v>17</v>
      </c>
      <c r="I35" s="41">
        <v>327358</v>
      </c>
      <c r="J35" s="41">
        <v>15201</v>
      </c>
      <c r="K35" s="120" t="s">
        <v>57</v>
      </c>
      <c r="L35" s="116"/>
      <c r="M35" s="118"/>
      <c r="N35" s="42">
        <v>9251</v>
      </c>
      <c r="O35" s="42">
        <v>41484</v>
      </c>
      <c r="P35" s="5">
        <f t="shared" si="0"/>
        <v>126</v>
      </c>
    </row>
    <row r="36" spans="1:16" x14ac:dyDescent="0.25">
      <c r="A36" s="4">
        <f t="shared" si="1"/>
        <v>35</v>
      </c>
      <c r="B36" s="4">
        <v>2013</v>
      </c>
      <c r="C36" s="65" t="s">
        <v>126</v>
      </c>
      <c r="D36" s="99"/>
      <c r="E36" s="99">
        <v>4071970406</v>
      </c>
      <c r="F36" s="105">
        <v>41474</v>
      </c>
      <c r="G36" s="106" t="s">
        <v>18</v>
      </c>
      <c r="H36" s="106" t="s">
        <v>17</v>
      </c>
      <c r="I36" s="41">
        <v>328458</v>
      </c>
      <c r="J36" s="41">
        <v>15202</v>
      </c>
      <c r="K36" s="120" t="s">
        <v>127</v>
      </c>
      <c r="L36" s="116"/>
      <c r="M36" s="118"/>
      <c r="N36" s="42">
        <v>9062</v>
      </c>
      <c r="O36" s="42">
        <v>41479</v>
      </c>
      <c r="P36" s="5">
        <f t="shared" si="0"/>
        <v>5</v>
      </c>
    </row>
    <row r="37" spans="1:16" s="36" customFormat="1" x14ac:dyDescent="0.25">
      <c r="A37" s="4">
        <f t="shared" si="1"/>
        <v>36</v>
      </c>
      <c r="B37" s="39">
        <v>2013</v>
      </c>
      <c r="C37" s="65" t="s">
        <v>128</v>
      </c>
      <c r="D37" s="100"/>
      <c r="E37" s="100">
        <v>2589030358</v>
      </c>
      <c r="F37" s="107">
        <v>41563</v>
      </c>
      <c r="G37" s="108" t="s">
        <v>129</v>
      </c>
      <c r="H37" s="108" t="s">
        <v>61</v>
      </c>
      <c r="I37" s="41">
        <v>295524</v>
      </c>
      <c r="J37" s="41">
        <v>133</v>
      </c>
      <c r="K37" s="121" t="s">
        <v>130</v>
      </c>
      <c r="L37" s="122"/>
      <c r="M37" s="123"/>
      <c r="N37" s="42">
        <v>13196</v>
      </c>
      <c r="O37" s="42">
        <v>41568</v>
      </c>
      <c r="P37" s="38">
        <f t="shared" si="0"/>
        <v>5</v>
      </c>
    </row>
    <row r="38" spans="1:16" x14ac:dyDescent="0.25">
      <c r="A38" s="4">
        <f t="shared" si="1"/>
        <v>37</v>
      </c>
      <c r="B38" s="4">
        <v>2014</v>
      </c>
      <c r="C38" s="65" t="s">
        <v>131</v>
      </c>
      <c r="D38" s="101">
        <v>3335401208</v>
      </c>
      <c r="E38" s="101">
        <v>3335401208</v>
      </c>
      <c r="F38" s="111">
        <v>41711</v>
      </c>
      <c r="G38" s="112" t="s">
        <v>132</v>
      </c>
      <c r="H38" s="112" t="s">
        <v>33</v>
      </c>
      <c r="I38" s="41">
        <v>511258</v>
      </c>
      <c r="J38" s="41" t="s">
        <v>135</v>
      </c>
      <c r="K38" s="127" t="s">
        <v>133</v>
      </c>
      <c r="L38" s="125"/>
      <c r="M38" s="126"/>
      <c r="N38" s="42">
        <v>7096</v>
      </c>
      <c r="O38" s="42">
        <v>41786</v>
      </c>
      <c r="P38" s="5">
        <f t="shared" si="0"/>
        <v>75</v>
      </c>
    </row>
    <row r="39" spans="1:16" x14ac:dyDescent="0.25">
      <c r="A39" s="4">
        <f t="shared" si="1"/>
        <v>38</v>
      </c>
      <c r="B39" s="4">
        <v>2014</v>
      </c>
      <c r="C39" s="65" t="s">
        <v>1184</v>
      </c>
      <c r="D39" s="45">
        <v>2738440342</v>
      </c>
      <c r="E39" s="45">
        <v>2738440342</v>
      </c>
      <c r="F39" s="109">
        <v>41995</v>
      </c>
      <c r="G39" s="110" t="s">
        <v>79</v>
      </c>
      <c r="H39" s="110" t="s">
        <v>78</v>
      </c>
      <c r="I39" s="41">
        <v>26315</v>
      </c>
      <c r="J39" s="41" t="s">
        <v>135</v>
      </c>
      <c r="K39" s="127" t="s">
        <v>133</v>
      </c>
      <c r="L39" s="125"/>
      <c r="M39" s="126"/>
      <c r="N39" s="42">
        <v>2050</v>
      </c>
      <c r="O39" s="42">
        <v>42060</v>
      </c>
      <c r="P39" s="5">
        <f t="shared" si="0"/>
        <v>65</v>
      </c>
    </row>
    <row r="40" spans="1:16" x14ac:dyDescent="0.25">
      <c r="A40" s="4">
        <f t="shared" si="1"/>
        <v>39</v>
      </c>
      <c r="B40" s="4">
        <v>2014</v>
      </c>
      <c r="C40" s="65" t="s">
        <v>1185</v>
      </c>
      <c r="D40" s="11">
        <v>2623100407</v>
      </c>
      <c r="E40" s="11">
        <v>2623100407</v>
      </c>
      <c r="F40" s="58">
        <v>41676</v>
      </c>
      <c r="G40" s="52" t="s">
        <v>122</v>
      </c>
      <c r="H40" s="52" t="s">
        <v>17</v>
      </c>
      <c r="I40" s="41">
        <v>281987</v>
      </c>
      <c r="J40" s="41">
        <v>3012</v>
      </c>
      <c r="K40" s="119" t="s">
        <v>137</v>
      </c>
      <c r="L40" s="116"/>
      <c r="M40" s="118"/>
      <c r="N40" s="42">
        <v>1438</v>
      </c>
      <c r="O40" s="42">
        <v>41680</v>
      </c>
      <c r="P40" s="5">
        <f t="shared" si="0"/>
        <v>4</v>
      </c>
    </row>
    <row r="41" spans="1:16" x14ac:dyDescent="0.25">
      <c r="A41" s="4">
        <f t="shared" si="1"/>
        <v>40</v>
      </c>
      <c r="B41" s="4">
        <v>2014</v>
      </c>
      <c r="C41" s="65" t="s">
        <v>1186</v>
      </c>
      <c r="D41" s="11">
        <v>1894190386</v>
      </c>
      <c r="E41" s="11">
        <v>1894190386</v>
      </c>
      <c r="F41" s="58">
        <v>41709</v>
      </c>
      <c r="G41" s="52" t="s">
        <v>139</v>
      </c>
      <c r="H41" s="52" t="s">
        <v>65</v>
      </c>
      <c r="I41" s="41">
        <v>207609</v>
      </c>
      <c r="J41" s="41">
        <v>28293</v>
      </c>
      <c r="K41" s="119" t="s">
        <v>140</v>
      </c>
      <c r="L41" s="116"/>
      <c r="M41" s="118"/>
      <c r="N41" s="42">
        <v>3400</v>
      </c>
      <c r="O41" s="42">
        <v>41715</v>
      </c>
      <c r="P41" s="5">
        <f t="shared" si="0"/>
        <v>6</v>
      </c>
    </row>
    <row r="42" spans="1:16" x14ac:dyDescent="0.25">
      <c r="A42" s="4">
        <f t="shared" si="1"/>
        <v>41</v>
      </c>
      <c r="B42" s="4">
        <v>2014</v>
      </c>
      <c r="C42" s="65" t="s">
        <v>1187</v>
      </c>
      <c r="D42" s="11">
        <v>3637700406</v>
      </c>
      <c r="E42" s="11">
        <v>3637700406</v>
      </c>
      <c r="F42" s="58">
        <v>41662</v>
      </c>
      <c r="G42" s="52" t="s">
        <v>122</v>
      </c>
      <c r="H42" s="52" t="s">
        <v>17</v>
      </c>
      <c r="I42" s="41">
        <v>309391</v>
      </c>
      <c r="J42" s="41">
        <v>432101</v>
      </c>
      <c r="K42" s="119" t="s">
        <v>142</v>
      </c>
      <c r="L42" s="116"/>
      <c r="M42" s="118"/>
      <c r="N42" s="42">
        <v>699</v>
      </c>
      <c r="O42" s="42">
        <v>41663</v>
      </c>
      <c r="P42" s="5">
        <f t="shared" si="0"/>
        <v>1</v>
      </c>
    </row>
    <row r="43" spans="1:16" x14ac:dyDescent="0.25">
      <c r="A43" s="4">
        <f t="shared" si="1"/>
        <v>42</v>
      </c>
      <c r="B43" s="4">
        <v>2014</v>
      </c>
      <c r="C43" s="65" t="s">
        <v>143</v>
      </c>
      <c r="D43" s="11">
        <v>319500369</v>
      </c>
      <c r="E43" s="11">
        <v>319500369</v>
      </c>
      <c r="F43" s="58">
        <v>41697</v>
      </c>
      <c r="G43" s="52" t="s">
        <v>144</v>
      </c>
      <c r="H43" s="52" t="s">
        <v>52</v>
      </c>
      <c r="I43" s="41">
        <v>156632</v>
      </c>
      <c r="J43" s="41">
        <v>45202</v>
      </c>
      <c r="K43" s="119" t="s">
        <v>76</v>
      </c>
      <c r="L43" s="116"/>
      <c r="M43" s="118"/>
      <c r="N43" s="42">
        <v>2702</v>
      </c>
      <c r="O43" s="42">
        <v>41702</v>
      </c>
      <c r="P43" s="5">
        <f t="shared" si="0"/>
        <v>5</v>
      </c>
    </row>
    <row r="44" spans="1:16" x14ac:dyDescent="0.25">
      <c r="A44" s="4">
        <f t="shared" si="1"/>
        <v>43</v>
      </c>
      <c r="B44" s="4">
        <v>2014</v>
      </c>
      <c r="C44" s="65" t="s">
        <v>145</v>
      </c>
      <c r="D44" s="11">
        <v>3471350409</v>
      </c>
      <c r="E44" s="11">
        <v>3471350409</v>
      </c>
      <c r="F44" s="58">
        <v>41729</v>
      </c>
      <c r="G44" s="52" t="s">
        <v>122</v>
      </c>
      <c r="H44" s="52" t="s">
        <v>17</v>
      </c>
      <c r="I44" s="41">
        <v>302389</v>
      </c>
      <c r="J44" s="41">
        <v>31093</v>
      </c>
      <c r="K44" s="119" t="s">
        <v>146</v>
      </c>
      <c r="L44" s="116"/>
      <c r="M44" s="118"/>
      <c r="N44" s="42">
        <v>4628</v>
      </c>
      <c r="O44" s="42">
        <v>41736</v>
      </c>
      <c r="P44" s="5">
        <f t="shared" si="0"/>
        <v>7</v>
      </c>
    </row>
    <row r="45" spans="1:16" x14ac:dyDescent="0.25">
      <c r="A45" s="4">
        <f t="shared" si="1"/>
        <v>44</v>
      </c>
      <c r="B45" s="4">
        <v>2014</v>
      </c>
      <c r="C45" s="65" t="s">
        <v>147</v>
      </c>
      <c r="D45" s="11">
        <v>357390400</v>
      </c>
      <c r="E45" s="11">
        <v>357390400</v>
      </c>
      <c r="F45" s="58">
        <v>41843</v>
      </c>
      <c r="G45" s="52" t="s">
        <v>148</v>
      </c>
      <c r="H45" s="52" t="s">
        <v>17</v>
      </c>
      <c r="I45" s="41">
        <v>151180</v>
      </c>
      <c r="J45" s="41">
        <v>2562</v>
      </c>
      <c r="K45" s="119" t="s">
        <v>149</v>
      </c>
      <c r="L45" s="116"/>
      <c r="M45" s="118"/>
      <c r="N45" s="42">
        <v>11026</v>
      </c>
      <c r="O45" s="42">
        <v>41859</v>
      </c>
      <c r="P45" s="5">
        <f t="shared" si="0"/>
        <v>16</v>
      </c>
    </row>
    <row r="46" spans="1:16" x14ac:dyDescent="0.25">
      <c r="A46" s="4">
        <f t="shared" si="1"/>
        <v>45</v>
      </c>
      <c r="B46" s="4">
        <v>2014</v>
      </c>
      <c r="C46" s="65" t="s">
        <v>150</v>
      </c>
      <c r="D46" s="11" t="s">
        <v>151</v>
      </c>
      <c r="E46" s="11">
        <v>2289390367</v>
      </c>
      <c r="F46" s="58">
        <v>41862</v>
      </c>
      <c r="G46" s="52" t="s">
        <v>53</v>
      </c>
      <c r="H46" s="52" t="s">
        <v>52</v>
      </c>
      <c r="I46" s="41">
        <v>278708</v>
      </c>
      <c r="J46" s="41">
        <v>1512</v>
      </c>
      <c r="K46" s="119" t="s">
        <v>152</v>
      </c>
      <c r="L46" s="116"/>
      <c r="M46" s="118"/>
      <c r="N46" s="42">
        <v>12090</v>
      </c>
      <c r="O46" s="42">
        <v>41887</v>
      </c>
      <c r="P46" s="5">
        <f t="shared" si="0"/>
        <v>25</v>
      </c>
    </row>
    <row r="47" spans="1:16" x14ac:dyDescent="0.25">
      <c r="A47" s="4">
        <f t="shared" si="1"/>
        <v>46</v>
      </c>
      <c r="B47" s="4">
        <v>2014</v>
      </c>
      <c r="C47" s="65" t="s">
        <v>1188</v>
      </c>
      <c r="D47" s="11">
        <v>1215910405</v>
      </c>
      <c r="E47" s="11">
        <v>1215910405</v>
      </c>
      <c r="F47" s="58">
        <v>41834</v>
      </c>
      <c r="G47" s="52" t="s">
        <v>122</v>
      </c>
      <c r="H47" s="52" t="s">
        <v>17</v>
      </c>
      <c r="I47" s="41">
        <v>183416</v>
      </c>
      <c r="J47" s="41">
        <v>2562</v>
      </c>
      <c r="K47" s="119" t="s">
        <v>149</v>
      </c>
      <c r="L47" s="116"/>
      <c r="M47" s="118"/>
      <c r="N47" s="42">
        <v>10588</v>
      </c>
      <c r="O47" s="42">
        <v>41851</v>
      </c>
      <c r="P47" s="5">
        <f t="shared" si="0"/>
        <v>17</v>
      </c>
    </row>
    <row r="48" spans="1:16" x14ac:dyDescent="0.25">
      <c r="A48" s="4">
        <f t="shared" si="1"/>
        <v>47</v>
      </c>
      <c r="B48" s="4">
        <v>2014</v>
      </c>
      <c r="C48" s="65" t="s">
        <v>1189</v>
      </c>
      <c r="D48" s="11">
        <v>1848320360</v>
      </c>
      <c r="E48" s="11">
        <v>1848320360</v>
      </c>
      <c r="F48" s="58">
        <v>41928</v>
      </c>
      <c r="G48" s="52" t="s">
        <v>155</v>
      </c>
      <c r="H48" s="52" t="s">
        <v>52</v>
      </c>
      <c r="I48" s="41">
        <v>247116</v>
      </c>
      <c r="J48" s="41">
        <v>2562</v>
      </c>
      <c r="K48" s="119" t="s">
        <v>156</v>
      </c>
      <c r="L48" s="116"/>
      <c r="M48" s="118"/>
      <c r="N48" s="42">
        <v>15175</v>
      </c>
      <c r="O48" s="42">
        <v>41935</v>
      </c>
      <c r="P48" s="5">
        <f t="shared" si="0"/>
        <v>7</v>
      </c>
    </row>
    <row r="49" spans="1:16" x14ac:dyDescent="0.25">
      <c r="A49" s="4">
        <f t="shared" si="1"/>
        <v>48</v>
      </c>
      <c r="B49" s="4">
        <v>2014</v>
      </c>
      <c r="C49" s="65" t="s">
        <v>1190</v>
      </c>
      <c r="D49" s="11">
        <v>1867780353</v>
      </c>
      <c r="E49" s="11">
        <v>1867780353</v>
      </c>
      <c r="F49" s="58">
        <v>41961</v>
      </c>
      <c r="G49" s="52" t="s">
        <v>129</v>
      </c>
      <c r="H49" s="52" t="s">
        <v>61</v>
      </c>
      <c r="I49" s="41">
        <v>230675</v>
      </c>
      <c r="J49" s="41">
        <v>813</v>
      </c>
      <c r="K49" s="119" t="s">
        <v>158</v>
      </c>
      <c r="L49" s="116"/>
      <c r="M49" s="118"/>
      <c r="N49" s="42">
        <v>17496</v>
      </c>
      <c r="O49" s="42">
        <v>41969</v>
      </c>
      <c r="P49" s="5">
        <f t="shared" si="0"/>
        <v>8</v>
      </c>
    </row>
    <row r="50" spans="1:16" x14ac:dyDescent="0.25">
      <c r="A50" s="4">
        <f t="shared" si="1"/>
        <v>49</v>
      </c>
      <c r="B50" s="4">
        <v>2014</v>
      </c>
      <c r="C50" s="65" t="s">
        <v>159</v>
      </c>
      <c r="D50" s="99"/>
      <c r="E50" s="99">
        <v>4124800402</v>
      </c>
      <c r="F50" s="105">
        <v>41697</v>
      </c>
      <c r="G50" s="106" t="s">
        <v>27</v>
      </c>
      <c r="H50" s="106" t="s">
        <v>17</v>
      </c>
      <c r="I50" s="41">
        <v>330761</v>
      </c>
      <c r="J50" s="41">
        <v>31091</v>
      </c>
      <c r="K50" s="120" t="s">
        <v>160</v>
      </c>
      <c r="L50" s="116"/>
      <c r="M50" s="118"/>
      <c r="N50" s="42">
        <v>2698</v>
      </c>
      <c r="O50" s="42">
        <v>41702</v>
      </c>
      <c r="P50" s="5">
        <f t="shared" si="0"/>
        <v>5</v>
      </c>
    </row>
    <row r="51" spans="1:16" s="36" customFormat="1" x14ac:dyDescent="0.25">
      <c r="A51" s="4">
        <f t="shared" si="1"/>
        <v>50</v>
      </c>
      <c r="B51" s="39">
        <v>2014</v>
      </c>
      <c r="C51" s="65" t="s">
        <v>161</v>
      </c>
      <c r="D51" s="100"/>
      <c r="E51" s="100">
        <v>346301203</v>
      </c>
      <c r="F51" s="107">
        <v>41964</v>
      </c>
      <c r="G51" s="108" t="s">
        <v>162</v>
      </c>
      <c r="H51" s="108" t="s">
        <v>65</v>
      </c>
      <c r="I51" s="41">
        <v>135437</v>
      </c>
      <c r="J51" s="41">
        <v>2511</v>
      </c>
      <c r="K51" s="121" t="s">
        <v>163</v>
      </c>
      <c r="L51" s="122"/>
      <c r="M51" s="123"/>
      <c r="N51" s="42">
        <v>17493</v>
      </c>
      <c r="O51" s="42">
        <v>41969</v>
      </c>
      <c r="P51" s="38">
        <f t="shared" si="0"/>
        <v>5</v>
      </c>
    </row>
    <row r="52" spans="1:16" x14ac:dyDescent="0.25">
      <c r="A52" s="4">
        <f t="shared" si="1"/>
        <v>51</v>
      </c>
      <c r="B52" s="4">
        <v>2015</v>
      </c>
      <c r="C52" s="65" t="s">
        <v>1191</v>
      </c>
      <c r="D52" s="45" t="s">
        <v>165</v>
      </c>
      <c r="E52" s="101">
        <v>2422401204</v>
      </c>
      <c r="F52" s="111">
        <v>42097</v>
      </c>
      <c r="G52" s="112" t="s">
        <v>166</v>
      </c>
      <c r="H52" s="112" t="s">
        <v>33</v>
      </c>
      <c r="I52" s="41">
        <v>519931</v>
      </c>
      <c r="J52" s="41" t="s">
        <v>167</v>
      </c>
      <c r="K52" s="127" t="s">
        <v>168</v>
      </c>
      <c r="L52" s="125"/>
      <c r="M52" s="126"/>
      <c r="N52" s="42">
        <v>16506</v>
      </c>
      <c r="O52" s="42">
        <v>42331</v>
      </c>
      <c r="P52" s="5">
        <f t="shared" si="0"/>
        <v>234</v>
      </c>
    </row>
    <row r="53" spans="1:16" x14ac:dyDescent="0.25">
      <c r="A53" s="4">
        <f t="shared" si="1"/>
        <v>52</v>
      </c>
      <c r="B53" s="4">
        <v>2015</v>
      </c>
      <c r="C53" s="65" t="s">
        <v>1192</v>
      </c>
      <c r="D53" s="11">
        <v>256130345</v>
      </c>
      <c r="E53" s="11">
        <v>256130345</v>
      </c>
      <c r="F53" s="58">
        <v>42033</v>
      </c>
      <c r="G53" s="52" t="s">
        <v>170</v>
      </c>
      <c r="H53" s="52" t="s">
        <v>78</v>
      </c>
      <c r="I53" s="41">
        <v>123873</v>
      </c>
      <c r="J53" s="41">
        <v>1013</v>
      </c>
      <c r="K53" s="119" t="s">
        <v>171</v>
      </c>
      <c r="L53" s="116"/>
      <c r="M53" s="118"/>
      <c r="N53" s="42">
        <v>1008</v>
      </c>
      <c r="O53" s="42">
        <v>42037</v>
      </c>
      <c r="P53" s="5">
        <f t="shared" si="0"/>
        <v>4</v>
      </c>
    </row>
    <row r="54" spans="1:16" x14ac:dyDescent="0.25">
      <c r="A54" s="4">
        <f t="shared" si="1"/>
        <v>53</v>
      </c>
      <c r="B54" s="4">
        <v>2015</v>
      </c>
      <c r="C54" s="65" t="s">
        <v>172</v>
      </c>
      <c r="D54" s="11">
        <v>2136830409</v>
      </c>
      <c r="E54" s="11">
        <v>2136830409</v>
      </c>
      <c r="F54" s="58">
        <v>42072</v>
      </c>
      <c r="G54" s="52" t="s">
        <v>125</v>
      </c>
      <c r="H54" s="52" t="s">
        <v>17</v>
      </c>
      <c r="I54" s="41">
        <v>282083</v>
      </c>
      <c r="J54" s="41">
        <v>15202</v>
      </c>
      <c r="K54" s="119" t="s">
        <v>173</v>
      </c>
      <c r="L54" s="116"/>
      <c r="M54" s="118"/>
      <c r="N54" s="42">
        <v>3104</v>
      </c>
      <c r="O54" s="42">
        <v>42080</v>
      </c>
      <c r="P54" s="5">
        <f t="shared" si="0"/>
        <v>8</v>
      </c>
    </row>
    <row r="55" spans="1:16" x14ac:dyDescent="0.25">
      <c r="A55" s="4">
        <f t="shared" si="1"/>
        <v>54</v>
      </c>
      <c r="B55" s="4">
        <v>2015</v>
      </c>
      <c r="C55" s="65" t="s">
        <v>1193</v>
      </c>
      <c r="D55" s="11">
        <v>3231990403</v>
      </c>
      <c r="E55" s="11">
        <v>3231990403</v>
      </c>
      <c r="F55" s="58">
        <v>42104</v>
      </c>
      <c r="G55" s="52" t="s">
        <v>175</v>
      </c>
      <c r="H55" s="52" t="s">
        <v>13</v>
      </c>
      <c r="I55" s="41">
        <v>283573</v>
      </c>
      <c r="J55" s="41">
        <v>10711</v>
      </c>
      <c r="K55" s="119" t="s">
        <v>176</v>
      </c>
      <c r="L55" s="116"/>
      <c r="M55" s="118"/>
      <c r="N55" s="42">
        <v>4659</v>
      </c>
      <c r="O55" s="42">
        <v>42110</v>
      </c>
      <c r="P55" s="5">
        <f t="shared" si="0"/>
        <v>6</v>
      </c>
    </row>
    <row r="56" spans="1:16" x14ac:dyDescent="0.25">
      <c r="A56" s="4">
        <f t="shared" si="1"/>
        <v>55</v>
      </c>
      <c r="B56" s="4">
        <v>2015</v>
      </c>
      <c r="C56" s="65" t="s">
        <v>1194</v>
      </c>
      <c r="D56" s="11">
        <v>3380980361</v>
      </c>
      <c r="E56" s="11">
        <v>3380980361</v>
      </c>
      <c r="F56" s="58">
        <v>42110</v>
      </c>
      <c r="G56" s="52" t="s">
        <v>53</v>
      </c>
      <c r="H56" s="52" t="s">
        <v>52</v>
      </c>
      <c r="I56" s="41">
        <v>382775</v>
      </c>
      <c r="J56" s="41">
        <v>10711</v>
      </c>
      <c r="K56" s="119" t="s">
        <v>176</v>
      </c>
      <c r="L56" s="116"/>
      <c r="M56" s="118"/>
      <c r="N56" s="42">
        <v>4977</v>
      </c>
      <c r="O56" s="42">
        <v>42117</v>
      </c>
      <c r="P56" s="5">
        <f t="shared" si="0"/>
        <v>7</v>
      </c>
    </row>
    <row r="57" spans="1:16" x14ac:dyDescent="0.25">
      <c r="A57" s="4">
        <f t="shared" si="1"/>
        <v>56</v>
      </c>
      <c r="B57" s="4">
        <v>2015</v>
      </c>
      <c r="C57" s="65" t="s">
        <v>178</v>
      </c>
      <c r="D57" s="11">
        <v>3982820403</v>
      </c>
      <c r="E57" s="11">
        <v>3982820403</v>
      </c>
      <c r="F57" s="58">
        <v>42151</v>
      </c>
      <c r="G57" s="52" t="s">
        <v>122</v>
      </c>
      <c r="H57" s="52" t="s">
        <v>17</v>
      </c>
      <c r="I57" s="41">
        <v>324950</v>
      </c>
      <c r="J57" s="41">
        <v>31093</v>
      </c>
      <c r="K57" s="119" t="s">
        <v>146</v>
      </c>
      <c r="L57" s="116"/>
      <c r="M57" s="118"/>
      <c r="N57" s="42">
        <v>6700</v>
      </c>
      <c r="O57" s="42">
        <v>42153</v>
      </c>
      <c r="P57" s="5">
        <f t="shared" si="0"/>
        <v>2</v>
      </c>
    </row>
    <row r="58" spans="1:16" x14ac:dyDescent="0.25">
      <c r="A58" s="4">
        <f t="shared" si="1"/>
        <v>57</v>
      </c>
      <c r="B58" s="4">
        <v>2015</v>
      </c>
      <c r="C58" s="65" t="s">
        <v>1195</v>
      </c>
      <c r="D58" s="11">
        <v>1168150363</v>
      </c>
      <c r="E58" s="11">
        <v>1168150363</v>
      </c>
      <c r="F58" s="58">
        <v>42187</v>
      </c>
      <c r="G58" s="52" t="s">
        <v>180</v>
      </c>
      <c r="H58" s="52" t="s">
        <v>52</v>
      </c>
      <c r="I58" s="41">
        <v>227885</v>
      </c>
      <c r="J58" s="41">
        <v>1013</v>
      </c>
      <c r="K58" s="119" t="s">
        <v>181</v>
      </c>
      <c r="L58" s="116"/>
      <c r="M58" s="118"/>
      <c r="N58" s="42">
        <v>8383</v>
      </c>
      <c r="O58" s="42">
        <v>42191</v>
      </c>
      <c r="P58" s="5">
        <f t="shared" si="0"/>
        <v>4</v>
      </c>
    </row>
    <row r="59" spans="1:16" x14ac:dyDescent="0.25">
      <c r="A59" s="4">
        <f t="shared" si="1"/>
        <v>58</v>
      </c>
      <c r="B59" s="4">
        <v>2015</v>
      </c>
      <c r="C59" s="65" t="s">
        <v>182</v>
      </c>
      <c r="D59" s="11" t="s">
        <v>183</v>
      </c>
      <c r="E59" s="11">
        <v>3206601209</v>
      </c>
      <c r="F59" s="58">
        <v>42230</v>
      </c>
      <c r="G59" s="52" t="s">
        <v>184</v>
      </c>
      <c r="H59" s="52" t="s">
        <v>33</v>
      </c>
      <c r="I59" s="41">
        <v>522524</v>
      </c>
      <c r="J59" s="41">
        <v>742019</v>
      </c>
      <c r="K59" s="119" t="s">
        <v>185</v>
      </c>
      <c r="L59" s="116"/>
      <c r="M59" s="118"/>
      <c r="N59" s="42">
        <v>11089</v>
      </c>
      <c r="O59" s="42">
        <v>42251</v>
      </c>
      <c r="P59" s="5">
        <f t="shared" si="0"/>
        <v>21</v>
      </c>
    </row>
    <row r="60" spans="1:16" x14ac:dyDescent="0.25">
      <c r="A60" s="4">
        <f t="shared" si="1"/>
        <v>59</v>
      </c>
      <c r="B60" s="4">
        <v>2015</v>
      </c>
      <c r="C60" s="65" t="s">
        <v>1196</v>
      </c>
      <c r="D60" s="11">
        <v>1532930383</v>
      </c>
      <c r="E60" s="11">
        <v>1532930383</v>
      </c>
      <c r="F60" s="58">
        <v>42268</v>
      </c>
      <c r="G60" s="52" t="s">
        <v>139</v>
      </c>
      <c r="H60" s="52" t="s">
        <v>65</v>
      </c>
      <c r="I60" s="41">
        <v>175708</v>
      </c>
      <c r="J60" s="41">
        <v>2562</v>
      </c>
      <c r="K60" s="119" t="s">
        <v>187</v>
      </c>
      <c r="L60" s="116"/>
      <c r="M60" s="118"/>
      <c r="N60" s="42">
        <v>12123</v>
      </c>
      <c r="O60" s="42">
        <v>42271</v>
      </c>
      <c r="P60" s="5">
        <f t="shared" si="0"/>
        <v>3</v>
      </c>
    </row>
    <row r="61" spans="1:16" x14ac:dyDescent="0.25">
      <c r="A61" s="4">
        <f t="shared" si="1"/>
        <v>60</v>
      </c>
      <c r="B61" s="4">
        <v>2015</v>
      </c>
      <c r="C61" s="65" t="s">
        <v>188</v>
      </c>
      <c r="D61" s="11" t="s">
        <v>189</v>
      </c>
      <c r="E61" s="11">
        <v>2382710347</v>
      </c>
      <c r="F61" s="58">
        <v>42276</v>
      </c>
      <c r="G61" s="52" t="s">
        <v>79</v>
      </c>
      <c r="H61" s="52" t="s">
        <v>78</v>
      </c>
      <c r="I61" s="41">
        <v>235015</v>
      </c>
      <c r="J61" s="41">
        <v>10712</v>
      </c>
      <c r="K61" s="119" t="s">
        <v>190</v>
      </c>
      <c r="L61" s="116"/>
      <c r="M61" s="118"/>
      <c r="N61" s="42">
        <v>12416</v>
      </c>
      <c r="O61" s="42">
        <v>42276</v>
      </c>
      <c r="P61" s="5">
        <f t="shared" si="0"/>
        <v>0</v>
      </c>
    </row>
    <row r="62" spans="1:16" x14ac:dyDescent="0.25">
      <c r="A62" s="4">
        <f t="shared" si="1"/>
        <v>61</v>
      </c>
      <c r="B62" s="4">
        <v>2015</v>
      </c>
      <c r="C62" s="65" t="s">
        <v>191</v>
      </c>
      <c r="D62" s="11">
        <v>2520390408</v>
      </c>
      <c r="E62" s="11">
        <v>2520390408</v>
      </c>
      <c r="F62" s="58">
        <v>42311</v>
      </c>
      <c r="G62" s="52" t="s">
        <v>192</v>
      </c>
      <c r="H62" s="52" t="s">
        <v>17</v>
      </c>
      <c r="I62" s="41">
        <v>277697</v>
      </c>
      <c r="J62" s="41">
        <v>14191</v>
      </c>
      <c r="K62" s="119" t="s">
        <v>15</v>
      </c>
      <c r="L62" s="116"/>
      <c r="M62" s="118"/>
      <c r="N62" s="42">
        <v>14940</v>
      </c>
      <c r="O62" s="42">
        <v>42312</v>
      </c>
      <c r="P62" s="5">
        <f t="shared" si="0"/>
        <v>1</v>
      </c>
    </row>
    <row r="63" spans="1:16" x14ac:dyDescent="0.25">
      <c r="A63" s="4">
        <f t="shared" si="1"/>
        <v>62</v>
      </c>
      <c r="B63" s="4">
        <v>2015</v>
      </c>
      <c r="C63" s="65" t="s">
        <v>193</v>
      </c>
      <c r="D63" s="11">
        <v>3624290403</v>
      </c>
      <c r="E63" s="11">
        <v>3624290403</v>
      </c>
      <c r="F63" s="58">
        <v>42311</v>
      </c>
      <c r="G63" s="52" t="s">
        <v>122</v>
      </c>
      <c r="H63" s="52" t="s">
        <v>17</v>
      </c>
      <c r="I63" s="41">
        <v>309060</v>
      </c>
      <c r="J63" s="41">
        <v>32401</v>
      </c>
      <c r="K63" s="119" t="s">
        <v>194</v>
      </c>
      <c r="L63" s="116"/>
      <c r="M63" s="118"/>
      <c r="N63" s="42">
        <v>14941</v>
      </c>
      <c r="O63" s="42">
        <v>42312</v>
      </c>
      <c r="P63" s="5">
        <f t="shared" si="0"/>
        <v>1</v>
      </c>
    </row>
    <row r="64" spans="1:16" x14ac:dyDescent="0.25">
      <c r="A64" s="4">
        <f t="shared" si="1"/>
        <v>63</v>
      </c>
      <c r="B64" s="4">
        <v>2015</v>
      </c>
      <c r="C64" s="65" t="s">
        <v>195</v>
      </c>
      <c r="D64" s="99"/>
      <c r="E64" s="99">
        <v>3487940367</v>
      </c>
      <c r="F64" s="105">
        <v>42041</v>
      </c>
      <c r="G64" s="106" t="s">
        <v>196</v>
      </c>
      <c r="H64" s="106" t="s">
        <v>52</v>
      </c>
      <c r="I64" s="41">
        <v>392154</v>
      </c>
      <c r="J64" s="41">
        <v>23702</v>
      </c>
      <c r="K64" s="120" t="s">
        <v>25</v>
      </c>
      <c r="L64" s="116"/>
      <c r="M64" s="118"/>
      <c r="N64" s="42">
        <v>1519</v>
      </c>
      <c r="O64" s="42">
        <v>42047</v>
      </c>
      <c r="P64" s="5">
        <f t="shared" si="0"/>
        <v>6</v>
      </c>
    </row>
    <row r="65" spans="1:16" s="36" customFormat="1" x14ac:dyDescent="0.25">
      <c r="A65" s="4">
        <f t="shared" si="1"/>
        <v>64</v>
      </c>
      <c r="B65" s="39">
        <v>2015</v>
      </c>
      <c r="C65" s="65" t="s">
        <v>198</v>
      </c>
      <c r="D65" s="100"/>
      <c r="E65" s="100">
        <v>4167850405</v>
      </c>
      <c r="F65" s="107">
        <v>42045</v>
      </c>
      <c r="G65" s="108" t="s">
        <v>56</v>
      </c>
      <c r="H65" s="108" t="s">
        <v>13</v>
      </c>
      <c r="I65" s="41">
        <v>328561</v>
      </c>
      <c r="J65" s="41">
        <v>15201</v>
      </c>
      <c r="K65" s="121" t="s">
        <v>199</v>
      </c>
      <c r="L65" s="122"/>
      <c r="M65" s="123"/>
      <c r="N65" s="42">
        <v>1522</v>
      </c>
      <c r="O65" s="42">
        <v>42047</v>
      </c>
      <c r="P65" s="38">
        <f t="shared" si="0"/>
        <v>2</v>
      </c>
    </row>
    <row r="66" spans="1:16" x14ac:dyDescent="0.25">
      <c r="A66" s="4">
        <f t="shared" si="1"/>
        <v>65</v>
      </c>
      <c r="B66" s="4">
        <v>2016</v>
      </c>
      <c r="C66" s="65" t="s">
        <v>201</v>
      </c>
      <c r="D66" s="40">
        <v>1963270382</v>
      </c>
      <c r="E66" s="40">
        <v>1963270382</v>
      </c>
      <c r="F66" s="104">
        <v>42401</v>
      </c>
      <c r="G66" s="76" t="s">
        <v>162</v>
      </c>
      <c r="H66" s="76" t="s">
        <v>65</v>
      </c>
      <c r="I66" s="41">
        <v>213935</v>
      </c>
      <c r="J66" s="41">
        <v>2511</v>
      </c>
      <c r="K66" s="117" t="s">
        <v>202</v>
      </c>
      <c r="L66" s="116"/>
      <c r="M66" s="118"/>
      <c r="N66" s="42">
        <v>1384</v>
      </c>
      <c r="O66" s="42">
        <v>42402</v>
      </c>
      <c r="P66" s="5">
        <f t="shared" ref="P66:P129" si="2">_xlfn.DAYS(O66,F66)</f>
        <v>1</v>
      </c>
    </row>
    <row r="67" spans="1:16" x14ac:dyDescent="0.25">
      <c r="A67" s="4">
        <f t="shared" si="1"/>
        <v>66</v>
      </c>
      <c r="B67" s="4">
        <v>2016</v>
      </c>
      <c r="C67" s="65" t="s">
        <v>203</v>
      </c>
      <c r="D67" s="11">
        <v>4219970409</v>
      </c>
      <c r="E67" s="11">
        <v>4219970409</v>
      </c>
      <c r="F67" s="58">
        <v>42416</v>
      </c>
      <c r="G67" s="52" t="s">
        <v>24</v>
      </c>
      <c r="H67" s="52" t="s">
        <v>17</v>
      </c>
      <c r="I67" s="41">
        <v>334557</v>
      </c>
      <c r="J67" s="41">
        <v>23702</v>
      </c>
      <c r="K67" s="119" t="s">
        <v>204</v>
      </c>
      <c r="L67" s="116"/>
      <c r="M67" s="118"/>
      <c r="N67" s="42">
        <v>2791</v>
      </c>
      <c r="O67" s="42">
        <v>42424</v>
      </c>
      <c r="P67" s="5">
        <f t="shared" si="2"/>
        <v>8</v>
      </c>
    </row>
    <row r="68" spans="1:16" x14ac:dyDescent="0.25">
      <c r="A68" s="4">
        <f t="shared" ref="A68:A131" si="3">A67+1</f>
        <v>67</v>
      </c>
      <c r="B68" s="4">
        <v>2016</v>
      </c>
      <c r="C68" s="65" t="s">
        <v>205</v>
      </c>
      <c r="D68" s="11">
        <v>4035730409</v>
      </c>
      <c r="E68" s="11">
        <v>4035730409</v>
      </c>
      <c r="F68" s="58">
        <v>42431</v>
      </c>
      <c r="G68" s="52" t="s">
        <v>206</v>
      </c>
      <c r="H68" s="52" t="s">
        <v>17</v>
      </c>
      <c r="I68" s="41">
        <v>327040</v>
      </c>
      <c r="J68" s="41">
        <v>10711</v>
      </c>
      <c r="K68" s="119" t="s">
        <v>207</v>
      </c>
      <c r="L68" s="116"/>
      <c r="M68" s="118"/>
      <c r="N68" s="42">
        <v>3264</v>
      </c>
      <c r="O68" s="42">
        <v>42432</v>
      </c>
      <c r="P68" s="5">
        <f t="shared" si="2"/>
        <v>1</v>
      </c>
    </row>
    <row r="69" spans="1:16" x14ac:dyDescent="0.25">
      <c r="A69" s="4">
        <f t="shared" si="3"/>
        <v>68</v>
      </c>
      <c r="B69" s="4">
        <v>2016</v>
      </c>
      <c r="C69" s="65" t="s">
        <v>208</v>
      </c>
      <c r="D69" s="11">
        <v>3428460368</v>
      </c>
      <c r="E69" s="11">
        <v>3428460368</v>
      </c>
      <c r="F69" s="58">
        <v>42468</v>
      </c>
      <c r="G69" s="52" t="s">
        <v>209</v>
      </c>
      <c r="H69" s="52" t="s">
        <v>52</v>
      </c>
      <c r="I69" s="41">
        <v>386997</v>
      </c>
      <c r="J69" s="41">
        <v>14131</v>
      </c>
      <c r="K69" s="119" t="s">
        <v>210</v>
      </c>
      <c r="L69" s="116"/>
      <c r="M69" s="118"/>
      <c r="N69" s="42">
        <v>5827</v>
      </c>
      <c r="O69" s="42">
        <v>42472</v>
      </c>
      <c r="P69" s="5">
        <f t="shared" si="2"/>
        <v>4</v>
      </c>
    </row>
    <row r="70" spans="1:16" x14ac:dyDescent="0.25">
      <c r="A70" s="4">
        <f t="shared" si="3"/>
        <v>69</v>
      </c>
      <c r="B70" s="4">
        <v>2016</v>
      </c>
      <c r="C70" s="65" t="s">
        <v>211</v>
      </c>
      <c r="D70" s="11">
        <v>3260400407</v>
      </c>
      <c r="E70" s="11">
        <v>3260400407</v>
      </c>
      <c r="F70" s="58">
        <v>42482</v>
      </c>
      <c r="G70" s="52" t="s">
        <v>192</v>
      </c>
      <c r="H70" s="52" t="s">
        <v>17</v>
      </c>
      <c r="I70" s="41">
        <v>292863</v>
      </c>
      <c r="J70" s="41">
        <v>141</v>
      </c>
      <c r="K70" s="119" t="s">
        <v>212</v>
      </c>
      <c r="L70" s="116"/>
      <c r="M70" s="118"/>
      <c r="N70" s="42">
        <v>6727</v>
      </c>
      <c r="O70" s="42">
        <v>42486</v>
      </c>
      <c r="P70" s="5">
        <f t="shared" si="2"/>
        <v>4</v>
      </c>
    </row>
    <row r="71" spans="1:16" x14ac:dyDescent="0.25">
      <c r="A71" s="4">
        <f t="shared" si="3"/>
        <v>70</v>
      </c>
      <c r="B71" s="4">
        <v>2016</v>
      </c>
      <c r="C71" s="65" t="s">
        <v>213</v>
      </c>
      <c r="D71" s="11">
        <v>1169870407</v>
      </c>
      <c r="E71" s="11">
        <v>1169870407</v>
      </c>
      <c r="F71" s="58">
        <v>42482</v>
      </c>
      <c r="G71" s="52" t="s">
        <v>214</v>
      </c>
      <c r="H71" s="52" t="s">
        <v>13</v>
      </c>
      <c r="I71" s="41">
        <v>182697</v>
      </c>
      <c r="J71" s="41">
        <v>1512</v>
      </c>
      <c r="K71" s="119" t="s">
        <v>215</v>
      </c>
      <c r="L71" s="116"/>
      <c r="M71" s="118"/>
      <c r="N71" s="42">
        <v>6726</v>
      </c>
      <c r="O71" s="42">
        <v>42486</v>
      </c>
      <c r="P71" s="5">
        <f t="shared" si="2"/>
        <v>4</v>
      </c>
    </row>
    <row r="72" spans="1:16" x14ac:dyDescent="0.25">
      <c r="A72" s="4">
        <f t="shared" si="3"/>
        <v>71</v>
      </c>
      <c r="B72" s="4">
        <v>2016</v>
      </c>
      <c r="C72" s="65" t="s">
        <v>216</v>
      </c>
      <c r="D72" s="11">
        <v>4268180405</v>
      </c>
      <c r="E72" s="11">
        <v>4268180405</v>
      </c>
      <c r="F72" s="58">
        <v>42495</v>
      </c>
      <c r="G72" s="52" t="s">
        <v>18</v>
      </c>
      <c r="H72" s="52" t="s">
        <v>17</v>
      </c>
      <c r="I72" s="41">
        <v>336447</v>
      </c>
      <c r="J72" s="41">
        <v>15202</v>
      </c>
      <c r="K72" s="119" t="s">
        <v>217</v>
      </c>
      <c r="L72" s="116"/>
      <c r="M72" s="118"/>
      <c r="N72" s="42">
        <v>7343</v>
      </c>
      <c r="O72" s="42">
        <v>42495</v>
      </c>
      <c r="P72" s="5">
        <f t="shared" si="2"/>
        <v>0</v>
      </c>
    </row>
    <row r="73" spans="1:16" x14ac:dyDescent="0.25">
      <c r="A73" s="4">
        <f t="shared" si="3"/>
        <v>72</v>
      </c>
      <c r="B73" s="4">
        <v>2016</v>
      </c>
      <c r="C73" s="65" t="s">
        <v>218</v>
      </c>
      <c r="D73" s="11" t="s">
        <v>219</v>
      </c>
      <c r="E73" s="11">
        <v>1086430400</v>
      </c>
      <c r="F73" s="58">
        <v>42515</v>
      </c>
      <c r="G73" s="52" t="s">
        <v>220</v>
      </c>
      <c r="H73" s="52" t="s">
        <v>17</v>
      </c>
      <c r="I73" s="41">
        <v>250271</v>
      </c>
      <c r="J73" s="41">
        <v>10711</v>
      </c>
      <c r="K73" s="119" t="s">
        <v>221</v>
      </c>
      <c r="L73" s="116"/>
      <c r="M73" s="118"/>
      <c r="N73" s="42">
        <v>8694</v>
      </c>
      <c r="O73" s="42">
        <v>42521</v>
      </c>
      <c r="P73" s="5">
        <f t="shared" si="2"/>
        <v>6</v>
      </c>
    </row>
    <row r="74" spans="1:16" x14ac:dyDescent="0.25">
      <c r="A74" s="4">
        <f t="shared" si="3"/>
        <v>73</v>
      </c>
      <c r="B74" s="4">
        <v>2016</v>
      </c>
      <c r="C74" s="65" t="s">
        <v>222</v>
      </c>
      <c r="D74" s="11" t="s">
        <v>223</v>
      </c>
      <c r="E74" s="11">
        <v>1940230343</v>
      </c>
      <c r="F74" s="58">
        <v>42520</v>
      </c>
      <c r="G74" s="52" t="s">
        <v>224</v>
      </c>
      <c r="H74" s="52" t="s">
        <v>78</v>
      </c>
      <c r="I74" s="41">
        <v>267821</v>
      </c>
      <c r="J74" s="41">
        <v>900309</v>
      </c>
      <c r="K74" s="119" t="s">
        <v>225</v>
      </c>
      <c r="L74" s="116"/>
      <c r="M74" s="118"/>
      <c r="N74" s="42">
        <v>8793</v>
      </c>
      <c r="O74" s="42">
        <v>42522</v>
      </c>
      <c r="P74" s="5">
        <f t="shared" si="2"/>
        <v>2</v>
      </c>
    </row>
    <row r="75" spans="1:16" x14ac:dyDescent="0.25">
      <c r="A75" s="4">
        <f t="shared" si="3"/>
        <v>74</v>
      </c>
      <c r="B75" s="4">
        <v>2016</v>
      </c>
      <c r="C75" s="65" t="s">
        <v>1197</v>
      </c>
      <c r="D75" s="11" t="s">
        <v>227</v>
      </c>
      <c r="E75" s="11">
        <v>4206620405</v>
      </c>
      <c r="F75" s="58">
        <v>42527</v>
      </c>
      <c r="G75" s="52" t="s">
        <v>56</v>
      </c>
      <c r="H75" s="52" t="s">
        <v>13</v>
      </c>
      <c r="I75" s="41">
        <v>330260</v>
      </c>
      <c r="J75" s="41">
        <v>151209</v>
      </c>
      <c r="K75" s="119" t="s">
        <v>228</v>
      </c>
      <c r="L75" s="116"/>
      <c r="M75" s="118"/>
      <c r="N75" s="42">
        <v>9082</v>
      </c>
      <c r="O75" s="42">
        <v>42529</v>
      </c>
      <c r="P75" s="5">
        <f t="shared" si="2"/>
        <v>2</v>
      </c>
    </row>
    <row r="76" spans="1:16" x14ac:dyDescent="0.25">
      <c r="A76" s="4">
        <f t="shared" si="3"/>
        <v>75</v>
      </c>
      <c r="B76" s="4">
        <v>2016</v>
      </c>
      <c r="C76" s="65" t="s">
        <v>1198</v>
      </c>
      <c r="D76" s="11">
        <v>387760408</v>
      </c>
      <c r="E76" s="11">
        <v>387760408</v>
      </c>
      <c r="F76" s="58">
        <v>42509</v>
      </c>
      <c r="G76" s="52" t="s">
        <v>122</v>
      </c>
      <c r="H76" s="52" t="s">
        <v>17</v>
      </c>
      <c r="I76" s="41">
        <v>151730</v>
      </c>
      <c r="J76" s="41">
        <v>10614</v>
      </c>
      <c r="K76" s="119" t="s">
        <v>230</v>
      </c>
      <c r="L76" s="116"/>
      <c r="M76" s="118"/>
      <c r="N76" s="42">
        <v>9279</v>
      </c>
      <c r="O76" s="42">
        <v>42534</v>
      </c>
      <c r="P76" s="5">
        <f t="shared" si="2"/>
        <v>25</v>
      </c>
    </row>
    <row r="77" spans="1:16" x14ac:dyDescent="0.25">
      <c r="A77" s="4">
        <f t="shared" si="3"/>
        <v>76</v>
      </c>
      <c r="B77" s="4">
        <v>2016</v>
      </c>
      <c r="C77" s="65" t="s">
        <v>1199</v>
      </c>
      <c r="D77" s="11">
        <v>599991205</v>
      </c>
      <c r="E77" s="11">
        <v>599991205</v>
      </c>
      <c r="F77" s="58">
        <v>42537</v>
      </c>
      <c r="G77" s="52" t="s">
        <v>46</v>
      </c>
      <c r="H77" s="52" t="s">
        <v>33</v>
      </c>
      <c r="I77" s="41">
        <v>270631</v>
      </c>
      <c r="J77" s="41">
        <v>1073</v>
      </c>
      <c r="K77" s="119" t="s">
        <v>232</v>
      </c>
      <c r="L77" s="116"/>
      <c r="M77" s="118"/>
      <c r="N77" s="42">
        <v>9629</v>
      </c>
      <c r="O77" s="42">
        <v>42538</v>
      </c>
      <c r="P77" s="5">
        <f t="shared" si="2"/>
        <v>1</v>
      </c>
    </row>
    <row r="78" spans="1:16" x14ac:dyDescent="0.25">
      <c r="A78" s="4">
        <f t="shared" si="3"/>
        <v>77</v>
      </c>
      <c r="B78" s="4">
        <v>2016</v>
      </c>
      <c r="C78" s="65" t="s">
        <v>1200</v>
      </c>
      <c r="D78" s="11">
        <v>1711041200</v>
      </c>
      <c r="E78" s="11">
        <v>1711041200</v>
      </c>
      <c r="F78" s="58">
        <v>42550</v>
      </c>
      <c r="G78" s="52" t="s">
        <v>34</v>
      </c>
      <c r="H78" s="52" t="s">
        <v>33</v>
      </c>
      <c r="I78" s="41">
        <v>366940</v>
      </c>
      <c r="J78" s="41">
        <v>13991</v>
      </c>
      <c r="K78" s="119" t="s">
        <v>234</v>
      </c>
      <c r="L78" s="116"/>
      <c r="M78" s="118"/>
      <c r="N78" s="42">
        <v>10427</v>
      </c>
      <c r="O78" s="42">
        <v>42551</v>
      </c>
      <c r="P78" s="5">
        <f t="shared" si="2"/>
        <v>1</v>
      </c>
    </row>
    <row r="79" spans="1:16" x14ac:dyDescent="0.25">
      <c r="A79" s="4">
        <f t="shared" si="3"/>
        <v>78</v>
      </c>
      <c r="B79" s="4">
        <v>2016</v>
      </c>
      <c r="C79" s="65" t="s">
        <v>235</v>
      </c>
      <c r="D79" s="11" t="s">
        <v>236</v>
      </c>
      <c r="E79" s="11">
        <v>3540151200</v>
      </c>
      <c r="F79" s="58">
        <v>42556</v>
      </c>
      <c r="G79" s="52" t="s">
        <v>237</v>
      </c>
      <c r="H79" s="52" t="s">
        <v>33</v>
      </c>
      <c r="I79" s="41">
        <v>527123</v>
      </c>
      <c r="J79" s="41">
        <v>2341</v>
      </c>
      <c r="K79" s="119" t="s">
        <v>238</v>
      </c>
      <c r="L79" s="116"/>
      <c r="M79" s="118"/>
      <c r="N79" s="42">
        <v>10809</v>
      </c>
      <c r="O79" s="42">
        <v>42557</v>
      </c>
      <c r="P79" s="5">
        <f t="shared" si="2"/>
        <v>1</v>
      </c>
    </row>
    <row r="80" spans="1:16" x14ac:dyDescent="0.25">
      <c r="A80" s="4">
        <f t="shared" si="3"/>
        <v>79</v>
      </c>
      <c r="B80" s="4">
        <v>2016</v>
      </c>
      <c r="C80" s="65" t="s">
        <v>1201</v>
      </c>
      <c r="D80" s="11" t="s">
        <v>240</v>
      </c>
      <c r="E80" s="11">
        <v>3549521205</v>
      </c>
      <c r="F80" s="58">
        <v>42557</v>
      </c>
      <c r="G80" s="52" t="s">
        <v>87</v>
      </c>
      <c r="H80" s="52" t="s">
        <v>33</v>
      </c>
      <c r="I80" s="41">
        <v>527878</v>
      </c>
      <c r="J80" s="41">
        <v>900309</v>
      </c>
      <c r="K80" s="119" t="s">
        <v>241</v>
      </c>
      <c r="L80" s="116"/>
      <c r="M80" s="118"/>
      <c r="N80" s="42">
        <v>11376</v>
      </c>
      <c r="O80" s="42">
        <v>42566</v>
      </c>
      <c r="P80" s="5">
        <f t="shared" si="2"/>
        <v>9</v>
      </c>
    </row>
    <row r="81" spans="1:16" x14ac:dyDescent="0.25">
      <c r="A81" s="4">
        <f t="shared" si="3"/>
        <v>80</v>
      </c>
      <c r="B81" s="4">
        <v>2016</v>
      </c>
      <c r="C81" s="65" t="s">
        <v>242</v>
      </c>
      <c r="D81" s="11" t="s">
        <v>243</v>
      </c>
      <c r="E81" s="11">
        <v>3549491201</v>
      </c>
      <c r="F81" s="58">
        <v>42557</v>
      </c>
      <c r="G81" s="52" t="s">
        <v>166</v>
      </c>
      <c r="H81" s="52" t="s">
        <v>33</v>
      </c>
      <c r="I81" s="41">
        <v>527875</v>
      </c>
      <c r="J81" s="41">
        <v>900309</v>
      </c>
      <c r="K81" s="119" t="s">
        <v>241</v>
      </c>
      <c r="L81" s="116"/>
      <c r="M81" s="118"/>
      <c r="N81" s="42">
        <v>11375</v>
      </c>
      <c r="O81" s="42">
        <v>42566</v>
      </c>
      <c r="P81" s="5">
        <f t="shared" si="2"/>
        <v>9</v>
      </c>
    </row>
    <row r="82" spans="1:16" x14ac:dyDescent="0.25">
      <c r="A82" s="4">
        <f t="shared" si="3"/>
        <v>81</v>
      </c>
      <c r="B82" s="4">
        <v>2016</v>
      </c>
      <c r="C82" s="65" t="s">
        <v>1202</v>
      </c>
      <c r="D82" s="11">
        <v>3686800362</v>
      </c>
      <c r="E82" s="11">
        <v>3686800362</v>
      </c>
      <c r="F82" s="58">
        <v>42577</v>
      </c>
      <c r="G82" s="52" t="s">
        <v>245</v>
      </c>
      <c r="H82" s="52" t="s">
        <v>52</v>
      </c>
      <c r="I82" s="41">
        <v>409084</v>
      </c>
      <c r="J82" s="41">
        <v>1073</v>
      </c>
      <c r="K82" s="119" t="s">
        <v>63</v>
      </c>
      <c r="L82" s="116"/>
      <c r="M82" s="118"/>
      <c r="N82" s="42">
        <v>12308</v>
      </c>
      <c r="O82" s="42">
        <v>42578</v>
      </c>
      <c r="P82" s="5">
        <f t="shared" si="2"/>
        <v>1</v>
      </c>
    </row>
    <row r="83" spans="1:16" x14ac:dyDescent="0.25">
      <c r="A83" s="4">
        <f t="shared" si="3"/>
        <v>82</v>
      </c>
      <c r="B83" s="4">
        <v>2016</v>
      </c>
      <c r="C83" s="65" t="s">
        <v>1203</v>
      </c>
      <c r="D83" s="11">
        <v>1990120360</v>
      </c>
      <c r="E83" s="11">
        <v>1990120360</v>
      </c>
      <c r="F83" s="58">
        <v>42636</v>
      </c>
      <c r="G83" s="52" t="s">
        <v>247</v>
      </c>
      <c r="H83" s="52" t="s">
        <v>61</v>
      </c>
      <c r="I83" s="41">
        <v>197300</v>
      </c>
      <c r="J83" s="41">
        <v>13991</v>
      </c>
      <c r="K83" s="119" t="s">
        <v>248</v>
      </c>
      <c r="L83" s="116"/>
      <c r="M83" s="118"/>
      <c r="N83" s="42">
        <v>15425</v>
      </c>
      <c r="O83" s="42">
        <v>42646</v>
      </c>
      <c r="P83" s="5">
        <f t="shared" si="2"/>
        <v>10</v>
      </c>
    </row>
    <row r="84" spans="1:16" x14ac:dyDescent="0.25">
      <c r="A84" s="4">
        <f t="shared" si="3"/>
        <v>83</v>
      </c>
      <c r="B84" s="4">
        <v>2016</v>
      </c>
      <c r="C84" s="65" t="s">
        <v>249</v>
      </c>
      <c r="D84" s="11" t="s">
        <v>250</v>
      </c>
      <c r="E84" s="11">
        <v>1952450383</v>
      </c>
      <c r="F84" s="58">
        <v>42641</v>
      </c>
      <c r="G84" s="52" t="s">
        <v>251</v>
      </c>
      <c r="H84" s="52" t="s">
        <v>65</v>
      </c>
      <c r="I84" s="41">
        <v>212945</v>
      </c>
      <c r="J84" s="41">
        <v>2341</v>
      </c>
      <c r="K84" s="119" t="s">
        <v>238</v>
      </c>
      <c r="L84" s="116"/>
      <c r="M84" s="118"/>
      <c r="N84" s="42">
        <v>15424</v>
      </c>
      <c r="O84" s="42">
        <v>42646</v>
      </c>
      <c r="P84" s="5">
        <f t="shared" si="2"/>
        <v>5</v>
      </c>
    </row>
    <row r="85" spans="1:16" x14ac:dyDescent="0.25">
      <c r="A85" s="4">
        <f t="shared" si="3"/>
        <v>84</v>
      </c>
      <c r="B85" s="4">
        <v>2016</v>
      </c>
      <c r="C85" s="65" t="s">
        <v>1204</v>
      </c>
      <c r="D85" s="11">
        <v>2600700369</v>
      </c>
      <c r="E85" s="11">
        <v>2600700369</v>
      </c>
      <c r="F85" s="58">
        <v>42642</v>
      </c>
      <c r="G85" s="52" t="s">
        <v>53</v>
      </c>
      <c r="H85" s="52" t="s">
        <v>52</v>
      </c>
      <c r="I85" s="41">
        <v>315132</v>
      </c>
      <c r="J85" s="41">
        <v>1082</v>
      </c>
      <c r="K85" s="119" t="s">
        <v>253</v>
      </c>
      <c r="L85" s="116"/>
      <c r="M85" s="118"/>
      <c r="N85" s="42">
        <v>15644</v>
      </c>
      <c r="O85" s="42">
        <v>42650</v>
      </c>
      <c r="P85" s="5">
        <f t="shared" si="2"/>
        <v>8</v>
      </c>
    </row>
    <row r="86" spans="1:16" x14ac:dyDescent="0.25">
      <c r="A86" s="4">
        <f t="shared" si="3"/>
        <v>85</v>
      </c>
      <c r="B86" s="4">
        <v>2016</v>
      </c>
      <c r="C86" s="65" t="s">
        <v>1205</v>
      </c>
      <c r="D86" s="11">
        <v>622840403</v>
      </c>
      <c r="E86" s="11">
        <v>622840403</v>
      </c>
      <c r="F86" s="58">
        <v>42663</v>
      </c>
      <c r="G86" s="52" t="s">
        <v>206</v>
      </c>
      <c r="H86" s="52" t="s">
        <v>17</v>
      </c>
      <c r="I86" s="41">
        <v>166520</v>
      </c>
      <c r="J86" s="41">
        <v>25732</v>
      </c>
      <c r="K86" s="119" t="s">
        <v>255</v>
      </c>
      <c r="L86" s="116"/>
      <c r="M86" s="118"/>
      <c r="N86" s="42">
        <v>16489</v>
      </c>
      <c r="O86" s="42">
        <v>42667</v>
      </c>
      <c r="P86" s="5">
        <f t="shared" si="2"/>
        <v>4</v>
      </c>
    </row>
    <row r="87" spans="1:16" s="36" customFormat="1" x14ac:dyDescent="0.25">
      <c r="A87" s="4">
        <f t="shared" si="3"/>
        <v>86</v>
      </c>
      <c r="B87" s="39">
        <v>2016</v>
      </c>
      <c r="C87" s="65" t="s">
        <v>256</v>
      </c>
      <c r="D87" s="81"/>
      <c r="E87" s="81"/>
      <c r="F87" s="113">
        <v>42671</v>
      </c>
      <c r="G87" s="114"/>
      <c r="H87" s="114"/>
      <c r="I87" s="41"/>
      <c r="J87" s="41"/>
      <c r="K87" s="128"/>
      <c r="L87" s="122"/>
      <c r="M87" s="123"/>
      <c r="N87" s="42">
        <v>17954</v>
      </c>
      <c r="O87" s="42">
        <v>42688</v>
      </c>
      <c r="P87" s="38">
        <f t="shared" si="2"/>
        <v>17</v>
      </c>
    </row>
    <row r="88" spans="1:16" x14ac:dyDescent="0.25">
      <c r="A88" s="4">
        <f t="shared" si="3"/>
        <v>87</v>
      </c>
      <c r="B88" s="4">
        <v>2017</v>
      </c>
      <c r="C88" s="65" t="s">
        <v>257</v>
      </c>
      <c r="D88" s="40">
        <v>3500430404</v>
      </c>
      <c r="E88" s="40">
        <v>3500430404</v>
      </c>
      <c r="F88" s="104">
        <v>42739</v>
      </c>
      <c r="G88" s="76" t="s">
        <v>103</v>
      </c>
      <c r="H88" s="76" t="s">
        <v>17</v>
      </c>
      <c r="I88" s="41">
        <v>303277</v>
      </c>
      <c r="J88" s="41">
        <v>31093</v>
      </c>
      <c r="K88" s="117" t="s">
        <v>47</v>
      </c>
      <c r="L88" s="116"/>
      <c r="M88" s="118"/>
      <c r="N88" s="42">
        <v>216</v>
      </c>
      <c r="O88" s="42">
        <v>42746</v>
      </c>
      <c r="P88" s="5">
        <f t="shared" si="2"/>
        <v>7</v>
      </c>
    </row>
    <row r="89" spans="1:16" x14ac:dyDescent="0.25">
      <c r="A89" s="4">
        <f t="shared" si="3"/>
        <v>88</v>
      </c>
      <c r="B89" s="4">
        <v>2017</v>
      </c>
      <c r="C89" s="65" t="s">
        <v>258</v>
      </c>
      <c r="D89" s="11">
        <v>1629880400</v>
      </c>
      <c r="E89" s="11">
        <v>1629880400</v>
      </c>
      <c r="F89" s="58">
        <v>42835</v>
      </c>
      <c r="G89" s="52" t="s">
        <v>259</v>
      </c>
      <c r="H89" s="52" t="s">
        <v>13</v>
      </c>
      <c r="I89" s="41">
        <v>205912</v>
      </c>
      <c r="J89" s="41">
        <v>453101</v>
      </c>
      <c r="K89" s="119" t="s">
        <v>260</v>
      </c>
      <c r="L89" s="116"/>
      <c r="M89" s="118"/>
      <c r="N89" s="42">
        <v>5646</v>
      </c>
      <c r="O89" s="42">
        <v>42839</v>
      </c>
      <c r="P89" s="5">
        <f t="shared" si="2"/>
        <v>4</v>
      </c>
    </row>
    <row r="90" spans="1:16" x14ac:dyDescent="0.25">
      <c r="A90" s="4">
        <f t="shared" si="3"/>
        <v>89</v>
      </c>
      <c r="B90" s="4">
        <v>2017</v>
      </c>
      <c r="C90" s="65" t="s">
        <v>261</v>
      </c>
      <c r="D90" s="11">
        <v>1969800356</v>
      </c>
      <c r="E90" s="11">
        <v>1969800356</v>
      </c>
      <c r="F90" s="58">
        <v>42832</v>
      </c>
      <c r="G90" s="52" t="s">
        <v>92</v>
      </c>
      <c r="H90" s="52" t="s">
        <v>61</v>
      </c>
      <c r="I90" s="41">
        <v>239436</v>
      </c>
      <c r="J90" s="41">
        <v>133</v>
      </c>
      <c r="K90" s="119" t="s">
        <v>262</v>
      </c>
      <c r="L90" s="116"/>
      <c r="M90" s="118"/>
      <c r="N90" s="42">
        <v>5712</v>
      </c>
      <c r="O90" s="42">
        <v>42843</v>
      </c>
      <c r="P90" s="5">
        <f t="shared" si="2"/>
        <v>11</v>
      </c>
    </row>
    <row r="91" spans="1:16" x14ac:dyDescent="0.25">
      <c r="A91" s="4">
        <f t="shared" si="3"/>
        <v>90</v>
      </c>
      <c r="B91" s="4">
        <v>2017</v>
      </c>
      <c r="C91" s="65" t="s">
        <v>263</v>
      </c>
      <c r="D91" s="11" t="s">
        <v>264</v>
      </c>
      <c r="E91" s="11">
        <v>794380402</v>
      </c>
      <c r="F91" s="58">
        <v>42879</v>
      </c>
      <c r="G91" s="52" t="s">
        <v>266</v>
      </c>
      <c r="H91" s="52" t="s">
        <v>265</v>
      </c>
      <c r="I91" s="41">
        <v>210529</v>
      </c>
      <c r="J91" s="41">
        <v>32502</v>
      </c>
      <c r="K91" s="119" t="s">
        <v>1206</v>
      </c>
      <c r="L91" s="116"/>
      <c r="M91" s="118"/>
      <c r="N91" s="42">
        <v>8992</v>
      </c>
      <c r="O91" s="42">
        <v>42893</v>
      </c>
      <c r="P91" s="5">
        <f t="shared" si="2"/>
        <v>14</v>
      </c>
    </row>
    <row r="92" spans="1:16" x14ac:dyDescent="0.25">
      <c r="A92" s="4">
        <f t="shared" si="3"/>
        <v>91</v>
      </c>
      <c r="B92" s="4">
        <v>2017</v>
      </c>
      <c r="C92" s="65" t="s">
        <v>268</v>
      </c>
      <c r="D92" s="11">
        <v>4279590402</v>
      </c>
      <c r="E92" s="11">
        <v>4279590402</v>
      </c>
      <c r="F92" s="58">
        <v>42978</v>
      </c>
      <c r="G92" s="52" t="s">
        <v>269</v>
      </c>
      <c r="H92" s="52" t="s">
        <v>13</v>
      </c>
      <c r="I92" s="41">
        <v>402645</v>
      </c>
      <c r="J92" s="41">
        <v>15202</v>
      </c>
      <c r="K92" s="119" t="s">
        <v>270</v>
      </c>
      <c r="L92" s="116"/>
      <c r="M92" s="118"/>
      <c r="N92" s="42">
        <v>13898</v>
      </c>
      <c r="O92" s="42">
        <v>42983</v>
      </c>
      <c r="P92" s="5">
        <f t="shared" si="2"/>
        <v>5</v>
      </c>
    </row>
    <row r="93" spans="1:16" x14ac:dyDescent="0.25">
      <c r="A93" s="4">
        <f t="shared" si="3"/>
        <v>92</v>
      </c>
      <c r="B93" s="4">
        <v>2017</v>
      </c>
      <c r="C93" s="65" t="s">
        <v>271</v>
      </c>
      <c r="D93" s="11">
        <v>2216561205</v>
      </c>
      <c r="E93" s="11">
        <v>2216561205</v>
      </c>
      <c r="F93" s="58">
        <v>43033</v>
      </c>
      <c r="G93" s="52" t="s">
        <v>87</v>
      </c>
      <c r="H93" s="52" t="s">
        <v>33</v>
      </c>
      <c r="I93" s="41">
        <v>421592</v>
      </c>
      <c r="J93" s="41">
        <v>31</v>
      </c>
      <c r="K93" s="119" t="s">
        <v>160</v>
      </c>
      <c r="L93" s="116"/>
      <c r="M93" s="118"/>
      <c r="N93" s="42">
        <v>17313</v>
      </c>
      <c r="O93" s="42">
        <v>43039</v>
      </c>
      <c r="P93" s="5">
        <f t="shared" si="2"/>
        <v>6</v>
      </c>
    </row>
    <row r="94" spans="1:16" x14ac:dyDescent="0.25">
      <c r="A94" s="4">
        <f t="shared" si="3"/>
        <v>93</v>
      </c>
      <c r="B94" s="4">
        <v>2017</v>
      </c>
      <c r="C94" s="65" t="s">
        <v>272</v>
      </c>
      <c r="D94" s="11">
        <v>3497370407</v>
      </c>
      <c r="E94" s="11">
        <v>3497370407</v>
      </c>
      <c r="F94" s="58">
        <v>43038</v>
      </c>
      <c r="G94" s="52" t="s">
        <v>122</v>
      </c>
      <c r="H94" s="52" t="s">
        <v>17</v>
      </c>
      <c r="I94" s="41">
        <v>303162</v>
      </c>
      <c r="J94" s="41">
        <v>282999</v>
      </c>
      <c r="K94" s="119" t="s">
        <v>273</v>
      </c>
      <c r="L94" s="116"/>
      <c r="M94" s="118"/>
      <c r="N94" s="42">
        <v>17308</v>
      </c>
      <c r="O94" s="42">
        <v>43039</v>
      </c>
      <c r="P94" s="5">
        <f t="shared" si="2"/>
        <v>1</v>
      </c>
    </row>
    <row r="95" spans="1:16" x14ac:dyDescent="0.25">
      <c r="A95" s="4">
        <f t="shared" si="3"/>
        <v>94</v>
      </c>
      <c r="B95" s="4">
        <v>2017</v>
      </c>
      <c r="C95" s="65" t="s">
        <v>274</v>
      </c>
      <c r="D95" s="11">
        <v>1763050380</v>
      </c>
      <c r="E95" s="11">
        <v>1763050380</v>
      </c>
      <c r="F95" s="58">
        <v>43038</v>
      </c>
      <c r="G95" s="52" t="s">
        <v>275</v>
      </c>
      <c r="H95" s="52" t="s">
        <v>65</v>
      </c>
      <c r="I95" s="41">
        <v>195649</v>
      </c>
      <c r="J95" s="41">
        <v>151209</v>
      </c>
      <c r="K95" s="119" t="s">
        <v>276</v>
      </c>
      <c r="L95" s="116"/>
      <c r="M95" s="118"/>
      <c r="N95" s="42">
        <v>17361</v>
      </c>
      <c r="O95" s="42">
        <v>43041</v>
      </c>
      <c r="P95" s="5">
        <f t="shared" si="2"/>
        <v>3</v>
      </c>
    </row>
    <row r="96" spans="1:16" x14ac:dyDescent="0.25">
      <c r="A96" s="4">
        <f t="shared" si="3"/>
        <v>95</v>
      </c>
      <c r="B96" s="4">
        <v>2017</v>
      </c>
      <c r="C96" s="65" t="s">
        <v>1207</v>
      </c>
      <c r="D96" s="11">
        <v>1354600403</v>
      </c>
      <c r="E96" s="11">
        <v>1354600403</v>
      </c>
      <c r="F96" s="58">
        <v>43060</v>
      </c>
      <c r="G96" s="52" t="s">
        <v>278</v>
      </c>
      <c r="H96" s="52" t="s">
        <v>17</v>
      </c>
      <c r="I96" s="41">
        <v>196215</v>
      </c>
      <c r="J96" s="41">
        <v>222901</v>
      </c>
      <c r="K96" s="119" t="s">
        <v>279</v>
      </c>
      <c r="L96" s="116"/>
      <c r="M96" s="118"/>
      <c r="N96" s="42">
        <v>18930</v>
      </c>
      <c r="O96" s="42">
        <v>43061</v>
      </c>
      <c r="P96" s="5">
        <f t="shared" si="2"/>
        <v>1</v>
      </c>
    </row>
    <row r="97" spans="1:16" x14ac:dyDescent="0.25">
      <c r="A97" s="4">
        <f t="shared" si="3"/>
        <v>96</v>
      </c>
      <c r="B97" s="4">
        <v>2017</v>
      </c>
      <c r="C97" s="65" t="s">
        <v>280</v>
      </c>
      <c r="D97" s="11" t="s">
        <v>281</v>
      </c>
      <c r="E97" s="11">
        <v>849410345</v>
      </c>
      <c r="F97" s="58">
        <v>43075</v>
      </c>
      <c r="G97" s="52" t="s">
        <v>73</v>
      </c>
      <c r="H97" s="52" t="s">
        <v>61</v>
      </c>
      <c r="I97" s="41">
        <v>284336</v>
      </c>
      <c r="J97" s="41">
        <v>1013</v>
      </c>
      <c r="K97" s="119" t="s">
        <v>282</v>
      </c>
      <c r="L97" s="116"/>
      <c r="M97" s="118"/>
      <c r="N97" s="42">
        <v>19904</v>
      </c>
      <c r="O97" s="42">
        <v>43076</v>
      </c>
      <c r="P97" s="5">
        <f t="shared" si="2"/>
        <v>1</v>
      </c>
    </row>
    <row r="98" spans="1:16" s="36" customFormat="1" x14ac:dyDescent="0.25">
      <c r="A98" s="4">
        <f t="shared" si="3"/>
        <v>97</v>
      </c>
      <c r="B98" s="39">
        <v>2017</v>
      </c>
      <c r="C98" s="65" t="s">
        <v>283</v>
      </c>
      <c r="D98" s="81">
        <v>1952780342</v>
      </c>
      <c r="E98" s="81">
        <v>1952780342</v>
      </c>
      <c r="F98" s="113">
        <v>43075</v>
      </c>
      <c r="G98" s="114" t="s">
        <v>73</v>
      </c>
      <c r="H98" s="114" t="s">
        <v>61</v>
      </c>
      <c r="I98" s="41">
        <v>277295</v>
      </c>
      <c r="J98" s="41">
        <v>1013</v>
      </c>
      <c r="K98" s="128" t="s">
        <v>282</v>
      </c>
      <c r="L98" s="122"/>
      <c r="M98" s="123"/>
      <c r="N98" s="42">
        <v>20044</v>
      </c>
      <c r="O98" s="42">
        <v>43081</v>
      </c>
      <c r="P98" s="38">
        <f t="shared" si="2"/>
        <v>6</v>
      </c>
    </row>
    <row r="99" spans="1:16" x14ac:dyDescent="0.25">
      <c r="A99" s="4">
        <f t="shared" si="3"/>
        <v>98</v>
      </c>
      <c r="B99" s="4">
        <v>2018</v>
      </c>
      <c r="C99" s="65" t="s">
        <v>287</v>
      </c>
      <c r="D99" s="40" t="s">
        <v>288</v>
      </c>
      <c r="E99" s="40">
        <v>1807071202</v>
      </c>
      <c r="F99" s="104">
        <v>43108</v>
      </c>
      <c r="G99" s="76" t="s">
        <v>289</v>
      </c>
      <c r="H99" s="76" t="s">
        <v>65</v>
      </c>
      <c r="I99" s="41">
        <v>201094</v>
      </c>
      <c r="J99" s="41" t="s">
        <v>290</v>
      </c>
      <c r="K99" s="119" t="s">
        <v>291</v>
      </c>
      <c r="L99" s="53" t="s">
        <v>292</v>
      </c>
      <c r="M99" s="53" t="s">
        <v>293</v>
      </c>
      <c r="N99" s="42">
        <v>393</v>
      </c>
      <c r="O99" s="68">
        <v>43118</v>
      </c>
      <c r="P99" s="5">
        <f t="shared" si="2"/>
        <v>10</v>
      </c>
    </row>
    <row r="100" spans="1:16" x14ac:dyDescent="0.25">
      <c r="A100" s="4">
        <f t="shared" si="3"/>
        <v>99</v>
      </c>
      <c r="B100" s="4">
        <v>2018</v>
      </c>
      <c r="C100" s="65" t="s">
        <v>294</v>
      </c>
      <c r="D100" s="11" t="s">
        <v>295</v>
      </c>
      <c r="E100" s="11" t="s">
        <v>295</v>
      </c>
      <c r="F100" s="58">
        <v>43108</v>
      </c>
      <c r="G100" s="52" t="s">
        <v>296</v>
      </c>
      <c r="H100" s="52" t="s">
        <v>13</v>
      </c>
      <c r="I100" s="8">
        <v>316290</v>
      </c>
      <c r="J100" s="8" t="s">
        <v>135</v>
      </c>
      <c r="K100" s="119" t="s">
        <v>297</v>
      </c>
      <c r="L100" s="53" t="s">
        <v>298</v>
      </c>
      <c r="M100" s="53" t="s">
        <v>299</v>
      </c>
      <c r="N100" s="6">
        <v>394</v>
      </c>
      <c r="O100" s="69">
        <v>43118</v>
      </c>
      <c r="P100" s="5">
        <f t="shared" si="2"/>
        <v>10</v>
      </c>
    </row>
    <row r="101" spans="1:16" x14ac:dyDescent="0.25">
      <c r="A101" s="4">
        <f t="shared" si="3"/>
        <v>100</v>
      </c>
      <c r="B101" s="4">
        <v>2018</v>
      </c>
      <c r="C101" s="65" t="s">
        <v>300</v>
      </c>
      <c r="D101" s="11" t="s">
        <v>301</v>
      </c>
      <c r="E101" s="11">
        <v>2587510401</v>
      </c>
      <c r="F101" s="58">
        <v>43110</v>
      </c>
      <c r="G101" s="52" t="s">
        <v>14</v>
      </c>
      <c r="H101" s="52" t="s">
        <v>13</v>
      </c>
      <c r="I101" s="8">
        <v>274447</v>
      </c>
      <c r="J101" s="8" t="s">
        <v>302</v>
      </c>
      <c r="K101" s="119" t="s">
        <v>1208</v>
      </c>
      <c r="L101" s="53" t="s">
        <v>304</v>
      </c>
      <c r="M101" s="53" t="s">
        <v>305</v>
      </c>
      <c r="N101" s="6">
        <v>391</v>
      </c>
      <c r="O101" s="69">
        <v>43118</v>
      </c>
      <c r="P101" s="5">
        <f t="shared" si="2"/>
        <v>8</v>
      </c>
    </row>
    <row r="102" spans="1:16" x14ac:dyDescent="0.25">
      <c r="A102" s="4">
        <f t="shared" si="3"/>
        <v>101</v>
      </c>
      <c r="B102" s="4">
        <v>2018</v>
      </c>
      <c r="C102" s="65" t="s">
        <v>306</v>
      </c>
      <c r="D102" s="11">
        <v>4185940402</v>
      </c>
      <c r="E102" s="11">
        <v>4185940402</v>
      </c>
      <c r="F102" s="58">
        <v>43110</v>
      </c>
      <c r="G102" s="52" t="s">
        <v>175</v>
      </c>
      <c r="H102" s="52" t="s">
        <v>13</v>
      </c>
      <c r="I102" s="8">
        <v>329373</v>
      </c>
      <c r="J102" s="8" t="s">
        <v>302</v>
      </c>
      <c r="K102" s="119" t="s">
        <v>303</v>
      </c>
      <c r="L102" s="53" t="s">
        <v>307</v>
      </c>
      <c r="M102" s="53" t="s">
        <v>305</v>
      </c>
      <c r="N102" s="6">
        <v>390</v>
      </c>
      <c r="O102" s="69">
        <v>43118</v>
      </c>
      <c r="P102" s="5">
        <f t="shared" si="2"/>
        <v>8</v>
      </c>
    </row>
    <row r="103" spans="1:16" x14ac:dyDescent="0.25">
      <c r="A103" s="4">
        <f t="shared" si="3"/>
        <v>102</v>
      </c>
      <c r="B103" s="4">
        <v>2018</v>
      </c>
      <c r="C103" s="65" t="s">
        <v>308</v>
      </c>
      <c r="D103" s="11">
        <v>1649091202</v>
      </c>
      <c r="E103" s="11">
        <v>1649091202</v>
      </c>
      <c r="F103" s="58">
        <v>43152</v>
      </c>
      <c r="G103" s="52" t="s">
        <v>309</v>
      </c>
      <c r="H103" s="52" t="s">
        <v>33</v>
      </c>
      <c r="I103" s="8">
        <v>322386</v>
      </c>
      <c r="J103" s="8" t="s">
        <v>310</v>
      </c>
      <c r="K103" s="119" t="s">
        <v>311</v>
      </c>
      <c r="L103" s="53" t="s">
        <v>312</v>
      </c>
      <c r="M103" s="53" t="s">
        <v>305</v>
      </c>
      <c r="N103" s="6">
        <v>2420</v>
      </c>
      <c r="O103" s="69">
        <v>43153</v>
      </c>
      <c r="P103" s="5">
        <f t="shared" si="2"/>
        <v>1</v>
      </c>
    </row>
    <row r="104" spans="1:16" x14ac:dyDescent="0.25">
      <c r="A104" s="4">
        <f t="shared" si="3"/>
        <v>103</v>
      </c>
      <c r="B104" s="4">
        <v>2018</v>
      </c>
      <c r="C104" s="65" t="s">
        <v>313</v>
      </c>
      <c r="D104" s="11">
        <v>4204280400</v>
      </c>
      <c r="E104" s="11">
        <v>4204280400</v>
      </c>
      <c r="F104" s="58">
        <v>43171</v>
      </c>
      <c r="G104" s="52" t="s">
        <v>122</v>
      </c>
      <c r="H104" s="52" t="s">
        <v>17</v>
      </c>
      <c r="I104" s="8">
        <v>333904</v>
      </c>
      <c r="J104" s="8" t="s">
        <v>314</v>
      </c>
      <c r="K104" s="119" t="s">
        <v>315</v>
      </c>
      <c r="L104" s="53" t="s">
        <v>316</v>
      </c>
      <c r="M104" s="53" t="s">
        <v>317</v>
      </c>
      <c r="N104" s="6">
        <v>4121</v>
      </c>
      <c r="O104" s="69">
        <v>43186</v>
      </c>
      <c r="P104" s="5">
        <f t="shared" si="2"/>
        <v>15</v>
      </c>
    </row>
    <row r="105" spans="1:16" x14ac:dyDescent="0.25">
      <c r="A105" s="4">
        <f t="shared" si="3"/>
        <v>104</v>
      </c>
      <c r="B105" s="4">
        <v>2018</v>
      </c>
      <c r="C105" s="65" t="s">
        <v>318</v>
      </c>
      <c r="D105" s="11">
        <v>3531900409</v>
      </c>
      <c r="E105" s="11">
        <v>3531900409</v>
      </c>
      <c r="F105" s="58">
        <v>43182</v>
      </c>
      <c r="G105" s="52" t="s">
        <v>319</v>
      </c>
      <c r="H105" s="52" t="s">
        <v>17</v>
      </c>
      <c r="I105" s="8">
        <v>304782</v>
      </c>
      <c r="J105" s="8" t="s">
        <v>320</v>
      </c>
      <c r="K105" s="119" t="s">
        <v>321</v>
      </c>
      <c r="L105" s="53" t="s">
        <v>322</v>
      </c>
      <c r="M105" s="53" t="s">
        <v>293</v>
      </c>
      <c r="N105" s="6">
        <v>4120</v>
      </c>
      <c r="O105" s="69">
        <v>43186</v>
      </c>
      <c r="P105" s="5">
        <f t="shared" si="2"/>
        <v>4</v>
      </c>
    </row>
    <row r="106" spans="1:16" x14ac:dyDescent="0.25">
      <c r="A106" s="4">
        <f t="shared" si="3"/>
        <v>105</v>
      </c>
      <c r="B106" s="4">
        <v>2018</v>
      </c>
      <c r="C106" s="65" t="s">
        <v>323</v>
      </c>
      <c r="D106" s="11" t="s">
        <v>324</v>
      </c>
      <c r="E106" s="11">
        <v>4171970405</v>
      </c>
      <c r="F106" s="58">
        <v>43244</v>
      </c>
      <c r="G106" s="52" t="s">
        <v>220</v>
      </c>
      <c r="H106" s="52" t="s">
        <v>17</v>
      </c>
      <c r="I106" s="8">
        <v>332774</v>
      </c>
      <c r="J106" s="8" t="s">
        <v>325</v>
      </c>
      <c r="K106" s="119" t="s">
        <v>326</v>
      </c>
      <c r="L106" s="53" t="s">
        <v>327</v>
      </c>
      <c r="M106" s="53" t="s">
        <v>305</v>
      </c>
      <c r="N106" s="6">
        <v>10685</v>
      </c>
      <c r="O106" s="69">
        <v>43286</v>
      </c>
      <c r="P106" s="5">
        <f t="shared" si="2"/>
        <v>42</v>
      </c>
    </row>
    <row r="107" spans="1:16" x14ac:dyDescent="0.25">
      <c r="A107" s="4">
        <f t="shared" si="3"/>
        <v>106</v>
      </c>
      <c r="B107" s="4">
        <v>2018</v>
      </c>
      <c r="C107" s="65" t="s">
        <v>328</v>
      </c>
      <c r="D107" s="11">
        <v>2443480351</v>
      </c>
      <c r="E107" s="11">
        <v>2443480351</v>
      </c>
      <c r="F107" s="58">
        <v>43267</v>
      </c>
      <c r="G107" s="52" t="s">
        <v>73</v>
      </c>
      <c r="H107" s="52" t="s">
        <v>61</v>
      </c>
      <c r="I107" s="8">
        <v>281858</v>
      </c>
      <c r="J107" s="8" t="s">
        <v>329</v>
      </c>
      <c r="K107" s="119" t="s">
        <v>330</v>
      </c>
      <c r="L107" s="53" t="s">
        <v>331</v>
      </c>
      <c r="M107" s="53" t="s">
        <v>305</v>
      </c>
      <c r="N107" s="6">
        <v>10686</v>
      </c>
      <c r="O107" s="69">
        <v>43286</v>
      </c>
      <c r="P107" s="5">
        <f t="shared" si="2"/>
        <v>19</v>
      </c>
    </row>
    <row r="108" spans="1:16" x14ac:dyDescent="0.25">
      <c r="A108" s="4">
        <f t="shared" si="3"/>
        <v>107</v>
      </c>
      <c r="B108" s="4">
        <v>2018</v>
      </c>
      <c r="C108" s="65" t="s">
        <v>332</v>
      </c>
      <c r="D108" s="11" t="s">
        <v>333</v>
      </c>
      <c r="E108" s="11">
        <v>4273230377</v>
      </c>
      <c r="F108" s="58">
        <v>43271</v>
      </c>
      <c r="G108" s="52" t="s">
        <v>87</v>
      </c>
      <c r="H108" s="52" t="s">
        <v>33</v>
      </c>
      <c r="I108" s="8">
        <v>164189</v>
      </c>
      <c r="J108" s="8" t="s">
        <v>302</v>
      </c>
      <c r="K108" s="119" t="s">
        <v>303</v>
      </c>
      <c r="L108" s="53" t="s">
        <v>334</v>
      </c>
      <c r="M108" s="53" t="s">
        <v>305</v>
      </c>
      <c r="N108" s="6">
        <v>10687</v>
      </c>
      <c r="O108" s="69">
        <v>43286</v>
      </c>
      <c r="P108" s="5">
        <f t="shared" si="2"/>
        <v>15</v>
      </c>
    </row>
    <row r="109" spans="1:16" x14ac:dyDescent="0.25">
      <c r="A109" s="4">
        <f t="shared" si="3"/>
        <v>108</v>
      </c>
      <c r="B109" s="4">
        <v>2018</v>
      </c>
      <c r="C109" s="65" t="s">
        <v>335</v>
      </c>
      <c r="D109" s="11">
        <v>2018970380</v>
      </c>
      <c r="E109" s="11">
        <v>2018970380</v>
      </c>
      <c r="F109" s="58">
        <v>43272</v>
      </c>
      <c r="G109" s="52" t="s">
        <v>275</v>
      </c>
      <c r="H109" s="52" t="s">
        <v>65</v>
      </c>
      <c r="I109" s="8">
        <v>218928</v>
      </c>
      <c r="J109" s="8" t="s">
        <v>336</v>
      </c>
      <c r="K109" s="119" t="s">
        <v>212</v>
      </c>
      <c r="L109" s="53" t="s">
        <v>337</v>
      </c>
      <c r="M109" s="53" t="s">
        <v>338</v>
      </c>
      <c r="N109" s="6">
        <v>10127</v>
      </c>
      <c r="O109" s="69">
        <v>43279</v>
      </c>
      <c r="P109" s="5">
        <f t="shared" si="2"/>
        <v>7</v>
      </c>
    </row>
    <row r="110" spans="1:16" x14ac:dyDescent="0.25">
      <c r="A110" s="4">
        <f t="shared" si="3"/>
        <v>109</v>
      </c>
      <c r="B110" s="4">
        <v>2018</v>
      </c>
      <c r="C110" s="65" t="s">
        <v>339</v>
      </c>
      <c r="D110" s="11" t="s">
        <v>340</v>
      </c>
      <c r="E110" s="11">
        <v>4388100408</v>
      </c>
      <c r="F110" s="58">
        <v>43286</v>
      </c>
      <c r="G110" s="52" t="s">
        <v>341</v>
      </c>
      <c r="H110" s="52" t="s">
        <v>17</v>
      </c>
      <c r="I110" s="8">
        <v>407456</v>
      </c>
      <c r="J110" s="8" t="s">
        <v>342</v>
      </c>
      <c r="K110" s="119" t="s">
        <v>343</v>
      </c>
      <c r="L110" s="53" t="s">
        <v>344</v>
      </c>
      <c r="M110" s="53" t="s">
        <v>317</v>
      </c>
      <c r="N110" s="6">
        <v>11706</v>
      </c>
      <c r="O110" s="69">
        <v>43300</v>
      </c>
      <c r="P110" s="5">
        <f t="shared" si="2"/>
        <v>14</v>
      </c>
    </row>
    <row r="111" spans="1:16" x14ac:dyDescent="0.25">
      <c r="A111" s="4">
        <f t="shared" si="3"/>
        <v>110</v>
      </c>
      <c r="B111" s="4">
        <v>2018</v>
      </c>
      <c r="C111" s="65" t="s">
        <v>345</v>
      </c>
      <c r="D111" s="11" t="s">
        <v>346</v>
      </c>
      <c r="E111" s="11">
        <v>4127340406</v>
      </c>
      <c r="F111" s="58">
        <v>43306</v>
      </c>
      <c r="G111" s="52" t="s">
        <v>110</v>
      </c>
      <c r="H111" s="52" t="s">
        <v>17</v>
      </c>
      <c r="I111" s="8">
        <v>406932</v>
      </c>
      <c r="J111" s="8" t="s">
        <v>347</v>
      </c>
      <c r="K111" s="119" t="s">
        <v>185</v>
      </c>
      <c r="L111" s="53" t="s">
        <v>348</v>
      </c>
      <c r="M111" s="53" t="s">
        <v>317</v>
      </c>
      <c r="N111" s="6">
        <v>12415</v>
      </c>
      <c r="O111" s="69">
        <v>43312</v>
      </c>
      <c r="P111" s="5">
        <f t="shared" si="2"/>
        <v>6</v>
      </c>
    </row>
    <row r="112" spans="1:16" x14ac:dyDescent="0.25">
      <c r="A112" s="4">
        <f t="shared" si="3"/>
        <v>111</v>
      </c>
      <c r="B112" s="4">
        <v>2018</v>
      </c>
      <c r="C112" s="65" t="s">
        <v>349</v>
      </c>
      <c r="D112" s="11">
        <v>770810406</v>
      </c>
      <c r="E112" s="11">
        <v>770810406</v>
      </c>
      <c r="F112" s="58">
        <v>43306</v>
      </c>
      <c r="G112" s="52" t="s">
        <v>125</v>
      </c>
      <c r="H112" s="52" t="s">
        <v>17</v>
      </c>
      <c r="I112" s="8">
        <v>169430</v>
      </c>
      <c r="J112" s="8" t="s">
        <v>350</v>
      </c>
      <c r="K112" s="119" t="s">
        <v>173</v>
      </c>
      <c r="L112" s="53" t="s">
        <v>351</v>
      </c>
      <c r="M112" s="53" t="s">
        <v>317</v>
      </c>
      <c r="N112" s="6">
        <v>12569</v>
      </c>
      <c r="O112" s="69">
        <v>43314</v>
      </c>
      <c r="P112" s="5">
        <f t="shared" si="2"/>
        <v>8</v>
      </c>
    </row>
    <row r="113" spans="1:16" x14ac:dyDescent="0.25">
      <c r="A113" s="4">
        <f t="shared" si="3"/>
        <v>112</v>
      </c>
      <c r="B113" s="4">
        <v>2018</v>
      </c>
      <c r="C113" s="65" t="s">
        <v>352</v>
      </c>
      <c r="D113" s="11">
        <v>2132600350</v>
      </c>
      <c r="E113" s="11">
        <v>2132600350</v>
      </c>
      <c r="F113" s="58">
        <v>43306</v>
      </c>
      <c r="G113" s="52" t="s">
        <v>73</v>
      </c>
      <c r="H113" s="52" t="s">
        <v>61</v>
      </c>
      <c r="I113" s="8">
        <v>254631</v>
      </c>
      <c r="J113" s="8" t="s">
        <v>329</v>
      </c>
      <c r="K113" s="119" t="s">
        <v>330</v>
      </c>
      <c r="L113" s="53" t="s">
        <v>353</v>
      </c>
      <c r="M113" s="53" t="s">
        <v>305</v>
      </c>
      <c r="N113" s="6">
        <v>12511</v>
      </c>
      <c r="O113" s="69">
        <v>43313</v>
      </c>
      <c r="P113" s="5">
        <f t="shared" si="2"/>
        <v>7</v>
      </c>
    </row>
    <row r="114" spans="1:16" x14ac:dyDescent="0.25">
      <c r="A114" s="4">
        <f t="shared" si="3"/>
        <v>113</v>
      </c>
      <c r="B114" s="4">
        <v>2018</v>
      </c>
      <c r="C114" s="65" t="s">
        <v>354</v>
      </c>
      <c r="D114" s="11" t="s">
        <v>355</v>
      </c>
      <c r="E114" s="11">
        <v>4353360409</v>
      </c>
      <c r="F114" s="58">
        <v>43353</v>
      </c>
      <c r="G114" s="52" t="s">
        <v>122</v>
      </c>
      <c r="H114" s="52" t="s">
        <v>17</v>
      </c>
      <c r="I114" s="8">
        <v>404468</v>
      </c>
      <c r="J114" s="8" t="s">
        <v>356</v>
      </c>
      <c r="K114" s="119" t="s">
        <v>357</v>
      </c>
      <c r="L114" s="53" t="s">
        <v>358</v>
      </c>
      <c r="M114" s="53" t="s">
        <v>305</v>
      </c>
      <c r="N114" s="6">
        <v>15344</v>
      </c>
      <c r="O114" s="69">
        <v>43368</v>
      </c>
      <c r="P114" s="5">
        <f t="shared" si="2"/>
        <v>15</v>
      </c>
    </row>
    <row r="115" spans="1:16" x14ac:dyDescent="0.25">
      <c r="A115" s="4">
        <f t="shared" si="3"/>
        <v>114</v>
      </c>
      <c r="B115" s="4">
        <v>2018</v>
      </c>
      <c r="C115" s="65" t="s">
        <v>359</v>
      </c>
      <c r="D115" s="11" t="s">
        <v>360</v>
      </c>
      <c r="E115" s="11">
        <v>4185710375</v>
      </c>
      <c r="F115" s="58">
        <v>43369</v>
      </c>
      <c r="G115" s="52" t="s">
        <v>87</v>
      </c>
      <c r="H115" s="52" t="s">
        <v>33</v>
      </c>
      <c r="I115" s="8">
        <v>351697</v>
      </c>
      <c r="J115" s="8" t="s">
        <v>361</v>
      </c>
      <c r="K115" s="119" t="s">
        <v>362</v>
      </c>
      <c r="L115" s="53" t="s">
        <v>363</v>
      </c>
      <c r="M115" s="53" t="s">
        <v>305</v>
      </c>
      <c r="N115" s="6">
        <v>16293</v>
      </c>
      <c r="O115" s="69">
        <v>43384</v>
      </c>
      <c r="P115" s="5">
        <f t="shared" si="2"/>
        <v>15</v>
      </c>
    </row>
    <row r="116" spans="1:16" x14ac:dyDescent="0.25">
      <c r="A116" s="4">
        <f t="shared" si="3"/>
        <v>115</v>
      </c>
      <c r="B116" s="4">
        <v>2018</v>
      </c>
      <c r="C116" s="65" t="s">
        <v>364</v>
      </c>
      <c r="D116" s="11">
        <v>1586750356</v>
      </c>
      <c r="E116" s="11">
        <v>1586750356</v>
      </c>
      <c r="F116" s="58">
        <v>43370</v>
      </c>
      <c r="G116" s="52" t="s">
        <v>365</v>
      </c>
      <c r="H116" s="52" t="s">
        <v>61</v>
      </c>
      <c r="I116" s="8">
        <v>197300</v>
      </c>
      <c r="J116" s="8" t="s">
        <v>366</v>
      </c>
      <c r="K116" s="119" t="s">
        <v>367</v>
      </c>
      <c r="L116" s="53" t="s">
        <v>368</v>
      </c>
      <c r="M116" s="53" t="s">
        <v>317</v>
      </c>
      <c r="N116" s="6">
        <v>16295</v>
      </c>
      <c r="O116" s="69">
        <v>43384</v>
      </c>
      <c r="P116" s="5">
        <f t="shared" si="2"/>
        <v>14</v>
      </c>
    </row>
    <row r="117" spans="1:16" s="48" customFormat="1" x14ac:dyDescent="0.25">
      <c r="A117" s="4">
        <f t="shared" si="3"/>
        <v>116</v>
      </c>
      <c r="B117" s="4">
        <v>2018</v>
      </c>
      <c r="C117" s="65" t="s">
        <v>385</v>
      </c>
      <c r="D117" s="44"/>
      <c r="E117" s="45"/>
      <c r="F117" s="109">
        <v>43383</v>
      </c>
      <c r="G117" s="110" t="s">
        <v>386</v>
      </c>
      <c r="H117" s="110" t="s">
        <v>33</v>
      </c>
      <c r="I117" s="46"/>
      <c r="J117" s="46"/>
      <c r="K117" s="119" t="s">
        <v>387</v>
      </c>
      <c r="L117" s="119"/>
      <c r="M117" s="119"/>
      <c r="N117" s="47">
        <v>16223</v>
      </c>
      <c r="O117" s="49">
        <v>43383</v>
      </c>
      <c r="P117" s="5">
        <f t="shared" si="2"/>
        <v>0</v>
      </c>
    </row>
    <row r="118" spans="1:16" x14ac:dyDescent="0.25">
      <c r="A118" s="4">
        <f t="shared" si="3"/>
        <v>117</v>
      </c>
      <c r="B118" s="4">
        <v>2018</v>
      </c>
      <c r="C118" s="65" t="s">
        <v>369</v>
      </c>
      <c r="D118" s="11" t="s">
        <v>370</v>
      </c>
      <c r="E118" s="11">
        <v>3563021207</v>
      </c>
      <c r="F118" s="58">
        <v>43374</v>
      </c>
      <c r="G118" s="52" t="s">
        <v>87</v>
      </c>
      <c r="H118" s="52" t="s">
        <v>33</v>
      </c>
      <c r="I118" s="8">
        <v>529484</v>
      </c>
      <c r="J118" s="8" t="s">
        <v>342</v>
      </c>
      <c r="K118" s="119" t="s">
        <v>371</v>
      </c>
      <c r="L118" s="53"/>
      <c r="M118" s="53"/>
      <c r="N118" s="6">
        <v>15789</v>
      </c>
      <c r="O118" s="69">
        <v>43375</v>
      </c>
      <c r="P118" s="5">
        <f t="shared" si="2"/>
        <v>1</v>
      </c>
    </row>
    <row r="119" spans="1:16" x14ac:dyDescent="0.25">
      <c r="A119" s="4">
        <f t="shared" si="3"/>
        <v>118</v>
      </c>
      <c r="B119" s="4">
        <v>2018</v>
      </c>
      <c r="C119" s="65" t="s">
        <v>373</v>
      </c>
      <c r="D119" s="11" t="s">
        <v>374</v>
      </c>
      <c r="E119" s="11">
        <v>3767170404</v>
      </c>
      <c r="F119" s="58">
        <v>43374</v>
      </c>
      <c r="G119" s="52" t="s">
        <v>122</v>
      </c>
      <c r="H119" s="52" t="s">
        <v>17</v>
      </c>
      <c r="I119" s="8">
        <v>315724</v>
      </c>
      <c r="J119" s="8" t="s">
        <v>302</v>
      </c>
      <c r="K119" s="119" t="s">
        <v>303</v>
      </c>
      <c r="L119" s="53"/>
      <c r="M119" s="53"/>
      <c r="N119" s="6">
        <v>16028</v>
      </c>
      <c r="O119" s="69">
        <v>43381</v>
      </c>
      <c r="P119" s="5">
        <f t="shared" si="2"/>
        <v>7</v>
      </c>
    </row>
    <row r="120" spans="1:16" x14ac:dyDescent="0.25">
      <c r="A120" s="4">
        <f t="shared" si="3"/>
        <v>119</v>
      </c>
      <c r="B120" s="4">
        <v>2018</v>
      </c>
      <c r="C120" s="65" t="s">
        <v>376</v>
      </c>
      <c r="D120" s="11">
        <v>2518940404</v>
      </c>
      <c r="E120" s="11">
        <v>2518940404</v>
      </c>
      <c r="F120" s="58">
        <v>43374</v>
      </c>
      <c r="G120" s="52" t="s">
        <v>122</v>
      </c>
      <c r="H120" s="52" t="s">
        <v>17</v>
      </c>
      <c r="I120" s="8">
        <v>277401</v>
      </c>
      <c r="J120" s="8" t="s">
        <v>377</v>
      </c>
      <c r="K120" s="119" t="s">
        <v>378</v>
      </c>
      <c r="L120" s="53"/>
      <c r="M120" s="53"/>
      <c r="N120" s="6">
        <v>16027</v>
      </c>
      <c r="O120" s="69">
        <v>43381</v>
      </c>
      <c r="P120" s="5">
        <f t="shared" si="2"/>
        <v>7</v>
      </c>
    </row>
    <row r="121" spans="1:16" x14ac:dyDescent="0.25">
      <c r="A121" s="4">
        <f t="shared" si="3"/>
        <v>120</v>
      </c>
      <c r="B121" s="4">
        <v>2018</v>
      </c>
      <c r="C121" s="65" t="s">
        <v>380</v>
      </c>
      <c r="D121" s="11" t="s">
        <v>381</v>
      </c>
      <c r="E121" s="11">
        <v>4406740409</v>
      </c>
      <c r="F121" s="58">
        <v>43374</v>
      </c>
      <c r="G121" s="52" t="s">
        <v>24</v>
      </c>
      <c r="H121" s="52" t="s">
        <v>17</v>
      </c>
      <c r="I121" s="8">
        <v>409089</v>
      </c>
      <c r="J121" s="8" t="s">
        <v>382</v>
      </c>
      <c r="K121" s="119" t="s">
        <v>1209</v>
      </c>
      <c r="L121" s="53"/>
      <c r="M121" s="53"/>
      <c r="N121" s="6">
        <v>15790</v>
      </c>
      <c r="O121" s="69">
        <v>43375</v>
      </c>
      <c r="P121" s="5">
        <f t="shared" si="2"/>
        <v>1</v>
      </c>
    </row>
    <row r="122" spans="1:16" x14ac:dyDescent="0.25">
      <c r="A122" s="4">
        <f t="shared" si="3"/>
        <v>121</v>
      </c>
      <c r="B122" s="4">
        <v>2018</v>
      </c>
      <c r="C122" s="65" t="s">
        <v>389</v>
      </c>
      <c r="D122" s="11">
        <v>1094600382</v>
      </c>
      <c r="E122" s="11">
        <v>1094600382</v>
      </c>
      <c r="F122" s="58">
        <v>43383</v>
      </c>
      <c r="G122" s="52" t="s">
        <v>139</v>
      </c>
      <c r="H122" s="52" t="s">
        <v>65</v>
      </c>
      <c r="I122" s="8">
        <v>131256</v>
      </c>
      <c r="J122" s="8" t="s">
        <v>390</v>
      </c>
      <c r="K122" s="119" t="s">
        <v>391</v>
      </c>
      <c r="L122" s="53"/>
      <c r="M122" s="53"/>
      <c r="N122" s="6">
        <v>2472</v>
      </c>
      <c r="O122" s="7">
        <v>43507</v>
      </c>
      <c r="P122" s="5">
        <f t="shared" si="2"/>
        <v>124</v>
      </c>
    </row>
    <row r="123" spans="1:16" x14ac:dyDescent="0.25">
      <c r="A123" s="4">
        <f t="shared" si="3"/>
        <v>122</v>
      </c>
      <c r="B123" s="4">
        <v>2018</v>
      </c>
      <c r="C123" s="65" t="s">
        <v>393</v>
      </c>
      <c r="D123" s="11">
        <v>2379930346</v>
      </c>
      <c r="E123" s="11">
        <v>2379930346</v>
      </c>
      <c r="F123" s="58">
        <v>43385</v>
      </c>
      <c r="G123" s="52" t="s">
        <v>79</v>
      </c>
      <c r="H123" s="52" t="s">
        <v>78</v>
      </c>
      <c r="I123" s="9">
        <v>233313</v>
      </c>
      <c r="J123" s="8" t="s">
        <v>394</v>
      </c>
      <c r="K123" s="119" t="s">
        <v>395</v>
      </c>
      <c r="L123" s="53"/>
      <c r="M123" s="53"/>
      <c r="N123" s="6">
        <v>17630</v>
      </c>
      <c r="O123" s="69">
        <v>43404</v>
      </c>
      <c r="P123" s="5">
        <f t="shared" si="2"/>
        <v>19</v>
      </c>
    </row>
    <row r="124" spans="1:16" x14ac:dyDescent="0.25">
      <c r="A124" s="4">
        <f t="shared" si="3"/>
        <v>123</v>
      </c>
      <c r="B124" s="4">
        <v>2018</v>
      </c>
      <c r="C124" s="65" t="s">
        <v>397</v>
      </c>
      <c r="D124" s="11" t="s">
        <v>398</v>
      </c>
      <c r="E124" s="11">
        <v>1059480390</v>
      </c>
      <c r="F124" s="58">
        <v>43385</v>
      </c>
      <c r="G124" s="52" t="s">
        <v>399</v>
      </c>
      <c r="H124" s="52" t="s">
        <v>265</v>
      </c>
      <c r="I124" s="8">
        <v>117493</v>
      </c>
      <c r="J124" s="8" t="s">
        <v>400</v>
      </c>
      <c r="K124" s="119" t="s">
        <v>401</v>
      </c>
      <c r="L124" s="53"/>
      <c r="M124" s="53"/>
      <c r="N124" s="6">
        <v>20571</v>
      </c>
      <c r="O124" s="69">
        <v>43441</v>
      </c>
      <c r="P124" s="5">
        <f t="shared" si="2"/>
        <v>56</v>
      </c>
    </row>
    <row r="125" spans="1:16" x14ac:dyDescent="0.25">
      <c r="A125" s="4">
        <f t="shared" si="3"/>
        <v>124</v>
      </c>
      <c r="B125" s="4">
        <v>2018</v>
      </c>
      <c r="C125" s="65" t="s">
        <v>403</v>
      </c>
      <c r="D125" s="11">
        <v>2093160402</v>
      </c>
      <c r="E125" s="11">
        <v>2093160402</v>
      </c>
      <c r="F125" s="58">
        <v>43385</v>
      </c>
      <c r="G125" s="52" t="s">
        <v>404</v>
      </c>
      <c r="H125" s="52" t="s">
        <v>13</v>
      </c>
      <c r="I125" s="8">
        <v>240720</v>
      </c>
      <c r="J125" s="8" t="s">
        <v>405</v>
      </c>
      <c r="K125" s="119" t="s">
        <v>406</v>
      </c>
      <c r="L125" s="53"/>
      <c r="M125" s="53"/>
      <c r="N125" s="6">
        <v>17503</v>
      </c>
      <c r="O125" s="69">
        <v>43464</v>
      </c>
      <c r="P125" s="5">
        <f t="shared" si="2"/>
        <v>79</v>
      </c>
    </row>
    <row r="126" spans="1:16" x14ac:dyDescent="0.25">
      <c r="A126" s="4">
        <f t="shared" si="3"/>
        <v>125</v>
      </c>
      <c r="B126" s="4">
        <v>2018</v>
      </c>
      <c r="C126" s="65" t="s">
        <v>408</v>
      </c>
      <c r="D126" s="11" t="s">
        <v>409</v>
      </c>
      <c r="E126" s="11">
        <v>1288910399</v>
      </c>
      <c r="F126" s="58">
        <v>43388</v>
      </c>
      <c r="G126" s="52" t="s">
        <v>399</v>
      </c>
      <c r="H126" s="52" t="s">
        <v>265</v>
      </c>
      <c r="I126" s="8">
        <v>134283</v>
      </c>
      <c r="J126" s="8" t="s">
        <v>410</v>
      </c>
      <c r="K126" s="119" t="s">
        <v>411</v>
      </c>
      <c r="L126" s="53"/>
      <c r="M126" s="53"/>
      <c r="N126" s="6">
        <v>16643</v>
      </c>
      <c r="O126" s="69">
        <v>43390</v>
      </c>
      <c r="P126" s="5">
        <f t="shared" si="2"/>
        <v>2</v>
      </c>
    </row>
    <row r="127" spans="1:16" x14ac:dyDescent="0.25">
      <c r="A127" s="4">
        <f t="shared" si="3"/>
        <v>126</v>
      </c>
      <c r="B127" s="4">
        <v>2018</v>
      </c>
      <c r="C127" s="65" t="s">
        <v>413</v>
      </c>
      <c r="D127" s="11">
        <v>3573811209</v>
      </c>
      <c r="E127" s="11">
        <v>3573811209</v>
      </c>
      <c r="F127" s="58">
        <v>43391</v>
      </c>
      <c r="G127" s="52" t="s">
        <v>166</v>
      </c>
      <c r="H127" s="52" t="s">
        <v>33</v>
      </c>
      <c r="I127" s="8">
        <v>529914</v>
      </c>
      <c r="J127" s="8" t="s">
        <v>414</v>
      </c>
      <c r="K127" s="119" t="s">
        <v>415</v>
      </c>
      <c r="L127" s="53"/>
      <c r="M127" s="53"/>
      <c r="N127" s="6">
        <v>20465</v>
      </c>
      <c r="O127" s="69">
        <v>43440</v>
      </c>
      <c r="P127" s="5">
        <f t="shared" si="2"/>
        <v>49</v>
      </c>
    </row>
    <row r="128" spans="1:16" x14ac:dyDescent="0.25">
      <c r="A128" s="4">
        <f t="shared" si="3"/>
        <v>127</v>
      </c>
      <c r="B128" s="4">
        <v>2018</v>
      </c>
      <c r="C128" s="65" t="s">
        <v>417</v>
      </c>
      <c r="D128" s="11" t="s">
        <v>418</v>
      </c>
      <c r="E128" s="11">
        <v>2617430398</v>
      </c>
      <c r="F128" s="58">
        <v>43391</v>
      </c>
      <c r="G128" s="52" t="s">
        <v>399</v>
      </c>
      <c r="H128" s="52" t="s">
        <v>265</v>
      </c>
      <c r="I128" s="8">
        <v>217695</v>
      </c>
      <c r="J128" s="8" t="s">
        <v>382</v>
      </c>
      <c r="K128" s="119" t="s">
        <v>22</v>
      </c>
      <c r="L128" s="53"/>
      <c r="M128" s="53"/>
      <c r="N128" s="6">
        <v>20560</v>
      </c>
      <c r="O128" s="69">
        <v>43441</v>
      </c>
      <c r="P128" s="5">
        <f t="shared" si="2"/>
        <v>50</v>
      </c>
    </row>
    <row r="129" spans="1:16" x14ac:dyDescent="0.25">
      <c r="A129" s="4">
        <f t="shared" si="3"/>
        <v>128</v>
      </c>
      <c r="B129" s="4">
        <v>2018</v>
      </c>
      <c r="C129" s="65" t="s">
        <v>420</v>
      </c>
      <c r="D129" s="11">
        <v>2526130394</v>
      </c>
      <c r="E129" s="11">
        <v>2526130394</v>
      </c>
      <c r="F129" s="58">
        <v>43391</v>
      </c>
      <c r="G129" s="52" t="s">
        <v>421</v>
      </c>
      <c r="H129" s="52" t="s">
        <v>265</v>
      </c>
      <c r="I129" s="8">
        <v>209770</v>
      </c>
      <c r="J129" s="8" t="s">
        <v>356</v>
      </c>
      <c r="K129" s="119" t="s">
        <v>1210</v>
      </c>
      <c r="L129" s="53"/>
      <c r="M129" s="53"/>
      <c r="N129" s="6">
        <v>20465</v>
      </c>
      <c r="O129" s="69">
        <v>43440</v>
      </c>
      <c r="P129" s="5">
        <f t="shared" si="2"/>
        <v>49</v>
      </c>
    </row>
    <row r="130" spans="1:16" x14ac:dyDescent="0.25">
      <c r="A130" s="4">
        <f t="shared" si="3"/>
        <v>129</v>
      </c>
      <c r="B130" s="4">
        <v>2018</v>
      </c>
      <c r="C130" s="65" t="s">
        <v>423</v>
      </c>
      <c r="D130" s="11">
        <v>3153650407</v>
      </c>
      <c r="E130" s="11">
        <v>3153650407</v>
      </c>
      <c r="F130" s="58">
        <v>43392</v>
      </c>
      <c r="G130" s="52" t="s">
        <v>424</v>
      </c>
      <c r="H130" s="52" t="s">
        <v>17</v>
      </c>
      <c r="I130" s="8">
        <v>288688</v>
      </c>
      <c r="J130" s="8" t="s">
        <v>377</v>
      </c>
      <c r="K130" s="119" t="s">
        <v>47</v>
      </c>
      <c r="L130" s="53"/>
      <c r="M130" s="53"/>
      <c r="N130" s="6">
        <v>17158</v>
      </c>
      <c r="O130" s="69">
        <v>43397</v>
      </c>
      <c r="P130" s="5">
        <f t="shared" ref="P130:P193" si="4">_xlfn.DAYS(O130,F130)</f>
        <v>5</v>
      </c>
    </row>
    <row r="131" spans="1:16" x14ac:dyDescent="0.25">
      <c r="A131" s="4">
        <f t="shared" si="3"/>
        <v>130</v>
      </c>
      <c r="B131" s="4">
        <v>2018</v>
      </c>
      <c r="C131" s="65" t="s">
        <v>426</v>
      </c>
      <c r="D131" s="11">
        <v>3311190403</v>
      </c>
      <c r="E131" s="11">
        <v>3311190403</v>
      </c>
      <c r="F131" s="58">
        <v>43395</v>
      </c>
      <c r="G131" s="52" t="s">
        <v>110</v>
      </c>
      <c r="H131" s="52" t="s">
        <v>17</v>
      </c>
      <c r="I131" s="9">
        <v>295136</v>
      </c>
      <c r="J131" s="8" t="s">
        <v>427</v>
      </c>
      <c r="K131" s="119" t="s">
        <v>428</v>
      </c>
      <c r="L131" s="53"/>
      <c r="M131" s="53"/>
      <c r="N131" s="6">
        <v>17574</v>
      </c>
      <c r="O131" s="69">
        <v>43404</v>
      </c>
      <c r="P131" s="5">
        <f t="shared" si="4"/>
        <v>9</v>
      </c>
    </row>
    <row r="132" spans="1:16" x14ac:dyDescent="0.25">
      <c r="A132" s="4">
        <f t="shared" ref="A132:A195" si="5">A131+1</f>
        <v>131</v>
      </c>
      <c r="B132" s="4">
        <v>2018</v>
      </c>
      <c r="C132" s="65" t="s">
        <v>430</v>
      </c>
      <c r="D132" s="11">
        <v>1072960394</v>
      </c>
      <c r="E132" s="11">
        <v>1072960394</v>
      </c>
      <c r="F132" s="58">
        <v>43395</v>
      </c>
      <c r="G132" s="52" t="s">
        <v>421</v>
      </c>
      <c r="H132" s="52" t="s">
        <v>265</v>
      </c>
      <c r="I132" s="8">
        <v>119309</v>
      </c>
      <c r="J132" s="8" t="s">
        <v>431</v>
      </c>
      <c r="K132" s="119" t="s">
        <v>357</v>
      </c>
      <c r="L132" s="53"/>
      <c r="M132" s="53"/>
      <c r="N132" s="6">
        <v>17124</v>
      </c>
      <c r="O132" s="69">
        <v>43397</v>
      </c>
      <c r="P132" s="5">
        <f t="shared" si="4"/>
        <v>2</v>
      </c>
    </row>
    <row r="133" spans="1:16" x14ac:dyDescent="0.25">
      <c r="A133" s="4">
        <f t="shared" si="5"/>
        <v>132</v>
      </c>
      <c r="B133" s="4">
        <v>2018</v>
      </c>
      <c r="C133" s="65" t="s">
        <v>433</v>
      </c>
      <c r="D133" s="11" t="s">
        <v>434</v>
      </c>
      <c r="E133" s="11">
        <v>1376390397</v>
      </c>
      <c r="F133" s="58">
        <v>43395</v>
      </c>
      <c r="G133" s="52" t="s">
        <v>435</v>
      </c>
      <c r="H133" s="52" t="s">
        <v>265</v>
      </c>
      <c r="I133" s="8">
        <v>153693</v>
      </c>
      <c r="J133" s="8" t="s">
        <v>431</v>
      </c>
      <c r="K133" s="119" t="s">
        <v>1211</v>
      </c>
      <c r="L133" s="53"/>
      <c r="M133" s="53"/>
      <c r="N133" s="6">
        <v>17325</v>
      </c>
      <c r="O133" s="69">
        <v>43399</v>
      </c>
      <c r="P133" s="5">
        <f t="shared" si="4"/>
        <v>4</v>
      </c>
    </row>
    <row r="134" spans="1:16" x14ac:dyDescent="0.25">
      <c r="A134" s="4">
        <f t="shared" si="5"/>
        <v>133</v>
      </c>
      <c r="B134" s="4">
        <v>2018</v>
      </c>
      <c r="C134" s="65" t="s">
        <v>437</v>
      </c>
      <c r="D134" s="11"/>
      <c r="E134" s="11">
        <v>3361590361</v>
      </c>
      <c r="F134" s="58">
        <v>43396</v>
      </c>
      <c r="G134" s="52" t="s">
        <v>53</v>
      </c>
      <c r="H134" s="52" t="s">
        <v>52</v>
      </c>
      <c r="I134" s="8">
        <v>381000</v>
      </c>
      <c r="J134" s="8" t="s">
        <v>438</v>
      </c>
      <c r="K134" s="119" t="s">
        <v>439</v>
      </c>
      <c r="L134" s="53"/>
      <c r="M134" s="53"/>
      <c r="N134" s="6">
        <v>17324</v>
      </c>
      <c r="O134" s="69">
        <v>43399</v>
      </c>
      <c r="P134" s="5">
        <f t="shared" si="4"/>
        <v>3</v>
      </c>
    </row>
    <row r="135" spans="1:16" x14ac:dyDescent="0.25">
      <c r="A135" s="4">
        <f t="shared" si="5"/>
        <v>134</v>
      </c>
      <c r="B135" s="4">
        <v>2018</v>
      </c>
      <c r="C135" s="65" t="s">
        <v>441</v>
      </c>
      <c r="D135" s="11" t="s">
        <v>442</v>
      </c>
      <c r="E135" s="11">
        <v>2499220354</v>
      </c>
      <c r="F135" s="58">
        <v>43397</v>
      </c>
      <c r="G135" s="52" t="s">
        <v>79</v>
      </c>
      <c r="H135" s="52" t="s">
        <v>78</v>
      </c>
      <c r="I135" s="8">
        <v>253758</v>
      </c>
      <c r="J135" s="8" t="s">
        <v>382</v>
      </c>
      <c r="K135" s="119" t="s">
        <v>22</v>
      </c>
      <c r="L135" s="53"/>
      <c r="M135" s="53"/>
      <c r="N135" s="6">
        <v>17504</v>
      </c>
      <c r="O135" s="69">
        <v>43403</v>
      </c>
      <c r="P135" s="5">
        <f t="shared" si="4"/>
        <v>6</v>
      </c>
    </row>
    <row r="136" spans="1:16" x14ac:dyDescent="0.25">
      <c r="A136" s="4">
        <f t="shared" si="5"/>
        <v>135</v>
      </c>
      <c r="B136" s="4">
        <v>2018</v>
      </c>
      <c r="C136" s="65" t="s">
        <v>444</v>
      </c>
      <c r="D136" s="11" t="s">
        <v>445</v>
      </c>
      <c r="E136" s="11">
        <v>2481270342</v>
      </c>
      <c r="F136" s="58">
        <v>43397</v>
      </c>
      <c r="G136" s="52" t="s">
        <v>224</v>
      </c>
      <c r="H136" s="52" t="s">
        <v>78</v>
      </c>
      <c r="I136" s="8">
        <v>242614</v>
      </c>
      <c r="J136" s="8" t="s">
        <v>382</v>
      </c>
      <c r="K136" s="119" t="s">
        <v>446</v>
      </c>
      <c r="L136" s="53"/>
      <c r="M136" s="53"/>
      <c r="N136" s="6">
        <v>17694</v>
      </c>
      <c r="O136" s="69">
        <v>43409</v>
      </c>
      <c r="P136" s="5">
        <f t="shared" si="4"/>
        <v>12</v>
      </c>
    </row>
    <row r="137" spans="1:16" x14ac:dyDescent="0.25">
      <c r="A137" s="4">
        <f t="shared" si="5"/>
        <v>136</v>
      </c>
      <c r="B137" s="4">
        <v>2018</v>
      </c>
      <c r="C137" s="65" t="s">
        <v>448</v>
      </c>
      <c r="D137" s="11">
        <v>2140950391</v>
      </c>
      <c r="E137" s="11">
        <v>2140950391</v>
      </c>
      <c r="F137" s="58">
        <v>43397</v>
      </c>
      <c r="G137" s="52" t="s">
        <v>421</v>
      </c>
      <c r="H137" s="52" t="s">
        <v>265</v>
      </c>
      <c r="I137" s="8">
        <v>175330</v>
      </c>
      <c r="J137" s="8" t="s">
        <v>356</v>
      </c>
      <c r="K137" s="119" t="s">
        <v>357</v>
      </c>
      <c r="L137" s="53"/>
      <c r="M137" s="53"/>
      <c r="N137" s="6">
        <v>17323</v>
      </c>
      <c r="O137" s="69">
        <v>43399</v>
      </c>
      <c r="P137" s="5">
        <f t="shared" si="4"/>
        <v>2</v>
      </c>
    </row>
    <row r="138" spans="1:16" x14ac:dyDescent="0.25">
      <c r="A138" s="4">
        <f t="shared" si="5"/>
        <v>137</v>
      </c>
      <c r="B138" s="4">
        <v>2018</v>
      </c>
      <c r="C138" s="65" t="s">
        <v>450</v>
      </c>
      <c r="D138" s="11" t="s">
        <v>451</v>
      </c>
      <c r="E138" s="11">
        <v>2433220395</v>
      </c>
      <c r="F138" s="58">
        <v>43397</v>
      </c>
      <c r="G138" s="52" t="s">
        <v>421</v>
      </c>
      <c r="H138" s="52" t="s">
        <v>265</v>
      </c>
      <c r="I138" s="8">
        <v>201372</v>
      </c>
      <c r="J138" s="8" t="s">
        <v>356</v>
      </c>
      <c r="K138" s="119" t="s">
        <v>357</v>
      </c>
      <c r="L138" s="53"/>
      <c r="M138" s="53"/>
      <c r="N138" s="6">
        <v>17322</v>
      </c>
      <c r="O138" s="69">
        <v>43399</v>
      </c>
      <c r="P138" s="5">
        <f t="shared" si="4"/>
        <v>2</v>
      </c>
    </row>
    <row r="139" spans="1:16" x14ac:dyDescent="0.25">
      <c r="A139" s="4">
        <f t="shared" si="5"/>
        <v>138</v>
      </c>
      <c r="B139" s="4">
        <v>2018</v>
      </c>
      <c r="C139" s="65" t="s">
        <v>453</v>
      </c>
      <c r="D139" s="11">
        <v>2217020391</v>
      </c>
      <c r="E139" s="11">
        <v>2217020391</v>
      </c>
      <c r="F139" s="58">
        <v>43397</v>
      </c>
      <c r="G139" s="52" t="s">
        <v>421</v>
      </c>
      <c r="H139" s="52" t="s">
        <v>265</v>
      </c>
      <c r="I139" s="8">
        <v>181793</v>
      </c>
      <c r="J139" s="8" t="s">
        <v>356</v>
      </c>
      <c r="K139" s="119" t="s">
        <v>357</v>
      </c>
      <c r="L139" s="53"/>
      <c r="M139" s="53"/>
      <c r="N139" s="6">
        <v>17502</v>
      </c>
      <c r="O139" s="69">
        <v>43403</v>
      </c>
      <c r="P139" s="5">
        <f t="shared" si="4"/>
        <v>6</v>
      </c>
    </row>
    <row r="140" spans="1:16" x14ac:dyDescent="0.25">
      <c r="A140" s="4">
        <f t="shared" si="5"/>
        <v>139</v>
      </c>
      <c r="B140" s="4">
        <v>2018</v>
      </c>
      <c r="C140" s="65" t="s">
        <v>455</v>
      </c>
      <c r="D140" s="11" t="s">
        <v>456</v>
      </c>
      <c r="E140" s="11">
        <v>2069930390</v>
      </c>
      <c r="F140" s="58">
        <v>43397</v>
      </c>
      <c r="G140" s="52" t="s">
        <v>399</v>
      </c>
      <c r="H140" s="52" t="s">
        <v>265</v>
      </c>
      <c r="I140" s="8">
        <v>197871</v>
      </c>
      <c r="J140" s="8" t="s">
        <v>382</v>
      </c>
      <c r="K140" s="119" t="s">
        <v>22</v>
      </c>
      <c r="L140" s="53"/>
      <c r="M140" s="53"/>
      <c r="N140" s="6">
        <v>17505</v>
      </c>
      <c r="O140" s="69">
        <v>43403</v>
      </c>
      <c r="P140" s="5">
        <f t="shared" si="4"/>
        <v>6</v>
      </c>
    </row>
    <row r="141" spans="1:16" x14ac:dyDescent="0.25">
      <c r="A141" s="4">
        <f t="shared" si="5"/>
        <v>140</v>
      </c>
      <c r="B141" s="4">
        <v>2018</v>
      </c>
      <c r="C141" s="65" t="s">
        <v>458</v>
      </c>
      <c r="D141" s="11" t="s">
        <v>459</v>
      </c>
      <c r="E141" s="11">
        <v>1464190394</v>
      </c>
      <c r="F141" s="58">
        <v>43398</v>
      </c>
      <c r="G141" s="52" t="s">
        <v>460</v>
      </c>
      <c r="H141" s="52" t="s">
        <v>265</v>
      </c>
      <c r="I141" s="8">
        <v>180120</v>
      </c>
      <c r="J141" s="8" t="s">
        <v>356</v>
      </c>
      <c r="K141" s="119" t="s">
        <v>357</v>
      </c>
      <c r="L141" s="53"/>
      <c r="M141" s="53"/>
      <c r="N141" s="6">
        <v>17693</v>
      </c>
      <c r="O141" s="69">
        <v>43409</v>
      </c>
      <c r="P141" s="5">
        <f t="shared" si="4"/>
        <v>11</v>
      </c>
    </row>
    <row r="142" spans="1:16" x14ac:dyDescent="0.25">
      <c r="A142" s="4">
        <f t="shared" si="5"/>
        <v>141</v>
      </c>
      <c r="B142" s="4">
        <v>2018</v>
      </c>
      <c r="C142" s="65" t="s">
        <v>462</v>
      </c>
      <c r="D142" s="11">
        <v>2554030391</v>
      </c>
      <c r="E142" s="11">
        <v>2554030391</v>
      </c>
      <c r="F142" s="58">
        <v>43398</v>
      </c>
      <c r="G142" s="52" t="s">
        <v>266</v>
      </c>
      <c r="H142" s="52" t="s">
        <v>265</v>
      </c>
      <c r="I142" s="8">
        <v>212184</v>
      </c>
      <c r="J142" s="8" t="s">
        <v>463</v>
      </c>
      <c r="K142" s="119" t="s">
        <v>464</v>
      </c>
      <c r="L142" s="53"/>
      <c r="M142" s="53"/>
      <c r="N142" s="6">
        <v>2471</v>
      </c>
      <c r="O142" s="7">
        <v>43507</v>
      </c>
      <c r="P142" s="5">
        <f t="shared" si="4"/>
        <v>109</v>
      </c>
    </row>
    <row r="143" spans="1:16" x14ac:dyDescent="0.25">
      <c r="A143" s="4">
        <f t="shared" si="5"/>
        <v>142</v>
      </c>
      <c r="B143" s="4">
        <v>2018</v>
      </c>
      <c r="C143" s="65" t="s">
        <v>466</v>
      </c>
      <c r="D143" s="11">
        <v>616470399</v>
      </c>
      <c r="E143" s="11">
        <v>616470399</v>
      </c>
      <c r="F143" s="58">
        <v>43398</v>
      </c>
      <c r="G143" s="52" t="s">
        <v>467</v>
      </c>
      <c r="H143" s="52" t="s">
        <v>265</v>
      </c>
      <c r="I143" s="8">
        <v>175818</v>
      </c>
      <c r="J143" s="8" t="s">
        <v>356</v>
      </c>
      <c r="K143" s="119" t="s">
        <v>357</v>
      </c>
      <c r="L143" s="54"/>
      <c r="M143" s="54"/>
      <c r="N143" s="6">
        <v>17896</v>
      </c>
      <c r="O143" s="69">
        <v>43410</v>
      </c>
      <c r="P143" s="5">
        <f t="shared" si="4"/>
        <v>12</v>
      </c>
    </row>
    <row r="144" spans="1:16" x14ac:dyDescent="0.25">
      <c r="A144" s="4">
        <f t="shared" si="5"/>
        <v>143</v>
      </c>
      <c r="B144" s="4">
        <v>2018</v>
      </c>
      <c r="C144" s="65" t="s">
        <v>469</v>
      </c>
      <c r="D144" s="11">
        <v>2261970392</v>
      </c>
      <c r="E144" s="11">
        <v>2261970392</v>
      </c>
      <c r="F144" s="58">
        <v>43398</v>
      </c>
      <c r="G144" s="52" t="s">
        <v>460</v>
      </c>
      <c r="H144" s="52" t="s">
        <v>265</v>
      </c>
      <c r="I144" s="8">
        <v>185992</v>
      </c>
      <c r="J144" s="8" t="s">
        <v>427</v>
      </c>
      <c r="K144" s="119" t="s">
        <v>1212</v>
      </c>
      <c r="L144" s="53"/>
      <c r="M144" s="53"/>
      <c r="N144" s="6">
        <v>17895</v>
      </c>
      <c r="O144" s="69">
        <v>43410</v>
      </c>
      <c r="P144" s="5">
        <f t="shared" si="4"/>
        <v>12</v>
      </c>
    </row>
    <row r="145" spans="1:16" x14ac:dyDescent="0.25">
      <c r="A145" s="4">
        <f t="shared" si="5"/>
        <v>144</v>
      </c>
      <c r="B145" s="4">
        <v>2018</v>
      </c>
      <c r="C145" s="65" t="s">
        <v>471</v>
      </c>
      <c r="D145" s="11">
        <v>624500344</v>
      </c>
      <c r="E145" s="11">
        <v>624500344</v>
      </c>
      <c r="F145" s="58">
        <v>43399</v>
      </c>
      <c r="G145" s="52" t="s">
        <v>79</v>
      </c>
      <c r="H145" s="52" t="s">
        <v>78</v>
      </c>
      <c r="I145" s="9">
        <v>148643</v>
      </c>
      <c r="J145" s="8" t="s">
        <v>347</v>
      </c>
      <c r="K145" s="119" t="s">
        <v>472</v>
      </c>
      <c r="L145" s="53"/>
      <c r="M145" s="53"/>
      <c r="N145" s="6">
        <v>17565</v>
      </c>
      <c r="O145" s="69">
        <v>43404</v>
      </c>
      <c r="P145" s="5">
        <f t="shared" si="4"/>
        <v>5</v>
      </c>
    </row>
    <row r="146" spans="1:16" x14ac:dyDescent="0.25">
      <c r="A146" s="4">
        <f t="shared" si="5"/>
        <v>145</v>
      </c>
      <c r="B146" s="4">
        <v>2018</v>
      </c>
      <c r="C146" s="65" t="s">
        <v>474</v>
      </c>
      <c r="D146" s="11" t="s">
        <v>475</v>
      </c>
      <c r="E146" s="11">
        <v>2632160343</v>
      </c>
      <c r="F146" s="58">
        <v>43399</v>
      </c>
      <c r="G146" s="52" t="s">
        <v>79</v>
      </c>
      <c r="H146" s="52" t="s">
        <v>78</v>
      </c>
      <c r="I146" s="9">
        <v>254632</v>
      </c>
      <c r="J146" s="8" t="s">
        <v>382</v>
      </c>
      <c r="K146" s="119" t="s">
        <v>1213</v>
      </c>
      <c r="L146" s="53"/>
      <c r="M146" s="53"/>
      <c r="N146" s="6">
        <v>17628</v>
      </c>
      <c r="O146" s="69">
        <v>43404</v>
      </c>
      <c r="P146" s="5">
        <f t="shared" si="4"/>
        <v>5</v>
      </c>
    </row>
    <row r="147" spans="1:16" x14ac:dyDescent="0.25">
      <c r="A147" s="4">
        <f t="shared" si="5"/>
        <v>146</v>
      </c>
      <c r="B147" s="4">
        <v>2018</v>
      </c>
      <c r="C147" s="65" t="s">
        <v>478</v>
      </c>
      <c r="D147" s="11">
        <v>1448930394</v>
      </c>
      <c r="E147" s="11">
        <v>1448930394</v>
      </c>
      <c r="F147" s="58">
        <v>43402</v>
      </c>
      <c r="G147" s="52" t="s">
        <v>421</v>
      </c>
      <c r="H147" s="52" t="s">
        <v>265</v>
      </c>
      <c r="I147" s="9">
        <v>160184</v>
      </c>
      <c r="J147" s="8" t="s">
        <v>479</v>
      </c>
      <c r="K147" s="119" t="s">
        <v>1210</v>
      </c>
      <c r="L147" s="53"/>
      <c r="M147" s="53"/>
      <c r="N147" s="6">
        <v>17953</v>
      </c>
      <c r="O147" s="69">
        <v>43411</v>
      </c>
      <c r="P147" s="5">
        <f t="shared" si="4"/>
        <v>9</v>
      </c>
    </row>
    <row r="148" spans="1:16" x14ac:dyDescent="0.25">
      <c r="A148" s="4">
        <f t="shared" si="5"/>
        <v>147</v>
      </c>
      <c r="B148" s="4">
        <v>2018</v>
      </c>
      <c r="C148" s="65" t="s">
        <v>481</v>
      </c>
      <c r="D148" s="11">
        <v>1482390398</v>
      </c>
      <c r="E148" s="11">
        <v>1482390398</v>
      </c>
      <c r="F148" s="58">
        <v>43402</v>
      </c>
      <c r="G148" s="52" t="s">
        <v>421</v>
      </c>
      <c r="H148" s="52" t="s">
        <v>265</v>
      </c>
      <c r="I148" s="9">
        <v>134065</v>
      </c>
      <c r="J148" s="8" t="s">
        <v>356</v>
      </c>
      <c r="K148" s="119" t="s">
        <v>1210</v>
      </c>
      <c r="L148" s="53"/>
      <c r="M148" s="53"/>
      <c r="N148" s="6">
        <v>17887</v>
      </c>
      <c r="O148" s="69">
        <v>43410</v>
      </c>
      <c r="P148" s="5">
        <f t="shared" si="4"/>
        <v>8</v>
      </c>
    </row>
    <row r="149" spans="1:16" x14ac:dyDescent="0.25">
      <c r="A149" s="4">
        <f t="shared" si="5"/>
        <v>148</v>
      </c>
      <c r="B149" s="4">
        <v>2018</v>
      </c>
      <c r="C149" s="65" t="s">
        <v>483</v>
      </c>
      <c r="D149" s="11" t="s">
        <v>484</v>
      </c>
      <c r="E149" s="11">
        <v>2222300390</v>
      </c>
      <c r="F149" s="58">
        <v>43402</v>
      </c>
      <c r="G149" s="52" t="s">
        <v>421</v>
      </c>
      <c r="H149" s="52" t="s">
        <v>265</v>
      </c>
      <c r="I149" s="9">
        <v>182583</v>
      </c>
      <c r="J149" s="8" t="s">
        <v>485</v>
      </c>
      <c r="K149" s="119" t="s">
        <v>63</v>
      </c>
      <c r="L149" s="53"/>
      <c r="M149" s="53"/>
      <c r="N149" s="6">
        <v>17893</v>
      </c>
      <c r="O149" s="69">
        <v>43410</v>
      </c>
      <c r="P149" s="5">
        <f t="shared" si="4"/>
        <v>8</v>
      </c>
    </row>
    <row r="150" spans="1:16" x14ac:dyDescent="0.25">
      <c r="A150" s="4">
        <f t="shared" si="5"/>
        <v>149</v>
      </c>
      <c r="B150" s="4">
        <v>2018</v>
      </c>
      <c r="C150" s="65" t="s">
        <v>487</v>
      </c>
      <c r="D150" s="11">
        <v>2394620393</v>
      </c>
      <c r="E150" s="11">
        <v>2394620393</v>
      </c>
      <c r="F150" s="58">
        <v>43402</v>
      </c>
      <c r="G150" s="52" t="s">
        <v>399</v>
      </c>
      <c r="H150" s="52" t="s">
        <v>265</v>
      </c>
      <c r="I150" s="9">
        <v>197850</v>
      </c>
      <c r="J150" s="8" t="s">
        <v>488</v>
      </c>
      <c r="K150" s="119" t="s">
        <v>489</v>
      </c>
      <c r="L150" s="53"/>
      <c r="M150" s="53"/>
      <c r="N150" s="6">
        <v>17955</v>
      </c>
      <c r="O150" s="69">
        <v>43411</v>
      </c>
      <c r="P150" s="5">
        <f t="shared" si="4"/>
        <v>9</v>
      </c>
    </row>
    <row r="151" spans="1:16" x14ac:dyDescent="0.25">
      <c r="A151" s="4">
        <f t="shared" si="5"/>
        <v>150</v>
      </c>
      <c r="B151" s="4">
        <v>2018</v>
      </c>
      <c r="C151" s="65" t="s">
        <v>492</v>
      </c>
      <c r="D151" s="11" t="s">
        <v>493</v>
      </c>
      <c r="E151" s="11">
        <v>901680397</v>
      </c>
      <c r="F151" s="58">
        <v>43402</v>
      </c>
      <c r="G151" s="52" t="s">
        <v>494</v>
      </c>
      <c r="H151" s="52" t="s">
        <v>265</v>
      </c>
      <c r="I151" s="9">
        <v>106352</v>
      </c>
      <c r="J151" s="8" t="s">
        <v>495</v>
      </c>
      <c r="K151" s="119" t="s">
        <v>496</v>
      </c>
      <c r="L151" s="53"/>
      <c r="M151" s="53"/>
      <c r="N151" s="6">
        <v>17888</v>
      </c>
      <c r="O151" s="69">
        <v>43410</v>
      </c>
      <c r="P151" s="5">
        <f t="shared" si="4"/>
        <v>8</v>
      </c>
    </row>
    <row r="152" spans="1:16" x14ac:dyDescent="0.25">
      <c r="A152" s="4">
        <f t="shared" si="5"/>
        <v>151</v>
      </c>
      <c r="B152" s="4">
        <v>2018</v>
      </c>
      <c r="C152" s="65" t="s">
        <v>498</v>
      </c>
      <c r="D152" s="11">
        <v>451730378</v>
      </c>
      <c r="E152" s="11">
        <v>451730378</v>
      </c>
      <c r="F152" s="58">
        <v>43403</v>
      </c>
      <c r="G152" s="52" t="s">
        <v>87</v>
      </c>
      <c r="H152" s="52" t="s">
        <v>33</v>
      </c>
      <c r="I152" s="9">
        <v>186501</v>
      </c>
      <c r="J152" s="8" t="s">
        <v>499</v>
      </c>
      <c r="K152" s="119" t="s">
        <v>500</v>
      </c>
      <c r="L152" s="53"/>
      <c r="M152" s="53"/>
      <c r="N152" s="6">
        <v>17991</v>
      </c>
      <c r="O152" s="69">
        <v>43411</v>
      </c>
      <c r="P152" s="5">
        <f t="shared" si="4"/>
        <v>8</v>
      </c>
    </row>
    <row r="153" spans="1:16" x14ac:dyDescent="0.25">
      <c r="A153" s="4">
        <f t="shared" si="5"/>
        <v>152</v>
      </c>
      <c r="B153" s="4">
        <v>2018</v>
      </c>
      <c r="C153" s="65" t="s">
        <v>502</v>
      </c>
      <c r="D153" s="11" t="s">
        <v>503</v>
      </c>
      <c r="E153" s="11">
        <v>1260200397</v>
      </c>
      <c r="F153" s="58">
        <v>43403</v>
      </c>
      <c r="G153" s="52" t="s">
        <v>504</v>
      </c>
      <c r="H153" s="52" t="s">
        <v>265</v>
      </c>
      <c r="I153" s="9">
        <v>135936</v>
      </c>
      <c r="J153" s="8" t="s">
        <v>505</v>
      </c>
      <c r="K153" s="119" t="s">
        <v>506</v>
      </c>
      <c r="L153" s="53"/>
      <c r="M153" s="53"/>
      <c r="N153" s="6">
        <v>17996</v>
      </c>
      <c r="O153" s="69">
        <v>43411</v>
      </c>
      <c r="P153" s="5">
        <f t="shared" si="4"/>
        <v>8</v>
      </c>
    </row>
    <row r="154" spans="1:16" x14ac:dyDescent="0.25">
      <c r="A154" s="4">
        <f t="shared" si="5"/>
        <v>153</v>
      </c>
      <c r="B154" s="4">
        <v>2018</v>
      </c>
      <c r="C154" s="65" t="s">
        <v>508</v>
      </c>
      <c r="D154" s="11">
        <v>1222860395</v>
      </c>
      <c r="E154" s="11">
        <v>1222860395</v>
      </c>
      <c r="F154" s="58">
        <v>43403</v>
      </c>
      <c r="G154" s="52" t="s">
        <v>421</v>
      </c>
      <c r="H154" s="52" t="s">
        <v>265</v>
      </c>
      <c r="I154" s="9">
        <v>129199</v>
      </c>
      <c r="J154" s="8" t="s">
        <v>485</v>
      </c>
      <c r="K154" s="119" t="s">
        <v>63</v>
      </c>
      <c r="L154" s="53"/>
      <c r="M154" s="53"/>
      <c r="N154" s="6">
        <v>17995</v>
      </c>
      <c r="O154" s="69">
        <v>43411</v>
      </c>
      <c r="P154" s="5">
        <f t="shared" si="4"/>
        <v>8</v>
      </c>
    </row>
    <row r="155" spans="1:16" x14ac:dyDescent="0.25">
      <c r="A155" s="4">
        <f t="shared" si="5"/>
        <v>154</v>
      </c>
      <c r="B155" s="4">
        <v>2018</v>
      </c>
      <c r="C155" s="65" t="s">
        <v>510</v>
      </c>
      <c r="D155" s="11" t="s">
        <v>511</v>
      </c>
      <c r="E155" s="11">
        <v>1291790390</v>
      </c>
      <c r="F155" s="58">
        <v>43403</v>
      </c>
      <c r="G155" s="52" t="s">
        <v>421</v>
      </c>
      <c r="H155" s="52" t="s">
        <v>265</v>
      </c>
      <c r="I155" s="9">
        <v>134065</v>
      </c>
      <c r="J155" s="8" t="s">
        <v>356</v>
      </c>
      <c r="K155" s="119" t="s">
        <v>1210</v>
      </c>
      <c r="L155" s="53"/>
      <c r="M155" s="53"/>
      <c r="N155" s="6">
        <v>17986</v>
      </c>
      <c r="O155" s="69">
        <v>43411</v>
      </c>
      <c r="P155" s="5">
        <f t="shared" si="4"/>
        <v>8</v>
      </c>
    </row>
    <row r="156" spans="1:16" x14ac:dyDescent="0.25">
      <c r="A156" s="4">
        <f t="shared" si="5"/>
        <v>155</v>
      </c>
      <c r="B156" s="4">
        <v>2018</v>
      </c>
      <c r="C156" s="65" t="s">
        <v>513</v>
      </c>
      <c r="D156" s="11" t="s">
        <v>514</v>
      </c>
      <c r="E156" s="11">
        <v>616520391</v>
      </c>
      <c r="F156" s="58">
        <v>43403</v>
      </c>
      <c r="G156" s="52" t="s">
        <v>421</v>
      </c>
      <c r="H156" s="52" t="s">
        <v>265</v>
      </c>
      <c r="I156" s="9">
        <v>175671</v>
      </c>
      <c r="J156" s="8" t="s">
        <v>356</v>
      </c>
      <c r="K156" s="119" t="s">
        <v>1214</v>
      </c>
      <c r="L156" s="53"/>
      <c r="M156" s="53"/>
      <c r="N156" s="6">
        <v>17561</v>
      </c>
      <c r="O156" s="69">
        <v>43404</v>
      </c>
      <c r="P156" s="5">
        <f t="shared" si="4"/>
        <v>1</v>
      </c>
    </row>
    <row r="157" spans="1:16" x14ac:dyDescent="0.25">
      <c r="A157" s="4">
        <f t="shared" si="5"/>
        <v>156</v>
      </c>
      <c r="B157" s="4">
        <v>2018</v>
      </c>
      <c r="C157" s="65" t="s">
        <v>516</v>
      </c>
      <c r="D157" s="11" t="s">
        <v>517</v>
      </c>
      <c r="E157" s="11">
        <v>2603550399</v>
      </c>
      <c r="F157" s="58">
        <v>43404</v>
      </c>
      <c r="G157" s="52" t="s">
        <v>518</v>
      </c>
      <c r="H157" s="52" t="s">
        <v>265</v>
      </c>
      <c r="I157" s="9">
        <v>216488</v>
      </c>
      <c r="J157" s="8" t="s">
        <v>356</v>
      </c>
      <c r="K157" s="119" t="s">
        <v>1210</v>
      </c>
      <c r="L157" s="53"/>
      <c r="M157" s="53"/>
      <c r="N157" s="6">
        <v>19393</v>
      </c>
      <c r="O157" s="69">
        <v>43426</v>
      </c>
      <c r="P157" s="5">
        <f t="shared" si="4"/>
        <v>22</v>
      </c>
    </row>
    <row r="158" spans="1:16" x14ac:dyDescent="0.25">
      <c r="A158" s="4">
        <f t="shared" si="5"/>
        <v>157</v>
      </c>
      <c r="B158" s="4">
        <v>2018</v>
      </c>
      <c r="C158" s="65" t="s">
        <v>520</v>
      </c>
      <c r="D158" s="11">
        <v>665360400</v>
      </c>
      <c r="E158" s="11">
        <v>665360400</v>
      </c>
      <c r="F158" s="58">
        <v>43409</v>
      </c>
      <c r="G158" s="52" t="s">
        <v>521</v>
      </c>
      <c r="H158" s="52" t="s">
        <v>17</v>
      </c>
      <c r="I158" s="9">
        <v>161586</v>
      </c>
      <c r="J158" s="8" t="s">
        <v>522</v>
      </c>
      <c r="K158" s="119" t="s">
        <v>523</v>
      </c>
      <c r="L158" s="53"/>
      <c r="M158" s="53"/>
      <c r="N158" s="6">
        <v>2965</v>
      </c>
      <c r="O158" s="7">
        <v>43514</v>
      </c>
      <c r="P158" s="5">
        <f t="shared" si="4"/>
        <v>105</v>
      </c>
    </row>
    <row r="159" spans="1:16" x14ac:dyDescent="0.25">
      <c r="A159" s="4">
        <f t="shared" si="5"/>
        <v>158</v>
      </c>
      <c r="B159" s="4">
        <v>2018</v>
      </c>
      <c r="C159" s="65" t="s">
        <v>525</v>
      </c>
      <c r="D159" s="11" t="s">
        <v>526</v>
      </c>
      <c r="E159" s="11">
        <v>2030250340</v>
      </c>
      <c r="F159" s="58">
        <v>43409</v>
      </c>
      <c r="G159" s="52" t="s">
        <v>79</v>
      </c>
      <c r="H159" s="52" t="s">
        <v>78</v>
      </c>
      <c r="I159" s="9">
        <v>205311</v>
      </c>
      <c r="J159" s="8" t="s">
        <v>527</v>
      </c>
      <c r="K159" s="119" t="s">
        <v>528</v>
      </c>
      <c r="L159" s="53"/>
      <c r="M159" s="53"/>
      <c r="N159" s="6">
        <v>19401</v>
      </c>
      <c r="O159" s="69">
        <v>43426</v>
      </c>
      <c r="P159" s="5">
        <f t="shared" si="4"/>
        <v>17</v>
      </c>
    </row>
    <row r="160" spans="1:16" x14ac:dyDescent="0.25">
      <c r="A160" s="4">
        <f t="shared" si="5"/>
        <v>159</v>
      </c>
      <c r="B160" s="4">
        <v>2018</v>
      </c>
      <c r="C160" s="65" t="s">
        <v>530</v>
      </c>
      <c r="D160" s="11" t="s">
        <v>531</v>
      </c>
      <c r="E160" s="11">
        <v>2003970395</v>
      </c>
      <c r="F160" s="58">
        <v>43409</v>
      </c>
      <c r="G160" s="52" t="s">
        <v>532</v>
      </c>
      <c r="H160" s="52" t="s">
        <v>265</v>
      </c>
      <c r="I160" s="9">
        <v>201579</v>
      </c>
      <c r="J160" s="8" t="s">
        <v>356</v>
      </c>
      <c r="K160" s="119" t="s">
        <v>357</v>
      </c>
      <c r="L160" s="53"/>
      <c r="M160" s="53"/>
      <c r="N160" s="6">
        <v>18320</v>
      </c>
      <c r="O160" s="69">
        <v>43415</v>
      </c>
      <c r="P160" s="5">
        <f t="shared" si="4"/>
        <v>6</v>
      </c>
    </row>
    <row r="161" spans="1:16" x14ac:dyDescent="0.25">
      <c r="A161" s="4">
        <f t="shared" si="5"/>
        <v>160</v>
      </c>
      <c r="B161" s="4">
        <v>2018</v>
      </c>
      <c r="C161" s="65" t="s">
        <v>534</v>
      </c>
      <c r="D161" s="11" t="s">
        <v>535</v>
      </c>
      <c r="E161" s="11">
        <v>2381360391</v>
      </c>
      <c r="F161" s="58">
        <v>43409</v>
      </c>
      <c r="G161" s="52" t="s">
        <v>399</v>
      </c>
      <c r="H161" s="52" t="s">
        <v>265</v>
      </c>
      <c r="I161" s="9">
        <v>196670</v>
      </c>
      <c r="J161" s="8" t="s">
        <v>356</v>
      </c>
      <c r="K161" s="119" t="s">
        <v>1210</v>
      </c>
      <c r="L161" s="53"/>
      <c r="M161" s="53"/>
      <c r="N161" s="6">
        <v>19401</v>
      </c>
      <c r="O161" s="69">
        <v>43426</v>
      </c>
      <c r="P161" s="5">
        <f t="shared" si="4"/>
        <v>17</v>
      </c>
    </row>
    <row r="162" spans="1:16" x14ac:dyDescent="0.25">
      <c r="A162" s="4">
        <f t="shared" si="5"/>
        <v>161</v>
      </c>
      <c r="B162" s="4">
        <v>2018</v>
      </c>
      <c r="C162" s="65" t="s">
        <v>537</v>
      </c>
      <c r="D162" s="11" t="s">
        <v>538</v>
      </c>
      <c r="E162" s="11">
        <v>3543010403</v>
      </c>
      <c r="F162" s="58">
        <v>43410</v>
      </c>
      <c r="G162" s="52" t="s">
        <v>539</v>
      </c>
      <c r="H162" s="52" t="s">
        <v>17</v>
      </c>
      <c r="I162" s="9">
        <v>311220</v>
      </c>
      <c r="J162" s="8" t="s">
        <v>485</v>
      </c>
      <c r="K162" s="119" t="s">
        <v>1215</v>
      </c>
      <c r="L162" s="53"/>
      <c r="M162" s="53"/>
      <c r="N162" s="6">
        <v>2966</v>
      </c>
      <c r="O162" s="69">
        <v>43514</v>
      </c>
      <c r="P162" s="5">
        <f t="shared" si="4"/>
        <v>104</v>
      </c>
    </row>
    <row r="163" spans="1:16" x14ac:dyDescent="0.25">
      <c r="A163" s="4">
        <f t="shared" si="5"/>
        <v>162</v>
      </c>
      <c r="B163" s="4">
        <v>2018</v>
      </c>
      <c r="C163" s="65" t="s">
        <v>542</v>
      </c>
      <c r="D163" s="11" t="s">
        <v>543</v>
      </c>
      <c r="E163" s="11">
        <v>2177220403</v>
      </c>
      <c r="F163" s="58">
        <v>43410</v>
      </c>
      <c r="G163" s="52" t="s">
        <v>421</v>
      </c>
      <c r="H163" s="52" t="s">
        <v>265</v>
      </c>
      <c r="I163" s="9">
        <v>127600</v>
      </c>
      <c r="J163" s="8" t="s">
        <v>544</v>
      </c>
      <c r="K163" s="119" t="s">
        <v>545</v>
      </c>
      <c r="L163" s="53"/>
      <c r="M163" s="53"/>
      <c r="N163" s="6">
        <v>18319</v>
      </c>
      <c r="O163" s="69">
        <v>43415</v>
      </c>
      <c r="P163" s="5">
        <f t="shared" si="4"/>
        <v>5</v>
      </c>
    </row>
    <row r="164" spans="1:16" x14ac:dyDescent="0.25">
      <c r="A164" s="4">
        <f t="shared" si="5"/>
        <v>163</v>
      </c>
      <c r="B164" s="4">
        <v>2018</v>
      </c>
      <c r="C164" s="65" t="s">
        <v>547</v>
      </c>
      <c r="D164" s="11" t="s">
        <v>548</v>
      </c>
      <c r="E164" s="11">
        <v>924340409</v>
      </c>
      <c r="F164" s="58">
        <v>43411</v>
      </c>
      <c r="G164" s="52" t="s">
        <v>549</v>
      </c>
      <c r="H164" s="52" t="s">
        <v>17</v>
      </c>
      <c r="I164" s="9">
        <v>181617</v>
      </c>
      <c r="J164" s="8" t="s">
        <v>550</v>
      </c>
      <c r="K164" s="119" t="s">
        <v>896</v>
      </c>
      <c r="L164" s="53"/>
      <c r="M164" s="53"/>
      <c r="N164" s="6">
        <v>18611</v>
      </c>
      <c r="O164" s="69">
        <v>43418</v>
      </c>
      <c r="P164" s="5">
        <f t="shared" si="4"/>
        <v>7</v>
      </c>
    </row>
    <row r="165" spans="1:16" x14ac:dyDescent="0.25">
      <c r="A165" s="4">
        <f t="shared" si="5"/>
        <v>164</v>
      </c>
      <c r="B165" s="4">
        <v>2018</v>
      </c>
      <c r="C165" s="65" t="s">
        <v>553</v>
      </c>
      <c r="D165" s="11">
        <v>130750409</v>
      </c>
      <c r="E165" s="11">
        <v>130750409</v>
      </c>
      <c r="F165" s="58">
        <v>43412</v>
      </c>
      <c r="G165" s="52" t="s">
        <v>27</v>
      </c>
      <c r="H165" s="52" t="s">
        <v>17</v>
      </c>
      <c r="I165" s="9">
        <v>140317</v>
      </c>
      <c r="J165" s="8" t="s">
        <v>554</v>
      </c>
      <c r="K165" s="119" t="s">
        <v>555</v>
      </c>
      <c r="L165" s="53"/>
      <c r="M165" s="53"/>
      <c r="N165" s="6">
        <v>18600</v>
      </c>
      <c r="O165" s="69">
        <v>43418</v>
      </c>
      <c r="P165" s="5">
        <f t="shared" si="4"/>
        <v>6</v>
      </c>
    </row>
    <row r="166" spans="1:16" x14ac:dyDescent="0.25">
      <c r="A166" s="4">
        <f t="shared" si="5"/>
        <v>165</v>
      </c>
      <c r="B166" s="4">
        <v>2018</v>
      </c>
      <c r="C166" s="65" t="s">
        <v>557</v>
      </c>
      <c r="D166" s="11" t="s">
        <v>558</v>
      </c>
      <c r="E166" s="11">
        <v>1723750335</v>
      </c>
      <c r="F166" s="58">
        <v>43413</v>
      </c>
      <c r="G166" s="52" t="s">
        <v>559</v>
      </c>
      <c r="H166" s="52" t="s">
        <v>560</v>
      </c>
      <c r="I166" s="9">
        <v>186337</v>
      </c>
      <c r="J166" s="8" t="s">
        <v>561</v>
      </c>
      <c r="K166" s="119" t="s">
        <v>562</v>
      </c>
      <c r="L166" s="53"/>
      <c r="M166" s="53"/>
      <c r="N166" s="6">
        <v>18593</v>
      </c>
      <c r="O166" s="69">
        <v>43418</v>
      </c>
      <c r="P166" s="5">
        <f t="shared" si="4"/>
        <v>5</v>
      </c>
    </row>
    <row r="167" spans="1:16" x14ac:dyDescent="0.25">
      <c r="A167" s="4">
        <f>A166+1</f>
        <v>166</v>
      </c>
      <c r="B167" s="4">
        <v>2018</v>
      </c>
      <c r="C167" s="65" t="s">
        <v>564</v>
      </c>
      <c r="D167" s="11" t="s">
        <v>565</v>
      </c>
      <c r="E167" s="11">
        <v>3601521200</v>
      </c>
      <c r="F167" s="58">
        <v>43418</v>
      </c>
      <c r="G167" s="52" t="s">
        <v>566</v>
      </c>
      <c r="H167" s="52" t="s">
        <v>33</v>
      </c>
      <c r="I167" s="9">
        <v>532747</v>
      </c>
      <c r="J167" s="8" t="s">
        <v>567</v>
      </c>
      <c r="K167" s="119" t="s">
        <v>941</v>
      </c>
      <c r="L167" s="53"/>
      <c r="M167" s="53"/>
      <c r="N167" s="6">
        <v>19725</v>
      </c>
      <c r="O167" s="69">
        <v>43431</v>
      </c>
      <c r="P167" s="5">
        <f t="shared" si="4"/>
        <v>13</v>
      </c>
    </row>
    <row r="168" spans="1:16" x14ac:dyDescent="0.25">
      <c r="A168" s="4">
        <f t="shared" si="5"/>
        <v>167</v>
      </c>
      <c r="B168" s="4">
        <v>2018</v>
      </c>
      <c r="C168" s="65" t="s">
        <v>570</v>
      </c>
      <c r="D168" s="11">
        <v>1998020406</v>
      </c>
      <c r="E168" s="11">
        <v>1998020406</v>
      </c>
      <c r="F168" s="58">
        <v>43418</v>
      </c>
      <c r="G168" s="52" t="s">
        <v>103</v>
      </c>
      <c r="H168" s="52" t="s">
        <v>17</v>
      </c>
      <c r="I168" s="9">
        <v>232882</v>
      </c>
      <c r="J168" s="8" t="s">
        <v>571</v>
      </c>
      <c r="K168" s="119" t="s">
        <v>572</v>
      </c>
      <c r="L168" s="53"/>
      <c r="M168" s="53"/>
      <c r="N168" s="6">
        <v>19761</v>
      </c>
      <c r="O168" s="69">
        <v>43431</v>
      </c>
      <c r="P168" s="5">
        <f t="shared" si="4"/>
        <v>13</v>
      </c>
    </row>
    <row r="169" spans="1:16" x14ac:dyDescent="0.25">
      <c r="A169" s="4">
        <f t="shared" si="5"/>
        <v>168</v>
      </c>
      <c r="B169" s="4">
        <v>2018</v>
      </c>
      <c r="C169" s="65" t="s">
        <v>574</v>
      </c>
      <c r="D169" s="11">
        <v>821640406</v>
      </c>
      <c r="E169" s="11">
        <v>821640406</v>
      </c>
      <c r="F169" s="58">
        <v>43418</v>
      </c>
      <c r="G169" s="52" t="s">
        <v>575</v>
      </c>
      <c r="H169" s="52" t="s">
        <v>17</v>
      </c>
      <c r="I169" s="9">
        <v>172815</v>
      </c>
      <c r="J169" s="8" t="s">
        <v>550</v>
      </c>
      <c r="K169" s="119" t="s">
        <v>551</v>
      </c>
      <c r="L169" s="53"/>
      <c r="M169" s="53"/>
      <c r="N169" s="6">
        <v>19757</v>
      </c>
      <c r="O169" s="69">
        <v>43431</v>
      </c>
      <c r="P169" s="5">
        <f t="shared" si="4"/>
        <v>13</v>
      </c>
    </row>
    <row r="170" spans="1:16" x14ac:dyDescent="0.25">
      <c r="A170" s="4">
        <f t="shared" si="5"/>
        <v>169</v>
      </c>
      <c r="B170" s="4">
        <v>2018</v>
      </c>
      <c r="C170" s="65" t="s">
        <v>577</v>
      </c>
      <c r="D170" s="11">
        <v>2167000344</v>
      </c>
      <c r="E170" s="11">
        <v>2167000344</v>
      </c>
      <c r="F170" s="58">
        <v>43418</v>
      </c>
      <c r="G170" s="52" t="s">
        <v>224</v>
      </c>
      <c r="H170" s="52" t="s">
        <v>78</v>
      </c>
      <c r="I170" s="9">
        <v>215813</v>
      </c>
      <c r="J170" s="8" t="s">
        <v>405</v>
      </c>
      <c r="K170" s="119" t="s">
        <v>1216</v>
      </c>
      <c r="L170" s="53"/>
      <c r="M170" s="53"/>
      <c r="N170" s="6">
        <v>19870</v>
      </c>
      <c r="O170" s="69">
        <v>43432</v>
      </c>
      <c r="P170" s="5">
        <f t="shared" si="4"/>
        <v>14</v>
      </c>
    </row>
    <row r="171" spans="1:16" x14ac:dyDescent="0.25">
      <c r="A171" s="4">
        <f t="shared" si="5"/>
        <v>170</v>
      </c>
      <c r="B171" s="4">
        <v>2018</v>
      </c>
      <c r="C171" s="65" t="s">
        <v>580</v>
      </c>
      <c r="D171" s="11" t="s">
        <v>581</v>
      </c>
      <c r="E171" s="11">
        <v>3552900403</v>
      </c>
      <c r="F171" s="58">
        <v>43420</v>
      </c>
      <c r="G171" s="52" t="s">
        <v>103</v>
      </c>
      <c r="H171" s="52" t="s">
        <v>17</v>
      </c>
      <c r="I171" s="9">
        <v>306184</v>
      </c>
      <c r="J171" s="8" t="s">
        <v>582</v>
      </c>
      <c r="K171" s="119" t="s">
        <v>551</v>
      </c>
      <c r="L171" s="53"/>
      <c r="M171" s="53"/>
      <c r="N171" s="6">
        <v>19866</v>
      </c>
      <c r="O171" s="69">
        <v>43432</v>
      </c>
      <c r="P171" s="5">
        <f t="shared" si="4"/>
        <v>12</v>
      </c>
    </row>
    <row r="172" spans="1:16" x14ac:dyDescent="0.25">
      <c r="A172" s="4">
        <f t="shared" si="5"/>
        <v>171</v>
      </c>
      <c r="B172" s="4">
        <v>2018</v>
      </c>
      <c r="C172" s="65" t="s">
        <v>584</v>
      </c>
      <c r="D172" s="11" t="s">
        <v>585</v>
      </c>
      <c r="E172" s="11">
        <v>5824200967</v>
      </c>
      <c r="F172" s="58">
        <v>43420</v>
      </c>
      <c r="G172" s="52" t="s">
        <v>586</v>
      </c>
      <c r="H172" s="52" t="s">
        <v>78</v>
      </c>
      <c r="I172" s="9">
        <v>260925</v>
      </c>
      <c r="J172" s="8" t="s">
        <v>587</v>
      </c>
      <c r="K172" s="119" t="s">
        <v>588</v>
      </c>
      <c r="L172" s="53"/>
      <c r="M172" s="53"/>
      <c r="N172" s="6">
        <v>19861</v>
      </c>
      <c r="O172" s="69">
        <v>43432</v>
      </c>
      <c r="P172" s="5">
        <f t="shared" si="4"/>
        <v>12</v>
      </c>
    </row>
    <row r="173" spans="1:16" x14ac:dyDescent="0.25">
      <c r="A173" s="4">
        <f t="shared" si="5"/>
        <v>172</v>
      </c>
      <c r="B173" s="4">
        <v>2018</v>
      </c>
      <c r="C173" s="65" t="s">
        <v>590</v>
      </c>
      <c r="D173" s="11" t="s">
        <v>591</v>
      </c>
      <c r="E173" s="11">
        <v>3663851206</v>
      </c>
      <c r="F173" s="58">
        <v>43423</v>
      </c>
      <c r="G173" s="52" t="s">
        <v>87</v>
      </c>
      <c r="H173" s="52" t="s">
        <v>33</v>
      </c>
      <c r="I173" s="8">
        <v>537541</v>
      </c>
      <c r="J173" s="8" t="s">
        <v>342</v>
      </c>
      <c r="K173" s="119" t="s">
        <v>592</v>
      </c>
      <c r="L173" s="53"/>
      <c r="M173" s="53"/>
      <c r="N173" s="6">
        <v>19722</v>
      </c>
      <c r="O173" s="69">
        <v>43431</v>
      </c>
      <c r="P173" s="5">
        <f t="shared" si="4"/>
        <v>8</v>
      </c>
    </row>
    <row r="174" spans="1:16" x14ac:dyDescent="0.25">
      <c r="A174" s="4">
        <f t="shared" si="5"/>
        <v>173</v>
      </c>
      <c r="B174" s="4">
        <v>2018</v>
      </c>
      <c r="C174" s="65" t="s">
        <v>594</v>
      </c>
      <c r="D174" s="11">
        <v>2412840403</v>
      </c>
      <c r="E174" s="11">
        <v>2412840403</v>
      </c>
      <c r="F174" s="58">
        <v>43423</v>
      </c>
      <c r="G174" s="52" t="s">
        <v>595</v>
      </c>
      <c r="H174" s="52" t="s">
        <v>17</v>
      </c>
      <c r="I174" s="8">
        <v>261371</v>
      </c>
      <c r="J174" s="8" t="s">
        <v>479</v>
      </c>
      <c r="K174" s="119" t="s">
        <v>357</v>
      </c>
      <c r="L174" s="53"/>
      <c r="M174" s="53"/>
      <c r="N174" s="6">
        <v>19723</v>
      </c>
      <c r="O174" s="69">
        <v>43431</v>
      </c>
      <c r="P174" s="5">
        <f t="shared" si="4"/>
        <v>8</v>
      </c>
    </row>
    <row r="175" spans="1:16" x14ac:dyDescent="0.25">
      <c r="A175" s="4">
        <f t="shared" si="5"/>
        <v>174</v>
      </c>
      <c r="B175" s="4">
        <v>2018</v>
      </c>
      <c r="C175" s="65" t="s">
        <v>597</v>
      </c>
      <c r="D175" s="11">
        <v>765250394</v>
      </c>
      <c r="E175" s="11">
        <v>765250394</v>
      </c>
      <c r="F175" s="58">
        <v>43423</v>
      </c>
      <c r="G175" s="52" t="s">
        <v>399</v>
      </c>
      <c r="H175" s="52" t="s">
        <v>265</v>
      </c>
      <c r="I175" s="8">
        <v>101786</v>
      </c>
      <c r="J175" s="8" t="s">
        <v>302</v>
      </c>
      <c r="K175" s="119" t="s">
        <v>598</v>
      </c>
      <c r="L175" s="53"/>
      <c r="M175" s="53"/>
      <c r="N175" s="6">
        <v>19924</v>
      </c>
      <c r="O175" s="69">
        <v>43433</v>
      </c>
      <c r="P175" s="5">
        <f t="shared" si="4"/>
        <v>10</v>
      </c>
    </row>
    <row r="176" spans="1:16" x14ac:dyDescent="0.25">
      <c r="A176" s="4">
        <f t="shared" si="5"/>
        <v>175</v>
      </c>
      <c r="B176" s="4">
        <v>2018</v>
      </c>
      <c r="C176" s="65" t="s">
        <v>600</v>
      </c>
      <c r="D176" s="11">
        <v>2521480398</v>
      </c>
      <c r="E176" s="11">
        <v>2521480398</v>
      </c>
      <c r="F176" s="58">
        <v>43424</v>
      </c>
      <c r="G176" s="52" t="s">
        <v>399</v>
      </c>
      <c r="H176" s="52" t="s">
        <v>265</v>
      </c>
      <c r="I176" s="8">
        <v>209303</v>
      </c>
      <c r="J176" s="8" t="s">
        <v>382</v>
      </c>
      <c r="K176" s="119" t="s">
        <v>601</v>
      </c>
      <c r="L176" s="53"/>
      <c r="M176" s="53"/>
      <c r="N176" s="6">
        <v>19853</v>
      </c>
      <c r="O176" s="69">
        <v>43432</v>
      </c>
      <c r="P176" s="5">
        <f t="shared" si="4"/>
        <v>8</v>
      </c>
    </row>
    <row r="177" spans="1:16" x14ac:dyDescent="0.25">
      <c r="A177" s="4">
        <f t="shared" si="5"/>
        <v>176</v>
      </c>
      <c r="B177" s="4">
        <v>2018</v>
      </c>
      <c r="C177" s="65" t="s">
        <v>603</v>
      </c>
      <c r="D177" s="11" t="s">
        <v>604</v>
      </c>
      <c r="E177" s="11">
        <v>3380661201</v>
      </c>
      <c r="F177" s="58">
        <v>43425</v>
      </c>
      <c r="G177" s="52" t="s">
        <v>87</v>
      </c>
      <c r="H177" s="52" t="s">
        <v>33</v>
      </c>
      <c r="I177" s="8">
        <v>514704</v>
      </c>
      <c r="J177" s="8" t="s">
        <v>605</v>
      </c>
      <c r="K177" s="119" t="s">
        <v>606</v>
      </c>
      <c r="L177" s="53"/>
      <c r="M177" s="53"/>
      <c r="N177" s="6">
        <v>19922</v>
      </c>
      <c r="O177" s="69">
        <v>43433</v>
      </c>
      <c r="P177" s="5">
        <f t="shared" si="4"/>
        <v>8</v>
      </c>
    </row>
    <row r="178" spans="1:16" x14ac:dyDescent="0.25">
      <c r="A178" s="4">
        <f t="shared" si="5"/>
        <v>177</v>
      </c>
      <c r="B178" s="4">
        <v>2018</v>
      </c>
      <c r="C178" s="65" t="s">
        <v>608</v>
      </c>
      <c r="D178" s="11">
        <v>2598780407</v>
      </c>
      <c r="E178" s="11">
        <v>2598780407</v>
      </c>
      <c r="F178" s="58">
        <v>43425</v>
      </c>
      <c r="G178" s="52" t="s">
        <v>609</v>
      </c>
      <c r="H178" s="52" t="s">
        <v>17</v>
      </c>
      <c r="I178" s="8">
        <v>280990</v>
      </c>
      <c r="J178" s="8" t="s">
        <v>302</v>
      </c>
      <c r="K178" s="119" t="s">
        <v>610</v>
      </c>
      <c r="L178" s="53"/>
      <c r="M178" s="53"/>
      <c r="N178" s="6">
        <v>19922</v>
      </c>
      <c r="O178" s="69">
        <v>43433</v>
      </c>
      <c r="P178" s="5">
        <f t="shared" si="4"/>
        <v>8</v>
      </c>
    </row>
    <row r="179" spans="1:16" x14ac:dyDescent="0.25">
      <c r="A179" s="4">
        <f t="shared" si="5"/>
        <v>178</v>
      </c>
      <c r="B179" s="4">
        <v>2018</v>
      </c>
      <c r="C179" s="65" t="s">
        <v>612</v>
      </c>
      <c r="D179" s="11" t="s">
        <v>613</v>
      </c>
      <c r="E179" s="11">
        <v>3742640364</v>
      </c>
      <c r="F179" s="58">
        <v>43425</v>
      </c>
      <c r="G179" s="52" t="s">
        <v>614</v>
      </c>
      <c r="H179" s="52" t="s">
        <v>52</v>
      </c>
      <c r="I179" s="8">
        <v>413874</v>
      </c>
      <c r="J179" s="8" t="s">
        <v>615</v>
      </c>
      <c r="K179" s="119" t="s">
        <v>616</v>
      </c>
      <c r="L179" s="53"/>
      <c r="M179" s="53"/>
      <c r="N179" s="6">
        <v>20471</v>
      </c>
      <c r="O179" s="7">
        <v>43440</v>
      </c>
      <c r="P179" s="5">
        <f t="shared" si="4"/>
        <v>15</v>
      </c>
    </row>
    <row r="180" spans="1:16" x14ac:dyDescent="0.25">
      <c r="A180" s="4">
        <f t="shared" si="5"/>
        <v>179</v>
      </c>
      <c r="B180" s="4">
        <v>2018</v>
      </c>
      <c r="C180" s="65" t="s">
        <v>618</v>
      </c>
      <c r="D180" s="11">
        <v>2126000401</v>
      </c>
      <c r="E180" s="11">
        <v>2126000401</v>
      </c>
      <c r="F180" s="58">
        <v>43426</v>
      </c>
      <c r="G180" s="52" t="s">
        <v>619</v>
      </c>
      <c r="H180" s="52" t="s">
        <v>17</v>
      </c>
      <c r="I180" s="8">
        <v>242613</v>
      </c>
      <c r="J180" s="8" t="s">
        <v>377</v>
      </c>
      <c r="K180" s="119" t="s">
        <v>620</v>
      </c>
      <c r="L180" s="53"/>
      <c r="M180" s="53"/>
      <c r="N180" s="6">
        <v>20219</v>
      </c>
      <c r="O180" s="69">
        <v>43438</v>
      </c>
      <c r="P180" s="5">
        <f t="shared" si="4"/>
        <v>12</v>
      </c>
    </row>
    <row r="181" spans="1:16" x14ac:dyDescent="0.25">
      <c r="A181" s="4">
        <f t="shared" si="5"/>
        <v>180</v>
      </c>
      <c r="B181" s="4">
        <v>2018</v>
      </c>
      <c r="C181" s="65" t="s">
        <v>622</v>
      </c>
      <c r="D181" s="11" t="s">
        <v>623</v>
      </c>
      <c r="E181" s="11">
        <v>2050900402</v>
      </c>
      <c r="F181" s="58">
        <v>43427</v>
      </c>
      <c r="G181" s="52" t="s">
        <v>110</v>
      </c>
      <c r="H181" s="52" t="s">
        <v>17</v>
      </c>
      <c r="I181" s="8">
        <v>236652</v>
      </c>
      <c r="J181" s="8" t="s">
        <v>567</v>
      </c>
      <c r="K181" s="119" t="s">
        <v>624</v>
      </c>
      <c r="L181" s="53"/>
      <c r="M181" s="53"/>
      <c r="N181" s="6">
        <v>19950</v>
      </c>
      <c r="O181" s="69">
        <v>43433</v>
      </c>
      <c r="P181" s="5">
        <f t="shared" si="4"/>
        <v>6</v>
      </c>
    </row>
    <row r="182" spans="1:16" x14ac:dyDescent="0.25">
      <c r="A182" s="4">
        <f t="shared" si="5"/>
        <v>181</v>
      </c>
      <c r="B182" s="4">
        <v>2018</v>
      </c>
      <c r="C182" s="65" t="s">
        <v>108</v>
      </c>
      <c r="D182" s="11" t="s">
        <v>626</v>
      </c>
      <c r="E182" s="11">
        <v>1354140400</v>
      </c>
      <c r="F182" s="58">
        <v>43431</v>
      </c>
      <c r="G182" s="52" t="s">
        <v>110</v>
      </c>
      <c r="H182" s="52" t="s">
        <v>17</v>
      </c>
      <c r="I182" s="8">
        <v>192966</v>
      </c>
      <c r="J182" s="8" t="s">
        <v>627</v>
      </c>
      <c r="K182" s="119" t="s">
        <v>628</v>
      </c>
      <c r="L182" s="53"/>
      <c r="M182" s="53"/>
      <c r="N182" s="6">
        <v>20227</v>
      </c>
      <c r="O182" s="69">
        <v>43438</v>
      </c>
      <c r="P182" s="5">
        <f t="shared" si="4"/>
        <v>7</v>
      </c>
    </row>
    <row r="183" spans="1:16" x14ac:dyDescent="0.25">
      <c r="A183" s="4">
        <f t="shared" si="5"/>
        <v>182</v>
      </c>
      <c r="B183" s="4">
        <v>2018</v>
      </c>
      <c r="C183" s="65" t="s">
        <v>630</v>
      </c>
      <c r="D183" s="11" t="s">
        <v>631</v>
      </c>
      <c r="E183" s="11">
        <v>4188840401</v>
      </c>
      <c r="F183" s="58">
        <v>43431</v>
      </c>
      <c r="G183" s="52" t="s">
        <v>632</v>
      </c>
      <c r="H183" s="52" t="s">
        <v>17</v>
      </c>
      <c r="I183" s="8">
        <v>333549</v>
      </c>
      <c r="J183" s="8" t="s">
        <v>550</v>
      </c>
      <c r="K183" s="119" t="s">
        <v>551</v>
      </c>
      <c r="L183" s="53"/>
      <c r="M183" s="53"/>
      <c r="N183" s="6">
        <v>20481</v>
      </c>
      <c r="O183" s="69">
        <v>43440</v>
      </c>
      <c r="P183" s="5">
        <f t="shared" si="4"/>
        <v>9</v>
      </c>
    </row>
    <row r="184" spans="1:16" x14ac:dyDescent="0.25">
      <c r="A184" s="4">
        <f t="shared" si="5"/>
        <v>183</v>
      </c>
      <c r="B184" s="4">
        <v>2018</v>
      </c>
      <c r="C184" s="65" t="s">
        <v>634</v>
      </c>
      <c r="D184" s="11" t="s">
        <v>635</v>
      </c>
      <c r="E184" s="11">
        <v>2519830398</v>
      </c>
      <c r="F184" s="58">
        <v>43431</v>
      </c>
      <c r="G184" s="52" t="s">
        <v>399</v>
      </c>
      <c r="H184" s="52" t="s">
        <v>265</v>
      </c>
      <c r="I184" s="8">
        <v>209424</v>
      </c>
      <c r="J184" s="8" t="s">
        <v>356</v>
      </c>
      <c r="K184" s="119" t="s">
        <v>1217</v>
      </c>
      <c r="L184" s="53"/>
      <c r="M184" s="53"/>
      <c r="N184" s="6">
        <v>20228</v>
      </c>
      <c r="O184" s="69">
        <v>43438</v>
      </c>
      <c r="P184" s="5">
        <f t="shared" si="4"/>
        <v>7</v>
      </c>
    </row>
    <row r="185" spans="1:16" x14ac:dyDescent="0.25">
      <c r="A185" s="4">
        <f t="shared" si="5"/>
        <v>184</v>
      </c>
      <c r="B185" s="4">
        <v>2018</v>
      </c>
      <c r="C185" s="65" t="s">
        <v>638</v>
      </c>
      <c r="D185" s="11">
        <v>4359240407</v>
      </c>
      <c r="E185" s="11">
        <v>4359240407</v>
      </c>
      <c r="F185" s="58">
        <v>43431</v>
      </c>
      <c r="G185" s="52" t="s">
        <v>632</v>
      </c>
      <c r="H185" s="52" t="s">
        <v>17</v>
      </c>
      <c r="I185" s="8">
        <v>405460</v>
      </c>
      <c r="J185" s="8" t="s">
        <v>485</v>
      </c>
      <c r="K185" s="119" t="s">
        <v>1218</v>
      </c>
      <c r="L185" s="53"/>
      <c r="M185" s="53"/>
      <c r="N185" s="6">
        <v>20811</v>
      </c>
      <c r="O185" s="69">
        <v>43445</v>
      </c>
      <c r="P185" s="5">
        <f t="shared" si="4"/>
        <v>14</v>
      </c>
    </row>
    <row r="186" spans="1:16" x14ac:dyDescent="0.25">
      <c r="A186" s="4">
        <f t="shared" si="5"/>
        <v>185</v>
      </c>
      <c r="B186" s="4">
        <v>2018</v>
      </c>
      <c r="C186" s="65" t="s">
        <v>641</v>
      </c>
      <c r="D186" s="11" t="s">
        <v>642</v>
      </c>
      <c r="E186" s="11">
        <v>3953710401</v>
      </c>
      <c r="F186" s="58">
        <v>43432</v>
      </c>
      <c r="G186" s="52" t="s">
        <v>192</v>
      </c>
      <c r="H186" s="52" t="s">
        <v>17</v>
      </c>
      <c r="I186" s="8">
        <v>323593</v>
      </c>
      <c r="J186" s="8" t="s">
        <v>643</v>
      </c>
      <c r="K186" s="119" t="s">
        <v>624</v>
      </c>
      <c r="L186" s="53"/>
      <c r="M186" s="53"/>
      <c r="N186" s="6">
        <v>20904</v>
      </c>
      <c r="O186" s="69">
        <v>43446</v>
      </c>
      <c r="P186" s="5">
        <f t="shared" si="4"/>
        <v>14</v>
      </c>
    </row>
    <row r="187" spans="1:16" x14ac:dyDescent="0.25">
      <c r="A187" s="4">
        <f t="shared" si="5"/>
        <v>186</v>
      </c>
      <c r="B187" s="4">
        <v>2018</v>
      </c>
      <c r="C187" s="65" t="s">
        <v>645</v>
      </c>
      <c r="D187" s="11" t="s">
        <v>646</v>
      </c>
      <c r="E187" s="11">
        <v>4000750408</v>
      </c>
      <c r="F187" s="58">
        <v>43432</v>
      </c>
      <c r="G187" s="52" t="s">
        <v>206</v>
      </c>
      <c r="H187" s="52" t="s">
        <v>17</v>
      </c>
      <c r="I187" s="8">
        <v>325590</v>
      </c>
      <c r="J187" s="8" t="s">
        <v>561</v>
      </c>
      <c r="K187" s="119" t="s">
        <v>647</v>
      </c>
      <c r="L187" s="53"/>
      <c r="M187" s="53"/>
      <c r="N187" s="6">
        <v>20819</v>
      </c>
      <c r="O187" s="69">
        <v>43445</v>
      </c>
      <c r="P187" s="5">
        <f t="shared" si="4"/>
        <v>13</v>
      </c>
    </row>
    <row r="188" spans="1:16" x14ac:dyDescent="0.25">
      <c r="A188" s="4">
        <f t="shared" si="5"/>
        <v>187</v>
      </c>
      <c r="B188" s="4">
        <v>2018</v>
      </c>
      <c r="C188" s="65" t="s">
        <v>649</v>
      </c>
      <c r="D188" s="11">
        <v>2035320403</v>
      </c>
      <c r="E188" s="11">
        <v>2035320403</v>
      </c>
      <c r="F188" s="58">
        <v>43432</v>
      </c>
      <c r="G188" s="52" t="s">
        <v>619</v>
      </c>
      <c r="H188" s="52" t="s">
        <v>17</v>
      </c>
      <c r="I188" s="8">
        <v>236149</v>
      </c>
      <c r="J188" s="8" t="s">
        <v>650</v>
      </c>
      <c r="K188" s="119" t="s">
        <v>651</v>
      </c>
      <c r="L188" s="53"/>
      <c r="M188" s="53"/>
      <c r="N188" s="6">
        <v>20813</v>
      </c>
      <c r="O188" s="69">
        <v>43445</v>
      </c>
      <c r="P188" s="5">
        <f t="shared" si="4"/>
        <v>13</v>
      </c>
    </row>
    <row r="189" spans="1:16" x14ac:dyDescent="0.25">
      <c r="A189" s="4">
        <f t="shared" si="5"/>
        <v>188</v>
      </c>
      <c r="B189" s="4">
        <v>2018</v>
      </c>
      <c r="C189" s="65" t="s">
        <v>653</v>
      </c>
      <c r="D189" s="11" t="s">
        <v>654</v>
      </c>
      <c r="E189" s="11">
        <v>4107570402</v>
      </c>
      <c r="F189" s="58">
        <v>43432</v>
      </c>
      <c r="G189" s="52" t="s">
        <v>148</v>
      </c>
      <c r="H189" s="52" t="s">
        <v>17</v>
      </c>
      <c r="I189" s="8">
        <v>330153</v>
      </c>
      <c r="J189" s="8" t="s">
        <v>550</v>
      </c>
      <c r="K189" s="119" t="s">
        <v>551</v>
      </c>
      <c r="L189" s="53"/>
      <c r="M189" s="53"/>
      <c r="N189" s="6">
        <v>20812</v>
      </c>
      <c r="O189" s="69">
        <v>43445</v>
      </c>
      <c r="P189" s="5">
        <f t="shared" si="4"/>
        <v>13</v>
      </c>
    </row>
    <row r="190" spans="1:16" x14ac:dyDescent="0.25">
      <c r="A190" s="4">
        <f t="shared" si="5"/>
        <v>189</v>
      </c>
      <c r="B190" s="4">
        <v>2018</v>
      </c>
      <c r="C190" s="65" t="s">
        <v>656</v>
      </c>
      <c r="D190" s="11">
        <v>1843190347</v>
      </c>
      <c r="E190" s="11">
        <v>1843190347</v>
      </c>
      <c r="F190" s="58">
        <v>43433</v>
      </c>
      <c r="G190" s="52" t="s">
        <v>657</v>
      </c>
      <c r="H190" s="52" t="s">
        <v>78</v>
      </c>
      <c r="I190" s="8">
        <v>182678</v>
      </c>
      <c r="J190" s="8" t="s">
        <v>658</v>
      </c>
      <c r="K190" s="119" t="s">
        <v>659</v>
      </c>
      <c r="L190" s="53"/>
      <c r="M190" s="53"/>
      <c r="N190" s="6">
        <v>20938</v>
      </c>
      <c r="O190" s="69">
        <v>43446</v>
      </c>
      <c r="P190" s="5">
        <f t="shared" si="4"/>
        <v>13</v>
      </c>
    </row>
    <row r="191" spans="1:16" x14ac:dyDescent="0.25">
      <c r="A191" s="4">
        <f t="shared" si="5"/>
        <v>190</v>
      </c>
      <c r="B191" s="4">
        <v>2018</v>
      </c>
      <c r="C191" s="65" t="s">
        <v>661</v>
      </c>
      <c r="D191" s="11" t="s">
        <v>662</v>
      </c>
      <c r="E191" s="11">
        <v>2506820394</v>
      </c>
      <c r="F191" s="58">
        <v>43434</v>
      </c>
      <c r="G191" s="52" t="s">
        <v>399</v>
      </c>
      <c r="H191" s="52" t="s">
        <v>265</v>
      </c>
      <c r="I191" s="8">
        <v>208104</v>
      </c>
      <c r="J191" s="8" t="s">
        <v>356</v>
      </c>
      <c r="K191" s="119" t="s">
        <v>1219</v>
      </c>
      <c r="L191" s="53"/>
      <c r="M191" s="53"/>
      <c r="N191" s="6">
        <v>21401</v>
      </c>
      <c r="O191" s="69">
        <v>43453</v>
      </c>
      <c r="P191" s="5">
        <f t="shared" si="4"/>
        <v>19</v>
      </c>
    </row>
    <row r="192" spans="1:16" x14ac:dyDescent="0.25">
      <c r="A192" s="4">
        <f t="shared" si="5"/>
        <v>191</v>
      </c>
      <c r="B192" s="4">
        <v>2018</v>
      </c>
      <c r="C192" s="65" t="s">
        <v>664</v>
      </c>
      <c r="D192" s="11" t="s">
        <v>665</v>
      </c>
      <c r="E192" s="11">
        <v>1612160364</v>
      </c>
      <c r="F192" s="58">
        <v>43437</v>
      </c>
      <c r="G192" s="52" t="s">
        <v>53</v>
      </c>
      <c r="H192" s="52" t="s">
        <v>52</v>
      </c>
      <c r="I192" s="8">
        <v>229244</v>
      </c>
      <c r="J192" s="8" t="s">
        <v>485</v>
      </c>
      <c r="K192" s="119" t="s">
        <v>63</v>
      </c>
      <c r="L192" s="53"/>
      <c r="M192" s="53"/>
      <c r="N192" s="6">
        <v>21012</v>
      </c>
      <c r="O192" s="69">
        <v>43447</v>
      </c>
      <c r="P192" s="5">
        <f t="shared" si="4"/>
        <v>10</v>
      </c>
    </row>
    <row r="193" spans="1:16" x14ac:dyDescent="0.25">
      <c r="A193" s="4">
        <f t="shared" si="5"/>
        <v>192</v>
      </c>
      <c r="B193" s="4">
        <v>2018</v>
      </c>
      <c r="C193" s="65" t="s">
        <v>667</v>
      </c>
      <c r="D193" s="11">
        <v>2224960340</v>
      </c>
      <c r="E193" s="11">
        <v>2224960340</v>
      </c>
      <c r="F193" s="58">
        <v>43437</v>
      </c>
      <c r="G193" s="52" t="s">
        <v>668</v>
      </c>
      <c r="H193" s="52" t="s">
        <v>78</v>
      </c>
      <c r="I193" s="8">
        <v>220739</v>
      </c>
      <c r="J193" s="8" t="s">
        <v>400</v>
      </c>
      <c r="K193" s="119" t="s">
        <v>669</v>
      </c>
      <c r="L193" s="53"/>
      <c r="M193" s="53"/>
      <c r="N193" s="6">
        <v>20988</v>
      </c>
      <c r="O193" s="69">
        <v>43447</v>
      </c>
      <c r="P193" s="5">
        <f t="shared" si="4"/>
        <v>10</v>
      </c>
    </row>
    <row r="194" spans="1:16" x14ac:dyDescent="0.25">
      <c r="A194" s="4">
        <f t="shared" si="5"/>
        <v>193</v>
      </c>
      <c r="B194" s="4">
        <v>2018</v>
      </c>
      <c r="C194" s="65" t="s">
        <v>672</v>
      </c>
      <c r="D194" s="11">
        <v>4179220407</v>
      </c>
      <c r="E194" s="11">
        <v>4179220407</v>
      </c>
      <c r="F194" s="58">
        <v>43437</v>
      </c>
      <c r="G194" s="52" t="s">
        <v>399</v>
      </c>
      <c r="H194" s="52" t="s">
        <v>265</v>
      </c>
      <c r="I194" s="8">
        <v>217515</v>
      </c>
      <c r="J194" s="8" t="s">
        <v>390</v>
      </c>
      <c r="K194" s="119" t="s">
        <v>673</v>
      </c>
      <c r="L194" s="53"/>
      <c r="M194" s="53"/>
      <c r="N194" s="6">
        <v>20985</v>
      </c>
      <c r="O194" s="69">
        <v>43447</v>
      </c>
      <c r="P194" s="5">
        <f t="shared" ref="P194:P224" si="6">_xlfn.DAYS(O194,F194)</f>
        <v>10</v>
      </c>
    </row>
    <row r="195" spans="1:16" x14ac:dyDescent="0.25">
      <c r="A195" s="4">
        <f t="shared" si="5"/>
        <v>194</v>
      </c>
      <c r="B195" s="4">
        <v>2018</v>
      </c>
      <c r="C195" s="65" t="s">
        <v>675</v>
      </c>
      <c r="D195" s="11" t="s">
        <v>676</v>
      </c>
      <c r="E195" s="11">
        <v>2535000398</v>
      </c>
      <c r="F195" s="58">
        <v>43440</v>
      </c>
      <c r="G195" s="52" t="s">
        <v>399</v>
      </c>
      <c r="H195" s="52" t="s">
        <v>265</v>
      </c>
      <c r="I195" s="8">
        <v>210562</v>
      </c>
      <c r="J195" s="8" t="s">
        <v>135</v>
      </c>
      <c r="K195" s="119" t="s">
        <v>677</v>
      </c>
      <c r="L195" s="53"/>
      <c r="M195" s="53"/>
      <c r="N195" s="6">
        <v>21404</v>
      </c>
      <c r="O195" s="69">
        <v>43453</v>
      </c>
      <c r="P195" s="5">
        <f t="shared" si="6"/>
        <v>13</v>
      </c>
    </row>
    <row r="196" spans="1:16" x14ac:dyDescent="0.25">
      <c r="A196" s="4">
        <f t="shared" ref="A196:A259" si="7">A195+1</f>
        <v>195</v>
      </c>
      <c r="B196" s="4">
        <v>2018</v>
      </c>
      <c r="C196" s="65" t="s">
        <v>679</v>
      </c>
      <c r="D196" s="11">
        <v>1320280397</v>
      </c>
      <c r="E196" s="11">
        <v>1320280397</v>
      </c>
      <c r="F196" s="58">
        <v>43440</v>
      </c>
      <c r="G196" s="52" t="s">
        <v>680</v>
      </c>
      <c r="H196" s="52" t="s">
        <v>265</v>
      </c>
      <c r="I196" s="8">
        <v>135779</v>
      </c>
      <c r="J196" s="8" t="s">
        <v>356</v>
      </c>
      <c r="K196" s="119" t="s">
        <v>1220</v>
      </c>
      <c r="L196" s="53"/>
      <c r="M196" s="53"/>
      <c r="N196" s="6">
        <v>21390</v>
      </c>
      <c r="O196" s="69">
        <v>43453</v>
      </c>
      <c r="P196" s="5">
        <f t="shared" si="6"/>
        <v>13</v>
      </c>
    </row>
    <row r="197" spans="1:16" x14ac:dyDescent="0.25">
      <c r="A197" s="4">
        <f t="shared" si="7"/>
        <v>196</v>
      </c>
      <c r="B197" s="4">
        <v>2018</v>
      </c>
      <c r="C197" s="65" t="s">
        <v>682</v>
      </c>
      <c r="D197" s="11" t="s">
        <v>683</v>
      </c>
      <c r="E197" s="11">
        <v>3709720407</v>
      </c>
      <c r="F197" s="58">
        <v>43440</v>
      </c>
      <c r="G197" s="52" t="s">
        <v>266</v>
      </c>
      <c r="H197" s="52" t="s">
        <v>265</v>
      </c>
      <c r="I197" s="8">
        <v>186146</v>
      </c>
      <c r="J197" s="8" t="s">
        <v>390</v>
      </c>
      <c r="K197" s="119" t="s">
        <v>684</v>
      </c>
      <c r="L197" s="53"/>
      <c r="M197" s="53"/>
      <c r="N197" s="6">
        <v>21399</v>
      </c>
      <c r="O197" s="69">
        <v>43453</v>
      </c>
      <c r="P197" s="5">
        <f t="shared" si="6"/>
        <v>13</v>
      </c>
    </row>
    <row r="198" spans="1:16" x14ac:dyDescent="0.25">
      <c r="A198" s="4">
        <f t="shared" si="7"/>
        <v>197</v>
      </c>
      <c r="B198" s="4">
        <v>2018</v>
      </c>
      <c r="C198" s="65" t="s">
        <v>686</v>
      </c>
      <c r="D198" s="11">
        <v>2208050407</v>
      </c>
      <c r="E198" s="11">
        <v>2208050407</v>
      </c>
      <c r="F198" s="58">
        <v>43444</v>
      </c>
      <c r="G198" s="115" t="s">
        <v>148</v>
      </c>
      <c r="H198" s="52" t="s">
        <v>17</v>
      </c>
      <c r="I198" s="8">
        <v>248751</v>
      </c>
      <c r="J198" s="8" t="s">
        <v>687</v>
      </c>
      <c r="K198" s="119" t="s">
        <v>688</v>
      </c>
      <c r="L198" s="53"/>
      <c r="M198" s="53"/>
      <c r="N198" s="6">
        <v>21505</v>
      </c>
      <c r="O198" s="69">
        <v>43454</v>
      </c>
      <c r="P198" s="5">
        <f t="shared" si="6"/>
        <v>10</v>
      </c>
    </row>
    <row r="199" spans="1:16" x14ac:dyDescent="0.25">
      <c r="A199" s="4">
        <f t="shared" si="7"/>
        <v>198</v>
      </c>
      <c r="B199" s="4">
        <v>2018</v>
      </c>
      <c r="C199" s="65" t="s">
        <v>690</v>
      </c>
      <c r="D199" s="11" t="s">
        <v>691</v>
      </c>
      <c r="E199" s="11">
        <v>1770450359</v>
      </c>
      <c r="F199" s="58">
        <v>43444</v>
      </c>
      <c r="G199" s="115" t="s">
        <v>92</v>
      </c>
      <c r="H199" s="52" t="s">
        <v>61</v>
      </c>
      <c r="I199" s="8">
        <v>222164</v>
      </c>
      <c r="J199" s="8" t="s">
        <v>692</v>
      </c>
      <c r="K199" s="119" t="s">
        <v>693</v>
      </c>
      <c r="L199" s="53"/>
      <c r="M199" s="53"/>
      <c r="N199" s="6">
        <v>21494</v>
      </c>
      <c r="O199" s="69">
        <v>43454</v>
      </c>
      <c r="P199" s="5">
        <f t="shared" si="6"/>
        <v>10</v>
      </c>
    </row>
    <row r="200" spans="1:16" x14ac:dyDescent="0.25">
      <c r="A200" s="4">
        <f t="shared" si="7"/>
        <v>199</v>
      </c>
      <c r="B200" s="4">
        <v>2018</v>
      </c>
      <c r="C200" s="65" t="s">
        <v>695</v>
      </c>
      <c r="D200" s="11">
        <v>1806040356</v>
      </c>
      <c r="E200" s="11">
        <v>1806040356</v>
      </c>
      <c r="F200" s="58">
        <v>43444</v>
      </c>
      <c r="G200" s="52" t="s">
        <v>129</v>
      </c>
      <c r="H200" s="52" t="s">
        <v>61</v>
      </c>
      <c r="I200" s="8">
        <v>224975</v>
      </c>
      <c r="J200" s="8" t="s">
        <v>696</v>
      </c>
      <c r="K200" s="119" t="s">
        <v>697</v>
      </c>
      <c r="L200" s="53"/>
      <c r="M200" s="53"/>
      <c r="N200" s="6">
        <v>510</v>
      </c>
      <c r="O200" s="7">
        <v>43480</v>
      </c>
      <c r="P200" s="5">
        <f t="shared" si="6"/>
        <v>36</v>
      </c>
    </row>
    <row r="201" spans="1:16" x14ac:dyDescent="0.25">
      <c r="A201" s="4">
        <f t="shared" si="7"/>
        <v>200</v>
      </c>
      <c r="B201" s="4">
        <v>2018</v>
      </c>
      <c r="C201" s="65" t="s">
        <v>699</v>
      </c>
      <c r="D201" s="11" t="s">
        <v>700</v>
      </c>
      <c r="E201" s="11">
        <v>2700560358</v>
      </c>
      <c r="F201" s="58">
        <v>43444</v>
      </c>
      <c r="G201" s="52" t="s">
        <v>701</v>
      </c>
      <c r="H201" s="52" t="s">
        <v>61</v>
      </c>
      <c r="I201" s="8">
        <v>305587</v>
      </c>
      <c r="J201" s="8" t="s">
        <v>702</v>
      </c>
      <c r="K201" s="119" t="s">
        <v>703</v>
      </c>
      <c r="L201" s="53"/>
      <c r="M201" s="53"/>
      <c r="N201" s="6">
        <v>21504</v>
      </c>
      <c r="O201" s="69">
        <v>43454</v>
      </c>
      <c r="P201" s="5">
        <f t="shared" si="6"/>
        <v>10</v>
      </c>
    </row>
    <row r="202" spans="1:16" x14ac:dyDescent="0.25">
      <c r="A202" s="4">
        <f t="shared" si="7"/>
        <v>201</v>
      </c>
      <c r="B202" s="4">
        <v>2018</v>
      </c>
      <c r="C202" s="65" t="s">
        <v>705</v>
      </c>
      <c r="D202" s="11" t="s">
        <v>706</v>
      </c>
      <c r="E202" s="11">
        <v>1945930350</v>
      </c>
      <c r="F202" s="58">
        <v>43446</v>
      </c>
      <c r="G202" s="52" t="s">
        <v>129</v>
      </c>
      <c r="H202" s="52" t="s">
        <v>61</v>
      </c>
      <c r="I202" s="8">
        <v>239005</v>
      </c>
      <c r="J202" s="8" t="s">
        <v>427</v>
      </c>
      <c r="K202" s="119" t="s">
        <v>707</v>
      </c>
      <c r="L202" s="53"/>
      <c r="M202" s="53"/>
      <c r="N202" s="6">
        <v>8</v>
      </c>
      <c r="O202" s="69">
        <v>43467</v>
      </c>
      <c r="P202" s="5">
        <f t="shared" si="6"/>
        <v>21</v>
      </c>
    </row>
    <row r="203" spans="1:16" x14ac:dyDescent="0.25">
      <c r="A203" s="4">
        <f t="shared" si="7"/>
        <v>202</v>
      </c>
      <c r="B203" s="4">
        <v>2018</v>
      </c>
      <c r="C203" s="65" t="s">
        <v>709</v>
      </c>
      <c r="D203" s="11">
        <v>2784530350</v>
      </c>
      <c r="E203" s="11">
        <v>2784530350</v>
      </c>
      <c r="F203" s="58">
        <v>43446</v>
      </c>
      <c r="G203" s="52" t="s">
        <v>129</v>
      </c>
      <c r="H203" s="52" t="s">
        <v>61</v>
      </c>
      <c r="I203" s="8">
        <v>313316</v>
      </c>
      <c r="J203" s="8" t="s">
        <v>702</v>
      </c>
      <c r="K203" s="119" t="s">
        <v>710</v>
      </c>
      <c r="L203" s="53"/>
      <c r="M203" s="53"/>
      <c r="N203" s="6">
        <v>21754</v>
      </c>
      <c r="O203" s="69">
        <v>43461</v>
      </c>
      <c r="P203" s="5">
        <f t="shared" si="6"/>
        <v>15</v>
      </c>
    </row>
    <row r="204" spans="1:16" x14ac:dyDescent="0.25">
      <c r="A204" s="4">
        <f t="shared" si="7"/>
        <v>203</v>
      </c>
      <c r="B204" s="4">
        <v>2018</v>
      </c>
      <c r="C204" s="65" t="s">
        <v>712</v>
      </c>
      <c r="D204" s="11" t="s">
        <v>713</v>
      </c>
      <c r="E204" s="11">
        <v>2590680357</v>
      </c>
      <c r="F204" s="58">
        <v>43446</v>
      </c>
      <c r="G204" s="52" t="s">
        <v>714</v>
      </c>
      <c r="H204" s="52" t="s">
        <v>61</v>
      </c>
      <c r="I204" s="8">
        <v>295684</v>
      </c>
      <c r="J204" s="8" t="s">
        <v>427</v>
      </c>
      <c r="K204" s="119" t="s">
        <v>707</v>
      </c>
      <c r="L204" s="53"/>
      <c r="M204" s="53"/>
      <c r="N204" s="6">
        <v>21750</v>
      </c>
      <c r="O204" s="69">
        <v>43461</v>
      </c>
      <c r="P204" s="5">
        <f t="shared" si="6"/>
        <v>15</v>
      </c>
    </row>
    <row r="205" spans="1:16" x14ac:dyDescent="0.25">
      <c r="A205" s="4">
        <f t="shared" si="7"/>
        <v>204</v>
      </c>
      <c r="B205" s="4">
        <v>2018</v>
      </c>
      <c r="C205" s="65" t="s">
        <v>718</v>
      </c>
      <c r="D205" s="11" t="s">
        <v>719</v>
      </c>
      <c r="E205" s="11">
        <v>1552960161</v>
      </c>
      <c r="F205" s="58">
        <v>43448</v>
      </c>
      <c r="G205" s="52" t="s">
        <v>720</v>
      </c>
      <c r="H205" s="52" t="s">
        <v>78</v>
      </c>
      <c r="I205" s="8">
        <v>240326</v>
      </c>
      <c r="J205" s="8" t="s">
        <v>721</v>
      </c>
      <c r="K205" s="119" t="s">
        <v>1221</v>
      </c>
      <c r="L205" s="53"/>
      <c r="M205" s="53"/>
      <c r="N205" s="6">
        <v>142</v>
      </c>
      <c r="O205" s="69">
        <v>43473</v>
      </c>
      <c r="P205" s="5">
        <f t="shared" si="6"/>
        <v>25</v>
      </c>
    </row>
    <row r="206" spans="1:16" x14ac:dyDescent="0.25">
      <c r="A206" s="4">
        <f t="shared" si="7"/>
        <v>205</v>
      </c>
      <c r="B206" s="4">
        <v>2018</v>
      </c>
      <c r="C206" s="65" t="s">
        <v>724</v>
      </c>
      <c r="D206" s="11">
        <v>4315710402</v>
      </c>
      <c r="E206" s="11">
        <v>4315710402</v>
      </c>
      <c r="F206" s="58">
        <v>43448</v>
      </c>
      <c r="G206" s="52" t="s">
        <v>110</v>
      </c>
      <c r="H206" s="52" t="s">
        <v>17</v>
      </c>
      <c r="I206" s="8">
        <v>401181</v>
      </c>
      <c r="J206" s="8" t="s">
        <v>725</v>
      </c>
      <c r="K206" s="119" t="s">
        <v>1222</v>
      </c>
      <c r="L206" s="53"/>
      <c r="M206" s="53"/>
      <c r="N206" s="6">
        <v>139</v>
      </c>
      <c r="O206" s="69">
        <v>43473</v>
      </c>
      <c r="P206" s="5">
        <f t="shared" si="6"/>
        <v>25</v>
      </c>
    </row>
    <row r="207" spans="1:16" x14ac:dyDescent="0.25">
      <c r="A207" s="4">
        <f t="shared" si="7"/>
        <v>206</v>
      </c>
      <c r="B207" s="4">
        <v>2018</v>
      </c>
      <c r="C207" s="65" t="s">
        <v>728</v>
      </c>
      <c r="D207" s="11">
        <v>3133910400</v>
      </c>
      <c r="E207" s="11">
        <v>3133910400</v>
      </c>
      <c r="F207" s="58">
        <v>43448</v>
      </c>
      <c r="G207" s="52" t="s">
        <v>539</v>
      </c>
      <c r="H207" s="52" t="s">
        <v>17</v>
      </c>
      <c r="I207" s="8">
        <v>287161</v>
      </c>
      <c r="J207" s="8" t="s">
        <v>479</v>
      </c>
      <c r="K207" s="119" t="s">
        <v>1223</v>
      </c>
      <c r="L207" s="53"/>
      <c r="M207" s="53"/>
      <c r="N207" s="6">
        <v>132</v>
      </c>
      <c r="O207" s="69">
        <v>43473</v>
      </c>
      <c r="P207" s="5">
        <f t="shared" si="6"/>
        <v>25</v>
      </c>
    </row>
    <row r="208" spans="1:16" x14ac:dyDescent="0.25">
      <c r="A208" s="4">
        <f t="shared" si="7"/>
        <v>207</v>
      </c>
      <c r="B208" s="4">
        <v>2018</v>
      </c>
      <c r="C208" s="65" t="s">
        <v>731</v>
      </c>
      <c r="D208" s="11">
        <v>1549430401</v>
      </c>
      <c r="E208" s="11">
        <v>1549430401</v>
      </c>
      <c r="F208" s="58">
        <v>43448</v>
      </c>
      <c r="G208" s="52" t="s">
        <v>595</v>
      </c>
      <c r="H208" s="52" t="s">
        <v>17</v>
      </c>
      <c r="I208" s="34">
        <v>201690</v>
      </c>
      <c r="J208" s="34" t="s">
        <v>732</v>
      </c>
      <c r="K208" s="119" t="s">
        <v>1224</v>
      </c>
      <c r="L208" s="53"/>
      <c r="M208" s="53"/>
      <c r="N208" s="6">
        <v>184</v>
      </c>
      <c r="O208" s="69">
        <v>43474</v>
      </c>
      <c r="P208" s="5">
        <f t="shared" si="6"/>
        <v>26</v>
      </c>
    </row>
    <row r="209" spans="1:16" x14ac:dyDescent="0.25">
      <c r="A209" s="4">
        <f t="shared" si="7"/>
        <v>208</v>
      </c>
      <c r="B209" s="4">
        <v>2018</v>
      </c>
      <c r="C209" s="65" t="s">
        <v>735</v>
      </c>
      <c r="D209" s="11" t="s">
        <v>736</v>
      </c>
      <c r="E209" s="11">
        <v>2716760356</v>
      </c>
      <c r="F209" s="58">
        <v>43448</v>
      </c>
      <c r="G209" s="52" t="s">
        <v>129</v>
      </c>
      <c r="H209" s="52" t="s">
        <v>61</v>
      </c>
      <c r="I209" s="34">
        <v>307655</v>
      </c>
      <c r="J209" s="34" t="s">
        <v>427</v>
      </c>
      <c r="K209" s="119" t="s">
        <v>1225</v>
      </c>
      <c r="L209" s="53"/>
      <c r="M209" s="53"/>
      <c r="N209" s="6">
        <v>218</v>
      </c>
      <c r="O209" s="69">
        <v>43474</v>
      </c>
      <c r="P209" s="5">
        <f t="shared" si="6"/>
        <v>26</v>
      </c>
    </row>
    <row r="210" spans="1:16" x14ac:dyDescent="0.25">
      <c r="A210" s="4">
        <f t="shared" si="7"/>
        <v>209</v>
      </c>
      <c r="B210" s="4">
        <v>2018</v>
      </c>
      <c r="C210" s="65" t="s">
        <v>738</v>
      </c>
      <c r="D210" s="11" t="s">
        <v>739</v>
      </c>
      <c r="E210" s="11">
        <v>2009840352</v>
      </c>
      <c r="F210" s="58">
        <v>43448</v>
      </c>
      <c r="G210" s="52" t="s">
        <v>740</v>
      </c>
      <c r="H210" s="52" t="s">
        <v>61</v>
      </c>
      <c r="I210" s="34">
        <v>245208</v>
      </c>
      <c r="J210" s="34">
        <v>90</v>
      </c>
      <c r="K210" s="119" t="s">
        <v>1226</v>
      </c>
      <c r="L210" s="53"/>
      <c r="M210" s="53"/>
      <c r="N210" s="6">
        <v>180</v>
      </c>
      <c r="O210" s="69">
        <v>43474</v>
      </c>
      <c r="P210" s="5">
        <f t="shared" si="6"/>
        <v>26</v>
      </c>
    </row>
    <row r="211" spans="1:16" x14ac:dyDescent="0.25">
      <c r="A211" s="4">
        <f t="shared" si="7"/>
        <v>210</v>
      </c>
      <c r="B211" s="4">
        <v>2018</v>
      </c>
      <c r="C211" s="65" t="s">
        <v>743</v>
      </c>
      <c r="D211" s="11">
        <v>2562640355</v>
      </c>
      <c r="E211" s="11">
        <v>2562640355</v>
      </c>
      <c r="F211" s="58">
        <v>43451</v>
      </c>
      <c r="G211" s="52" t="s">
        <v>714</v>
      </c>
      <c r="H211" s="52" t="s">
        <v>61</v>
      </c>
      <c r="I211" s="34">
        <v>293072</v>
      </c>
      <c r="J211" s="34" t="s">
        <v>732</v>
      </c>
      <c r="K211" s="119" t="s">
        <v>1227</v>
      </c>
      <c r="L211" s="53"/>
      <c r="M211" s="53"/>
      <c r="N211" s="6">
        <v>217</v>
      </c>
      <c r="O211" s="69">
        <v>43474</v>
      </c>
      <c r="P211" s="5">
        <f t="shared" si="6"/>
        <v>23</v>
      </c>
    </row>
    <row r="212" spans="1:16" x14ac:dyDescent="0.25">
      <c r="A212" s="4">
        <f t="shared" si="7"/>
        <v>211</v>
      </c>
      <c r="B212" s="4">
        <v>2018</v>
      </c>
      <c r="C212" s="65" t="s">
        <v>746</v>
      </c>
      <c r="D212" s="11">
        <v>538310350</v>
      </c>
      <c r="E212" s="11">
        <v>538310350</v>
      </c>
      <c r="F212" s="58">
        <v>43451</v>
      </c>
      <c r="G212" s="52" t="s">
        <v>747</v>
      </c>
      <c r="H212" s="52" t="s">
        <v>61</v>
      </c>
      <c r="I212" s="34">
        <v>139130</v>
      </c>
      <c r="J212" s="34" t="s">
        <v>550</v>
      </c>
      <c r="K212" s="119" t="s">
        <v>1060</v>
      </c>
      <c r="L212" s="53"/>
      <c r="M212" s="53"/>
      <c r="N212" s="6">
        <v>186</v>
      </c>
      <c r="O212" s="69">
        <v>43474</v>
      </c>
      <c r="P212" s="5">
        <f t="shared" si="6"/>
        <v>23</v>
      </c>
    </row>
    <row r="213" spans="1:16" x14ac:dyDescent="0.25">
      <c r="A213" s="4">
        <f t="shared" si="7"/>
        <v>212</v>
      </c>
      <c r="B213" s="4">
        <v>2018</v>
      </c>
      <c r="C213" s="65" t="s">
        <v>749</v>
      </c>
      <c r="D213" s="11" t="s">
        <v>750</v>
      </c>
      <c r="E213" s="11">
        <v>2596420360</v>
      </c>
      <c r="F213" s="58">
        <v>43451</v>
      </c>
      <c r="G213" s="52" t="s">
        <v>129</v>
      </c>
      <c r="H213" s="52" t="s">
        <v>61</v>
      </c>
      <c r="I213" s="34">
        <v>286087</v>
      </c>
      <c r="J213" s="34" t="s">
        <v>414</v>
      </c>
      <c r="K213" s="119" t="s">
        <v>1228</v>
      </c>
      <c r="L213" s="53"/>
      <c r="M213" s="53"/>
      <c r="N213" s="6">
        <v>185</v>
      </c>
      <c r="O213" s="69">
        <v>43474</v>
      </c>
      <c r="P213" s="5">
        <f t="shared" si="6"/>
        <v>23</v>
      </c>
    </row>
    <row r="214" spans="1:16" x14ac:dyDescent="0.25">
      <c r="A214" s="4">
        <f t="shared" si="7"/>
        <v>213</v>
      </c>
      <c r="B214" s="4">
        <v>2018</v>
      </c>
      <c r="C214" s="65" t="s">
        <v>716</v>
      </c>
      <c r="D214" s="11">
        <v>2479920395</v>
      </c>
      <c r="E214" s="11">
        <v>2479920395</v>
      </c>
      <c r="F214" s="58">
        <v>43446</v>
      </c>
      <c r="G214" s="52" t="s">
        <v>399</v>
      </c>
      <c r="H214" s="52" t="s">
        <v>265</v>
      </c>
      <c r="I214" s="34">
        <v>205682</v>
      </c>
      <c r="J214" s="34" t="s">
        <v>135</v>
      </c>
      <c r="K214" s="119" t="s">
        <v>1229</v>
      </c>
      <c r="L214" s="53"/>
      <c r="M214" s="53"/>
      <c r="N214" s="6">
        <v>32</v>
      </c>
      <c r="O214" s="69">
        <v>43468</v>
      </c>
      <c r="P214" s="5">
        <f t="shared" si="6"/>
        <v>22</v>
      </c>
    </row>
    <row r="215" spans="1:16" x14ac:dyDescent="0.25">
      <c r="A215" s="4">
        <f t="shared" si="7"/>
        <v>214</v>
      </c>
      <c r="B215" s="4">
        <v>2018</v>
      </c>
      <c r="C215" s="65" t="s">
        <v>753</v>
      </c>
      <c r="D215" s="11" t="s">
        <v>754</v>
      </c>
      <c r="E215" s="11">
        <v>2207270402</v>
      </c>
      <c r="F215" s="58">
        <v>43453</v>
      </c>
      <c r="G215" s="52" t="s">
        <v>632</v>
      </c>
      <c r="H215" s="52" t="s">
        <v>17</v>
      </c>
      <c r="I215" s="34">
        <v>249171</v>
      </c>
      <c r="J215" s="34" t="s">
        <v>485</v>
      </c>
      <c r="K215" s="119" t="s">
        <v>1104</v>
      </c>
      <c r="L215" s="53"/>
      <c r="M215" s="53"/>
      <c r="N215" s="6">
        <v>21762</v>
      </c>
      <c r="O215" s="69">
        <v>43461</v>
      </c>
      <c r="P215" s="5">
        <f t="shared" si="6"/>
        <v>8</v>
      </c>
    </row>
    <row r="216" spans="1:16" x14ac:dyDescent="0.25">
      <c r="A216" s="4">
        <f t="shared" si="7"/>
        <v>215</v>
      </c>
      <c r="B216" s="4">
        <v>2018</v>
      </c>
      <c r="C216" s="65" t="s">
        <v>756</v>
      </c>
      <c r="D216" s="11" t="s">
        <v>757</v>
      </c>
      <c r="E216" s="11">
        <v>2728800349</v>
      </c>
      <c r="F216" s="58">
        <v>43453</v>
      </c>
      <c r="G216" s="52" t="s">
        <v>224</v>
      </c>
      <c r="H216" s="52" t="s">
        <v>78</v>
      </c>
      <c r="I216" s="34">
        <v>262357</v>
      </c>
      <c r="J216" s="34" t="s">
        <v>320</v>
      </c>
      <c r="K216" s="119" t="s">
        <v>1230</v>
      </c>
      <c r="L216" s="53"/>
      <c r="M216" s="53"/>
      <c r="N216" s="6">
        <v>21760</v>
      </c>
      <c r="O216" s="69">
        <v>43461</v>
      </c>
      <c r="P216" s="5">
        <f t="shared" si="6"/>
        <v>8</v>
      </c>
    </row>
    <row r="217" spans="1:16" x14ac:dyDescent="0.25">
      <c r="A217" s="4">
        <f t="shared" si="7"/>
        <v>216</v>
      </c>
      <c r="B217" s="4">
        <v>2018</v>
      </c>
      <c r="C217" s="65" t="s">
        <v>760</v>
      </c>
      <c r="D217" s="11">
        <v>1275190351</v>
      </c>
      <c r="E217" s="11">
        <v>1275190351</v>
      </c>
      <c r="F217" s="58">
        <v>43453</v>
      </c>
      <c r="G217" s="52" t="s">
        <v>714</v>
      </c>
      <c r="H217" s="52" t="s">
        <v>61</v>
      </c>
      <c r="I217" s="34">
        <v>173258</v>
      </c>
      <c r="J217" s="34" t="s">
        <v>761</v>
      </c>
      <c r="K217" s="119" t="s">
        <v>659</v>
      </c>
      <c r="L217" s="53"/>
      <c r="M217" s="53"/>
      <c r="N217" s="6">
        <v>21758</v>
      </c>
      <c r="O217" s="69">
        <v>43461</v>
      </c>
      <c r="P217" s="5">
        <f t="shared" si="6"/>
        <v>8</v>
      </c>
    </row>
    <row r="218" spans="1:16" x14ac:dyDescent="0.25">
      <c r="A218" s="4">
        <f t="shared" si="7"/>
        <v>217</v>
      </c>
      <c r="B218" s="4">
        <v>2018</v>
      </c>
      <c r="C218" s="65" t="s">
        <v>763</v>
      </c>
      <c r="D218" s="11" t="s">
        <v>764</v>
      </c>
      <c r="E218" s="11">
        <v>2459310351</v>
      </c>
      <c r="F218" s="58">
        <v>43453</v>
      </c>
      <c r="G218" s="52" t="s">
        <v>765</v>
      </c>
      <c r="H218" s="52" t="s">
        <v>61</v>
      </c>
      <c r="I218" s="34">
        <v>283473</v>
      </c>
      <c r="J218" s="34" t="s">
        <v>732</v>
      </c>
      <c r="K218" s="119" t="s">
        <v>1231</v>
      </c>
      <c r="L218" s="53"/>
      <c r="M218" s="53"/>
      <c r="N218" s="6">
        <v>9</v>
      </c>
      <c r="O218" s="69">
        <v>43467</v>
      </c>
      <c r="P218" s="5">
        <f t="shared" si="6"/>
        <v>14</v>
      </c>
    </row>
    <row r="219" spans="1:16" x14ac:dyDescent="0.25">
      <c r="A219" s="4">
        <f t="shared" si="7"/>
        <v>218</v>
      </c>
      <c r="B219" s="4">
        <v>2018</v>
      </c>
      <c r="C219" s="65" t="s">
        <v>768</v>
      </c>
      <c r="D219" s="11" t="s">
        <v>769</v>
      </c>
      <c r="E219" s="11">
        <v>1799070352</v>
      </c>
      <c r="F219" s="58">
        <v>43453</v>
      </c>
      <c r="G219" s="52" t="s">
        <v>770</v>
      </c>
      <c r="H219" s="52" t="s">
        <v>61</v>
      </c>
      <c r="I219" s="34">
        <v>225698</v>
      </c>
      <c r="J219" s="34" t="s">
        <v>771</v>
      </c>
      <c r="K219" s="119" t="s">
        <v>1232</v>
      </c>
      <c r="L219" s="53"/>
      <c r="M219" s="53"/>
      <c r="N219" s="6">
        <v>10</v>
      </c>
      <c r="O219" s="69">
        <v>43467</v>
      </c>
      <c r="P219" s="5">
        <f t="shared" si="6"/>
        <v>14</v>
      </c>
    </row>
    <row r="220" spans="1:16" x14ac:dyDescent="0.25">
      <c r="A220" s="4">
        <f t="shared" si="7"/>
        <v>219</v>
      </c>
      <c r="B220" s="4">
        <v>2018</v>
      </c>
      <c r="C220" s="65" t="s">
        <v>774</v>
      </c>
      <c r="D220" s="11">
        <v>2406100343</v>
      </c>
      <c r="E220" s="11">
        <v>2406100343</v>
      </c>
      <c r="F220" s="58">
        <v>43453</v>
      </c>
      <c r="G220" s="52" t="s">
        <v>79</v>
      </c>
      <c r="H220" s="52" t="s">
        <v>78</v>
      </c>
      <c r="I220" s="34">
        <v>235419</v>
      </c>
      <c r="J220" s="34" t="s">
        <v>775</v>
      </c>
      <c r="K220" s="119" t="s">
        <v>776</v>
      </c>
      <c r="L220" s="53"/>
      <c r="M220" s="53"/>
      <c r="N220" s="6">
        <v>17</v>
      </c>
      <c r="O220" s="69">
        <v>43468</v>
      </c>
      <c r="P220" s="5">
        <f t="shared" si="6"/>
        <v>15</v>
      </c>
    </row>
    <row r="221" spans="1:16" x14ac:dyDescent="0.25">
      <c r="A221" s="4">
        <f t="shared" si="7"/>
        <v>220</v>
      </c>
      <c r="B221" s="4">
        <v>2018</v>
      </c>
      <c r="C221" s="65" t="s">
        <v>778</v>
      </c>
      <c r="D221" s="11" t="s">
        <v>779</v>
      </c>
      <c r="E221" s="11">
        <v>3484581206</v>
      </c>
      <c r="F221" s="58">
        <v>43453</v>
      </c>
      <c r="G221" s="52" t="s">
        <v>780</v>
      </c>
      <c r="H221" s="52" t="s">
        <v>33</v>
      </c>
      <c r="I221" s="34">
        <v>522829</v>
      </c>
      <c r="J221" s="34" t="s">
        <v>561</v>
      </c>
      <c r="K221" s="119" t="s">
        <v>781</v>
      </c>
      <c r="L221" s="53"/>
      <c r="M221" s="53"/>
      <c r="N221" s="6">
        <v>4</v>
      </c>
      <c r="O221" s="69">
        <v>43467</v>
      </c>
      <c r="P221" s="5">
        <f t="shared" si="6"/>
        <v>14</v>
      </c>
    </row>
    <row r="222" spans="1:16" x14ac:dyDescent="0.25">
      <c r="A222" s="4">
        <f t="shared" si="7"/>
        <v>221</v>
      </c>
      <c r="B222" s="4">
        <v>2018</v>
      </c>
      <c r="C222" s="65" t="s">
        <v>783</v>
      </c>
      <c r="D222" s="11" t="s">
        <v>784</v>
      </c>
      <c r="E222" s="11">
        <v>1947420350</v>
      </c>
      <c r="F222" s="58">
        <v>43453</v>
      </c>
      <c r="G222" s="52" t="s">
        <v>770</v>
      </c>
      <c r="H222" s="52" t="s">
        <v>61</v>
      </c>
      <c r="I222" s="34">
        <v>277040</v>
      </c>
      <c r="J222" s="34" t="s">
        <v>643</v>
      </c>
      <c r="K222" s="119" t="s">
        <v>1233</v>
      </c>
      <c r="L222" s="53"/>
      <c r="M222" s="53"/>
      <c r="N222" s="6">
        <v>11</v>
      </c>
      <c r="O222" s="69">
        <v>43467</v>
      </c>
      <c r="P222" s="5">
        <f t="shared" si="6"/>
        <v>14</v>
      </c>
    </row>
    <row r="223" spans="1:16" x14ac:dyDescent="0.25">
      <c r="A223" s="4">
        <f t="shared" si="7"/>
        <v>222</v>
      </c>
      <c r="B223" s="4">
        <v>2018</v>
      </c>
      <c r="C223" s="65" t="s">
        <v>787</v>
      </c>
      <c r="D223" s="11">
        <v>4189200407</v>
      </c>
      <c r="E223" s="11">
        <v>4189200407</v>
      </c>
      <c r="F223" s="58">
        <v>43454</v>
      </c>
      <c r="G223" s="52" t="s">
        <v>632</v>
      </c>
      <c r="H223" s="52" t="s">
        <v>17</v>
      </c>
      <c r="I223" s="34">
        <v>333367</v>
      </c>
      <c r="J223" s="34" t="s">
        <v>377</v>
      </c>
      <c r="K223" s="119" t="s">
        <v>1234</v>
      </c>
      <c r="L223" s="53"/>
      <c r="M223" s="53"/>
      <c r="N223" s="6">
        <v>31</v>
      </c>
      <c r="O223" s="69">
        <v>43468</v>
      </c>
      <c r="P223" s="5">
        <f t="shared" si="6"/>
        <v>14</v>
      </c>
    </row>
    <row r="224" spans="1:16" x14ac:dyDescent="0.25">
      <c r="A224" s="4">
        <f t="shared" si="7"/>
        <v>223</v>
      </c>
      <c r="B224" s="4">
        <v>2018</v>
      </c>
      <c r="C224" s="65" t="s">
        <v>790</v>
      </c>
      <c r="D224" s="86" t="s">
        <v>791</v>
      </c>
      <c r="E224" s="86">
        <v>1091840395</v>
      </c>
      <c r="F224" s="93">
        <v>43454</v>
      </c>
      <c r="G224" s="94" t="s">
        <v>792</v>
      </c>
      <c r="H224" s="94" t="s">
        <v>265</v>
      </c>
      <c r="I224" s="87">
        <v>119923</v>
      </c>
      <c r="J224" s="87" t="s">
        <v>793</v>
      </c>
      <c r="K224" s="119" t="s">
        <v>1235</v>
      </c>
      <c r="L224" s="53"/>
      <c r="M224" s="53"/>
      <c r="N224" s="88">
        <v>30</v>
      </c>
      <c r="O224" s="89">
        <v>43468</v>
      </c>
      <c r="P224" s="5">
        <f t="shared" si="6"/>
        <v>14</v>
      </c>
    </row>
    <row r="225" spans="1:16" s="85" customFormat="1" x14ac:dyDescent="0.25">
      <c r="A225" s="4">
        <f t="shared" si="7"/>
        <v>224</v>
      </c>
      <c r="B225" s="84">
        <v>2019</v>
      </c>
      <c r="C225" s="65" t="s">
        <v>798</v>
      </c>
      <c r="D225" s="11" t="s">
        <v>799</v>
      </c>
      <c r="E225" s="11">
        <v>2306770351</v>
      </c>
      <c r="F225" s="58">
        <v>43472</v>
      </c>
      <c r="G225" s="52" t="s">
        <v>129</v>
      </c>
      <c r="H225" s="52" t="s">
        <v>61</v>
      </c>
      <c r="I225" s="8">
        <v>270198</v>
      </c>
      <c r="J225" s="9" t="s">
        <v>800</v>
      </c>
      <c r="K225" s="119" t="s">
        <v>801</v>
      </c>
      <c r="L225" s="54"/>
      <c r="M225" s="53"/>
      <c r="N225" s="88">
        <v>525</v>
      </c>
      <c r="O225" s="88">
        <v>43480</v>
      </c>
      <c r="P225" s="83"/>
    </row>
    <row r="226" spans="1:16" x14ac:dyDescent="0.25">
      <c r="A226" s="4">
        <f t="shared" si="7"/>
        <v>225</v>
      </c>
      <c r="B226" s="4">
        <v>2019</v>
      </c>
      <c r="C226" s="65" t="s">
        <v>804</v>
      </c>
      <c r="D226" s="11">
        <v>3885850408</v>
      </c>
      <c r="E226" s="11">
        <v>3885850408</v>
      </c>
      <c r="F226" s="58">
        <v>43472</v>
      </c>
      <c r="G226" s="52" t="s">
        <v>805</v>
      </c>
      <c r="H226" s="52" t="s">
        <v>17</v>
      </c>
      <c r="I226" s="8">
        <v>320627</v>
      </c>
      <c r="J226" s="9" t="s">
        <v>356</v>
      </c>
      <c r="K226" s="119" t="s">
        <v>806</v>
      </c>
      <c r="L226" s="54"/>
      <c r="M226" s="53"/>
      <c r="N226" s="88">
        <v>537</v>
      </c>
      <c r="O226" s="88">
        <v>43480</v>
      </c>
    </row>
    <row r="227" spans="1:16" x14ac:dyDescent="0.25">
      <c r="A227" s="4">
        <f t="shared" si="7"/>
        <v>226</v>
      </c>
      <c r="B227" s="4">
        <v>2019</v>
      </c>
      <c r="C227" s="65" t="s">
        <v>808</v>
      </c>
      <c r="D227" s="11" t="s">
        <v>809</v>
      </c>
      <c r="E227" s="11">
        <v>726370406</v>
      </c>
      <c r="F227" s="58">
        <v>43472</v>
      </c>
      <c r="G227" s="52" t="s">
        <v>805</v>
      </c>
      <c r="H227" s="52" t="s">
        <v>17</v>
      </c>
      <c r="I227" s="8">
        <v>166649</v>
      </c>
      <c r="J227" s="9" t="s">
        <v>810</v>
      </c>
      <c r="K227" s="119" t="s">
        <v>811</v>
      </c>
      <c r="L227" s="54"/>
      <c r="M227" s="53"/>
      <c r="N227" s="88">
        <v>518</v>
      </c>
      <c r="O227" s="88">
        <v>43480</v>
      </c>
    </row>
    <row r="228" spans="1:16" x14ac:dyDescent="0.25">
      <c r="A228" s="4">
        <f t="shared" si="7"/>
        <v>227</v>
      </c>
      <c r="B228" s="4">
        <v>2019</v>
      </c>
      <c r="C228" s="65" t="s">
        <v>813</v>
      </c>
      <c r="D228" s="11" t="s">
        <v>814</v>
      </c>
      <c r="E228" s="11">
        <v>4303130407</v>
      </c>
      <c r="F228" s="58">
        <v>43473</v>
      </c>
      <c r="G228" s="52" t="s">
        <v>805</v>
      </c>
      <c r="H228" s="52" t="s">
        <v>17</v>
      </c>
      <c r="I228" s="8">
        <v>400198</v>
      </c>
      <c r="J228" s="9" t="s">
        <v>302</v>
      </c>
      <c r="K228" s="119" t="s">
        <v>815</v>
      </c>
      <c r="L228" s="54"/>
      <c r="M228" s="53"/>
      <c r="N228" s="88">
        <v>652</v>
      </c>
      <c r="O228" s="88">
        <v>43481</v>
      </c>
    </row>
    <row r="229" spans="1:16" x14ac:dyDescent="0.25">
      <c r="A229" s="4">
        <f t="shared" si="7"/>
        <v>228</v>
      </c>
      <c r="B229" s="4">
        <v>2019</v>
      </c>
      <c r="C229" s="65" t="s">
        <v>817</v>
      </c>
      <c r="D229" s="11" t="s">
        <v>818</v>
      </c>
      <c r="E229" s="11">
        <v>2014420380</v>
      </c>
      <c r="F229" s="58">
        <v>43479</v>
      </c>
      <c r="G229" s="52" t="s">
        <v>66</v>
      </c>
      <c r="H229" s="52" t="s">
        <v>65</v>
      </c>
      <c r="I229" s="8">
        <v>218498</v>
      </c>
      <c r="J229" s="9" t="s">
        <v>819</v>
      </c>
      <c r="K229" s="119" t="s">
        <v>820</v>
      </c>
      <c r="L229" s="54"/>
      <c r="M229" s="53"/>
      <c r="N229" s="88">
        <v>654</v>
      </c>
      <c r="O229" s="88">
        <v>43481</v>
      </c>
    </row>
    <row r="230" spans="1:16" x14ac:dyDescent="0.25">
      <c r="A230" s="4">
        <f t="shared" si="7"/>
        <v>229</v>
      </c>
      <c r="B230" s="4">
        <v>2019</v>
      </c>
      <c r="C230" s="65" t="s">
        <v>822</v>
      </c>
      <c r="D230" s="11">
        <v>3253260404</v>
      </c>
      <c r="E230" s="11">
        <v>3253260404</v>
      </c>
      <c r="F230" s="58">
        <v>43479</v>
      </c>
      <c r="G230" s="52" t="s">
        <v>24</v>
      </c>
      <c r="H230" s="52" t="s">
        <v>17</v>
      </c>
      <c r="I230" s="8">
        <v>292630</v>
      </c>
      <c r="J230" s="9" t="s">
        <v>775</v>
      </c>
      <c r="K230" s="119" t="s">
        <v>823</v>
      </c>
      <c r="L230" s="54"/>
      <c r="M230" s="53"/>
      <c r="N230" s="88">
        <v>6317</v>
      </c>
      <c r="O230" s="88">
        <v>43563</v>
      </c>
    </row>
    <row r="231" spans="1:16" x14ac:dyDescent="0.25">
      <c r="A231" s="4">
        <f t="shared" si="7"/>
        <v>230</v>
      </c>
      <c r="B231" s="4">
        <v>2019</v>
      </c>
      <c r="C231" s="65" t="s">
        <v>825</v>
      </c>
      <c r="D231" s="11">
        <v>2148090349</v>
      </c>
      <c r="E231" s="11">
        <v>2148090349</v>
      </c>
      <c r="F231" s="58">
        <v>43480</v>
      </c>
      <c r="G231" s="52" t="s">
        <v>826</v>
      </c>
      <c r="H231" s="52" t="s">
        <v>78</v>
      </c>
      <c r="I231" s="8">
        <v>214498</v>
      </c>
      <c r="J231" s="9" t="s">
        <v>732</v>
      </c>
      <c r="K231" s="119" t="s">
        <v>555</v>
      </c>
      <c r="L231" s="54"/>
      <c r="M231" s="53"/>
      <c r="N231" s="88">
        <v>659</v>
      </c>
      <c r="O231" s="88">
        <v>43481</v>
      </c>
    </row>
    <row r="232" spans="1:16" x14ac:dyDescent="0.25">
      <c r="A232" s="4">
        <f t="shared" si="7"/>
        <v>231</v>
      </c>
      <c r="B232" s="4">
        <v>2019</v>
      </c>
      <c r="C232" s="65" t="s">
        <v>828</v>
      </c>
      <c r="D232" s="11" t="s">
        <v>829</v>
      </c>
      <c r="E232" s="11">
        <v>2921511206</v>
      </c>
      <c r="F232" s="58">
        <v>43482</v>
      </c>
      <c r="G232" s="52" t="s">
        <v>87</v>
      </c>
      <c r="H232" s="52" t="s">
        <v>33</v>
      </c>
      <c r="I232" s="8">
        <v>478012</v>
      </c>
      <c r="J232" s="9" t="s">
        <v>830</v>
      </c>
      <c r="K232" s="119" t="s">
        <v>831</v>
      </c>
      <c r="L232" s="54"/>
      <c r="M232" s="53"/>
      <c r="N232" s="88">
        <v>731</v>
      </c>
      <c r="O232" s="88">
        <v>43482</v>
      </c>
    </row>
    <row r="233" spans="1:16" x14ac:dyDescent="0.25">
      <c r="A233" s="4">
        <f t="shared" si="7"/>
        <v>232</v>
      </c>
      <c r="B233" s="4">
        <v>2019</v>
      </c>
      <c r="C233" s="65" t="s">
        <v>833</v>
      </c>
      <c r="D233" s="11">
        <v>2821441207</v>
      </c>
      <c r="E233" s="11">
        <v>2821441207</v>
      </c>
      <c r="F233" s="58">
        <v>43482</v>
      </c>
      <c r="G233" s="52" t="s">
        <v>87</v>
      </c>
      <c r="H233" s="52" t="s">
        <v>33</v>
      </c>
      <c r="I233" s="8">
        <v>470106</v>
      </c>
      <c r="J233" s="9" t="s">
        <v>643</v>
      </c>
      <c r="K233" s="119" t="s">
        <v>834</v>
      </c>
      <c r="L233" s="54"/>
      <c r="M233" s="53"/>
      <c r="N233" s="88">
        <v>734</v>
      </c>
      <c r="O233" s="88">
        <v>43482</v>
      </c>
    </row>
    <row r="234" spans="1:16" x14ac:dyDescent="0.25">
      <c r="A234" s="4">
        <f t="shared" si="7"/>
        <v>233</v>
      </c>
      <c r="B234" s="4">
        <v>2019</v>
      </c>
      <c r="C234" s="65" t="s">
        <v>836</v>
      </c>
      <c r="D234" s="11">
        <v>3549200370</v>
      </c>
      <c r="E234" s="11">
        <v>3549200370</v>
      </c>
      <c r="F234" s="58">
        <v>43482</v>
      </c>
      <c r="G234" s="52" t="s">
        <v>837</v>
      </c>
      <c r="H234" s="52" t="s">
        <v>33</v>
      </c>
      <c r="I234" s="8">
        <v>299145</v>
      </c>
      <c r="J234" s="9" t="s">
        <v>550</v>
      </c>
      <c r="K234" s="119" t="s">
        <v>838</v>
      </c>
      <c r="L234" s="54"/>
      <c r="M234" s="53"/>
      <c r="N234" s="88">
        <v>730</v>
      </c>
      <c r="O234" s="88">
        <v>43482</v>
      </c>
    </row>
    <row r="235" spans="1:16" x14ac:dyDescent="0.25">
      <c r="A235" s="4">
        <f t="shared" si="7"/>
        <v>234</v>
      </c>
      <c r="B235" s="4">
        <v>2019</v>
      </c>
      <c r="C235" s="65" t="s">
        <v>840</v>
      </c>
      <c r="D235" s="11" t="s">
        <v>841</v>
      </c>
      <c r="E235" s="11">
        <v>1057140400</v>
      </c>
      <c r="F235" s="58">
        <v>43483</v>
      </c>
      <c r="G235" s="52" t="s">
        <v>805</v>
      </c>
      <c r="H235" s="52" t="s">
        <v>17</v>
      </c>
      <c r="I235" s="8">
        <v>225280</v>
      </c>
      <c r="J235" s="9" t="s">
        <v>732</v>
      </c>
      <c r="K235" s="119" t="s">
        <v>842</v>
      </c>
      <c r="L235" s="54"/>
      <c r="M235" s="53"/>
      <c r="N235" s="88">
        <v>1222</v>
      </c>
      <c r="O235" s="88">
        <v>43489</v>
      </c>
    </row>
    <row r="236" spans="1:16" x14ac:dyDescent="0.25">
      <c r="A236" s="4">
        <f t="shared" si="7"/>
        <v>235</v>
      </c>
      <c r="B236" s="4">
        <v>2019</v>
      </c>
      <c r="C236" s="65" t="s">
        <v>844</v>
      </c>
      <c r="D236" s="11" t="s">
        <v>845</v>
      </c>
      <c r="E236" s="11">
        <v>2825360346</v>
      </c>
      <c r="F236" s="58">
        <v>43487</v>
      </c>
      <c r="G236" s="52" t="s">
        <v>79</v>
      </c>
      <c r="H236" s="52" t="s">
        <v>78</v>
      </c>
      <c r="I236" s="8">
        <v>269901</v>
      </c>
      <c r="J236" s="9" t="s">
        <v>761</v>
      </c>
      <c r="K236" s="119" t="s">
        <v>846</v>
      </c>
      <c r="L236" s="54"/>
      <c r="M236" s="53"/>
      <c r="N236" s="88">
        <v>1199</v>
      </c>
      <c r="O236" s="88">
        <v>43489</v>
      </c>
    </row>
    <row r="237" spans="1:16" x14ac:dyDescent="0.25">
      <c r="A237" s="4">
        <f t="shared" si="7"/>
        <v>236</v>
      </c>
      <c r="B237" s="4">
        <v>2019</v>
      </c>
      <c r="C237" s="65" t="s">
        <v>848</v>
      </c>
      <c r="D237" s="11" t="s">
        <v>849</v>
      </c>
      <c r="E237" s="11">
        <v>1950070357</v>
      </c>
      <c r="F237" s="58">
        <v>43494</v>
      </c>
      <c r="G237" s="52" t="s">
        <v>850</v>
      </c>
      <c r="H237" s="52" t="s">
        <v>61</v>
      </c>
      <c r="I237" s="8">
        <v>238261</v>
      </c>
      <c r="J237" s="9" t="s">
        <v>522</v>
      </c>
      <c r="K237" s="119" t="s">
        <v>851</v>
      </c>
      <c r="L237" s="54"/>
      <c r="M237" s="53"/>
      <c r="N237" s="88">
        <v>1634</v>
      </c>
      <c r="O237" s="88">
        <v>43495</v>
      </c>
    </row>
    <row r="238" spans="1:16" x14ac:dyDescent="0.25">
      <c r="A238" s="4">
        <f t="shared" si="7"/>
        <v>237</v>
      </c>
      <c r="B238" s="4">
        <v>2019</v>
      </c>
      <c r="C238" s="65" t="s">
        <v>853</v>
      </c>
      <c r="D238" s="11">
        <v>2606060354</v>
      </c>
      <c r="E238" s="11">
        <v>2606060354</v>
      </c>
      <c r="F238" s="58">
        <v>43503</v>
      </c>
      <c r="G238" s="52" t="s">
        <v>129</v>
      </c>
      <c r="H238" s="52" t="s">
        <v>61</v>
      </c>
      <c r="I238" s="8">
        <v>297178</v>
      </c>
      <c r="J238" s="9" t="s">
        <v>550</v>
      </c>
      <c r="K238" s="119" t="s">
        <v>854</v>
      </c>
      <c r="L238" s="54"/>
      <c r="M238" s="53"/>
      <c r="N238" s="88">
        <v>2845</v>
      </c>
      <c r="O238" s="88">
        <v>43513</v>
      </c>
    </row>
    <row r="239" spans="1:16" x14ac:dyDescent="0.25">
      <c r="A239" s="4">
        <f t="shared" si="7"/>
        <v>238</v>
      </c>
      <c r="B239" s="4">
        <v>2019</v>
      </c>
      <c r="C239" s="65" t="s">
        <v>856</v>
      </c>
      <c r="D239" s="11">
        <v>932440357</v>
      </c>
      <c r="E239" s="11">
        <v>932440357</v>
      </c>
      <c r="F239" s="58">
        <v>43503</v>
      </c>
      <c r="G239" s="52" t="s">
        <v>129</v>
      </c>
      <c r="H239" s="52" t="s">
        <v>61</v>
      </c>
      <c r="I239" s="8">
        <v>149648</v>
      </c>
      <c r="J239" s="9" t="s">
        <v>554</v>
      </c>
      <c r="K239" s="119" t="s">
        <v>857</v>
      </c>
      <c r="L239" s="54"/>
      <c r="M239" s="53"/>
      <c r="N239" s="88">
        <v>9411</v>
      </c>
      <c r="O239" s="88">
        <v>43615</v>
      </c>
    </row>
    <row r="240" spans="1:16" x14ac:dyDescent="0.25">
      <c r="A240" s="4">
        <f t="shared" si="7"/>
        <v>239</v>
      </c>
      <c r="B240" s="4">
        <v>2019</v>
      </c>
      <c r="C240" s="65" t="s">
        <v>859</v>
      </c>
      <c r="D240" s="11">
        <v>2057690402</v>
      </c>
      <c r="E240" s="11">
        <v>2057690402</v>
      </c>
      <c r="F240" s="58">
        <v>43504</v>
      </c>
      <c r="G240" s="52" t="s">
        <v>148</v>
      </c>
      <c r="H240" s="52" t="s">
        <v>17</v>
      </c>
      <c r="I240" s="8">
        <v>237325</v>
      </c>
      <c r="J240" s="9" t="s">
        <v>860</v>
      </c>
      <c r="K240" s="119" t="s">
        <v>861</v>
      </c>
      <c r="L240" s="54"/>
      <c r="M240" s="53"/>
      <c r="N240" s="88">
        <v>6316</v>
      </c>
      <c r="O240" s="88">
        <v>43563</v>
      </c>
    </row>
    <row r="241" spans="1:15" x14ac:dyDescent="0.25">
      <c r="A241" s="4">
        <f t="shared" si="7"/>
        <v>240</v>
      </c>
      <c r="B241" s="4">
        <v>2019</v>
      </c>
      <c r="C241" s="65" t="s">
        <v>863</v>
      </c>
      <c r="D241" s="11">
        <v>2697780357</v>
      </c>
      <c r="E241" s="11">
        <v>2697780357</v>
      </c>
      <c r="F241" s="58">
        <v>43504</v>
      </c>
      <c r="G241" s="52" t="s">
        <v>864</v>
      </c>
      <c r="H241" s="52" t="s">
        <v>61</v>
      </c>
      <c r="I241" s="8">
        <v>305801</v>
      </c>
      <c r="J241" s="9" t="s">
        <v>732</v>
      </c>
      <c r="K241" s="119" t="s">
        <v>865</v>
      </c>
      <c r="L241" s="54"/>
      <c r="M241" s="53"/>
      <c r="N241" s="88">
        <v>2844</v>
      </c>
      <c r="O241" s="88">
        <v>43513</v>
      </c>
    </row>
    <row r="242" spans="1:15" x14ac:dyDescent="0.25">
      <c r="A242" s="4">
        <f t="shared" si="7"/>
        <v>241</v>
      </c>
      <c r="B242" s="4">
        <v>2019</v>
      </c>
      <c r="C242" s="65" t="s">
        <v>867</v>
      </c>
      <c r="D242" s="11" t="s">
        <v>868</v>
      </c>
      <c r="E242" s="11">
        <v>3514580400</v>
      </c>
      <c r="F242" s="58">
        <v>43504</v>
      </c>
      <c r="G242" s="52" t="s">
        <v>869</v>
      </c>
      <c r="H242" s="52" t="s">
        <v>17</v>
      </c>
      <c r="I242" s="8">
        <v>304175</v>
      </c>
      <c r="J242" s="9" t="s">
        <v>561</v>
      </c>
      <c r="K242" s="119" t="s">
        <v>870</v>
      </c>
      <c r="L242" s="54"/>
      <c r="M242" s="53"/>
      <c r="N242" s="88">
        <v>2843</v>
      </c>
      <c r="O242" s="88">
        <v>43513</v>
      </c>
    </row>
    <row r="243" spans="1:15" x14ac:dyDescent="0.25">
      <c r="A243" s="4">
        <f t="shared" si="7"/>
        <v>242</v>
      </c>
      <c r="B243" s="4">
        <v>2019</v>
      </c>
      <c r="C243" s="65" t="s">
        <v>873</v>
      </c>
      <c r="D243" s="11" t="s">
        <v>874</v>
      </c>
      <c r="E243" s="11">
        <v>2676120344</v>
      </c>
      <c r="F243" s="58">
        <v>43511</v>
      </c>
      <c r="G243" s="52" t="s">
        <v>79</v>
      </c>
      <c r="H243" s="52" t="s">
        <v>78</v>
      </c>
      <c r="I243" s="8">
        <v>258075</v>
      </c>
      <c r="J243" s="9" t="s">
        <v>658</v>
      </c>
      <c r="K243" s="119" t="s">
        <v>875</v>
      </c>
      <c r="L243" s="54"/>
      <c r="M243" s="53"/>
      <c r="N243" s="88">
        <v>3304</v>
      </c>
      <c r="O243" s="88">
        <v>43518</v>
      </c>
    </row>
    <row r="244" spans="1:15" x14ac:dyDescent="0.25">
      <c r="A244" s="4">
        <f t="shared" si="7"/>
        <v>243</v>
      </c>
      <c r="B244" s="4">
        <v>2019</v>
      </c>
      <c r="C244" s="65" t="s">
        <v>877</v>
      </c>
      <c r="D244" s="11">
        <v>1541780357</v>
      </c>
      <c r="E244" s="11">
        <v>1541780357</v>
      </c>
      <c r="F244" s="58">
        <v>43514</v>
      </c>
      <c r="G244" s="52" t="s">
        <v>878</v>
      </c>
      <c r="H244" s="52" t="s">
        <v>61</v>
      </c>
      <c r="I244" s="8">
        <v>195413</v>
      </c>
      <c r="J244" s="9" t="s">
        <v>879</v>
      </c>
      <c r="K244" s="119" t="s">
        <v>880</v>
      </c>
      <c r="L244" s="54"/>
      <c r="M244" s="53"/>
      <c r="N244" s="88">
        <v>3303</v>
      </c>
      <c r="O244" s="88">
        <v>43518</v>
      </c>
    </row>
    <row r="245" spans="1:15" x14ac:dyDescent="0.25">
      <c r="A245" s="4">
        <f t="shared" si="7"/>
        <v>244</v>
      </c>
      <c r="B245" s="4">
        <v>2019</v>
      </c>
      <c r="C245" s="65" t="s">
        <v>882</v>
      </c>
      <c r="D245" s="11">
        <v>2121321208</v>
      </c>
      <c r="E245" s="11">
        <v>2121321208</v>
      </c>
      <c r="F245" s="58">
        <v>43514</v>
      </c>
      <c r="G245" s="52" t="s">
        <v>883</v>
      </c>
      <c r="H245" s="52" t="s">
        <v>33</v>
      </c>
      <c r="I245" s="8">
        <v>414239</v>
      </c>
      <c r="J245" s="9" t="s">
        <v>884</v>
      </c>
      <c r="K245" s="119" t="s">
        <v>885</v>
      </c>
      <c r="L245" s="54"/>
      <c r="M245" s="53"/>
      <c r="N245" s="88">
        <v>9850</v>
      </c>
      <c r="O245" s="88">
        <v>43621</v>
      </c>
    </row>
    <row r="246" spans="1:15" x14ac:dyDescent="0.25">
      <c r="A246" s="4">
        <f t="shared" si="7"/>
        <v>245</v>
      </c>
      <c r="B246" s="4">
        <v>2019</v>
      </c>
      <c r="C246" s="65" t="s">
        <v>887</v>
      </c>
      <c r="D246" s="11" t="s">
        <v>888</v>
      </c>
      <c r="E246" s="11">
        <v>3520741202</v>
      </c>
      <c r="F246" s="58">
        <v>43523</v>
      </c>
      <c r="G246" s="52" t="s">
        <v>87</v>
      </c>
      <c r="H246" s="52" t="s">
        <v>33</v>
      </c>
      <c r="I246" s="8">
        <v>525522</v>
      </c>
      <c r="J246" s="9" t="s">
        <v>889</v>
      </c>
      <c r="K246" s="119" t="s">
        <v>890</v>
      </c>
      <c r="L246" s="54"/>
      <c r="M246" s="53"/>
      <c r="N246" s="88">
        <v>3664</v>
      </c>
      <c r="O246" s="88">
        <v>43524</v>
      </c>
    </row>
    <row r="247" spans="1:15" x14ac:dyDescent="0.25">
      <c r="A247" s="4">
        <f t="shared" si="7"/>
        <v>246</v>
      </c>
      <c r="B247" s="4">
        <v>2019</v>
      </c>
      <c r="C247" s="65" t="s">
        <v>892</v>
      </c>
      <c r="D247" s="11">
        <v>1216160406</v>
      </c>
      <c r="E247" s="11">
        <v>1216160406</v>
      </c>
      <c r="F247" s="58">
        <v>43528</v>
      </c>
      <c r="G247" s="52" t="s">
        <v>893</v>
      </c>
      <c r="H247" s="52" t="s">
        <v>17</v>
      </c>
      <c r="I247" s="8">
        <v>188580</v>
      </c>
      <c r="J247" s="9" t="s">
        <v>390</v>
      </c>
      <c r="K247" s="119" t="s">
        <v>555</v>
      </c>
      <c r="L247" s="54"/>
      <c r="M247" s="53"/>
      <c r="N247" s="88">
        <v>3929</v>
      </c>
      <c r="O247" s="244">
        <v>43529</v>
      </c>
    </row>
    <row r="248" spans="1:15" x14ac:dyDescent="0.25">
      <c r="A248" s="4">
        <f t="shared" si="7"/>
        <v>247</v>
      </c>
      <c r="B248" s="4">
        <v>2019</v>
      </c>
      <c r="C248" s="65" t="s">
        <v>895</v>
      </c>
      <c r="D248" s="11">
        <v>3639150402</v>
      </c>
      <c r="E248" s="11">
        <v>3639150402</v>
      </c>
      <c r="F248" s="58">
        <v>43537</v>
      </c>
      <c r="G248" s="52" t="s">
        <v>805</v>
      </c>
      <c r="H248" s="52" t="s">
        <v>17</v>
      </c>
      <c r="I248" s="8">
        <v>309410</v>
      </c>
      <c r="J248" s="9" t="s">
        <v>550</v>
      </c>
      <c r="K248" s="119" t="s">
        <v>896</v>
      </c>
      <c r="L248" s="54"/>
      <c r="M248" s="53"/>
      <c r="N248" s="88">
        <v>4635</v>
      </c>
      <c r="O248" s="88">
        <v>43538</v>
      </c>
    </row>
    <row r="249" spans="1:15" x14ac:dyDescent="0.25">
      <c r="A249" s="4">
        <f t="shared" si="7"/>
        <v>248</v>
      </c>
      <c r="B249" s="4">
        <v>2019</v>
      </c>
      <c r="C249" s="65" t="s">
        <v>898</v>
      </c>
      <c r="D249" s="11">
        <v>224330373</v>
      </c>
      <c r="E249" s="11">
        <v>224330373</v>
      </c>
      <c r="F249" s="58">
        <v>43537</v>
      </c>
      <c r="G249" s="52" t="s">
        <v>899</v>
      </c>
      <c r="H249" s="52" t="s">
        <v>33</v>
      </c>
      <c r="I249" s="8">
        <v>189084</v>
      </c>
      <c r="J249" s="9" t="s">
        <v>900</v>
      </c>
      <c r="K249" s="119" t="s">
        <v>901</v>
      </c>
      <c r="L249" s="54"/>
      <c r="M249" s="53"/>
      <c r="N249" s="88">
        <v>4636</v>
      </c>
      <c r="O249" s="88">
        <v>43538</v>
      </c>
    </row>
    <row r="250" spans="1:15" x14ac:dyDescent="0.25">
      <c r="A250" s="4">
        <f t="shared" si="7"/>
        <v>249</v>
      </c>
      <c r="B250" s="4">
        <v>2019</v>
      </c>
      <c r="C250" s="65" t="s">
        <v>903</v>
      </c>
      <c r="D250" s="11" t="s">
        <v>904</v>
      </c>
      <c r="E250" s="11">
        <v>1858370388</v>
      </c>
      <c r="F250" s="58">
        <v>43542</v>
      </c>
      <c r="G250" s="52" t="s">
        <v>119</v>
      </c>
      <c r="H250" s="52" t="s">
        <v>65</v>
      </c>
      <c r="I250" s="8">
        <v>204689</v>
      </c>
      <c r="J250" s="9" t="s">
        <v>830</v>
      </c>
      <c r="K250" s="119" t="s">
        <v>905</v>
      </c>
      <c r="L250" s="54"/>
      <c r="M250" s="53"/>
      <c r="N250" s="88">
        <v>4990</v>
      </c>
      <c r="O250" s="88">
        <v>43544</v>
      </c>
    </row>
    <row r="251" spans="1:15" x14ac:dyDescent="0.25">
      <c r="A251" s="4">
        <f t="shared" si="7"/>
        <v>250</v>
      </c>
      <c r="B251" s="4">
        <v>2019</v>
      </c>
      <c r="C251" s="65" t="s">
        <v>907</v>
      </c>
      <c r="D251" s="11">
        <v>2874090349</v>
      </c>
      <c r="E251" s="11">
        <v>2874090349</v>
      </c>
      <c r="F251" s="58">
        <v>43542</v>
      </c>
      <c r="G251" s="52" t="s">
        <v>908</v>
      </c>
      <c r="H251" s="52" t="s">
        <v>78</v>
      </c>
      <c r="I251" s="8">
        <v>273908</v>
      </c>
      <c r="J251" s="9" t="s">
        <v>410</v>
      </c>
      <c r="K251" s="119" t="s">
        <v>909</v>
      </c>
      <c r="L251" s="54"/>
      <c r="M251" s="53"/>
      <c r="N251" s="88">
        <v>5006</v>
      </c>
      <c r="O251" s="88">
        <v>43544</v>
      </c>
    </row>
    <row r="252" spans="1:15" x14ac:dyDescent="0.25">
      <c r="A252" s="4">
        <f t="shared" si="7"/>
        <v>251</v>
      </c>
      <c r="B252" s="4">
        <v>2019</v>
      </c>
      <c r="C252" s="65" t="s">
        <v>911</v>
      </c>
      <c r="D252" s="11">
        <v>4267400408</v>
      </c>
      <c r="E252" s="11">
        <v>4267400408</v>
      </c>
      <c r="F252" s="58">
        <v>43551</v>
      </c>
      <c r="G252" s="52" t="s">
        <v>805</v>
      </c>
      <c r="H252" s="52" t="s">
        <v>17</v>
      </c>
      <c r="I252" s="8">
        <v>336401</v>
      </c>
      <c r="J252" s="9" t="s">
        <v>912</v>
      </c>
      <c r="K252" s="119" t="s">
        <v>703</v>
      </c>
      <c r="L252" s="54"/>
      <c r="M252" s="53"/>
      <c r="N252" s="88">
        <v>5597</v>
      </c>
      <c r="O252" s="88">
        <v>43552</v>
      </c>
    </row>
    <row r="253" spans="1:15" x14ac:dyDescent="0.25">
      <c r="A253" s="4">
        <f t="shared" si="7"/>
        <v>252</v>
      </c>
      <c r="B253" s="4">
        <v>2019</v>
      </c>
      <c r="C253" s="65" t="s">
        <v>914</v>
      </c>
      <c r="D253" s="11" t="s">
        <v>915</v>
      </c>
      <c r="E253" s="11">
        <v>2823590357</v>
      </c>
      <c r="F253" s="58">
        <v>43553</v>
      </c>
      <c r="G253" s="52" t="s">
        <v>100</v>
      </c>
      <c r="H253" s="52" t="s">
        <v>61</v>
      </c>
      <c r="I253" s="8">
        <v>316745</v>
      </c>
      <c r="J253" s="9" t="s">
        <v>761</v>
      </c>
      <c r="K253" s="119" t="s">
        <v>916</v>
      </c>
      <c r="L253" s="54"/>
      <c r="M253" s="53"/>
      <c r="N253" s="88"/>
      <c r="O253" s="88"/>
    </row>
    <row r="254" spans="1:15" x14ac:dyDescent="0.25">
      <c r="A254" s="4">
        <f t="shared" si="7"/>
        <v>253</v>
      </c>
      <c r="B254" s="4">
        <v>2019</v>
      </c>
      <c r="C254" s="65" t="s">
        <v>919</v>
      </c>
      <c r="D254" s="11">
        <v>807761200</v>
      </c>
      <c r="E254" s="11">
        <v>807761200</v>
      </c>
      <c r="F254" s="58">
        <v>43559</v>
      </c>
      <c r="G254" s="52" t="s">
        <v>883</v>
      </c>
      <c r="H254" s="52" t="s">
        <v>33</v>
      </c>
      <c r="I254" s="8">
        <v>346257</v>
      </c>
      <c r="J254" s="9" t="s">
        <v>135</v>
      </c>
      <c r="K254" s="119" t="s">
        <v>297</v>
      </c>
      <c r="L254" s="54"/>
      <c r="M254" s="53"/>
      <c r="N254" s="88">
        <v>6743</v>
      </c>
      <c r="O254" s="88">
        <v>43570</v>
      </c>
    </row>
    <row r="255" spans="1:15" x14ac:dyDescent="0.25">
      <c r="A255" s="4">
        <f t="shared" si="7"/>
        <v>254</v>
      </c>
      <c r="B255" s="4">
        <v>2019</v>
      </c>
      <c r="C255" s="65" t="s">
        <v>921</v>
      </c>
      <c r="D255" s="11">
        <v>2957631209</v>
      </c>
      <c r="E255" s="11">
        <v>2957631209</v>
      </c>
      <c r="F255" s="58">
        <v>43559</v>
      </c>
      <c r="G255" s="52" t="s">
        <v>87</v>
      </c>
      <c r="H255" s="52" t="s">
        <v>33</v>
      </c>
      <c r="I255" s="8">
        <v>480573</v>
      </c>
      <c r="J255" s="9" t="s">
        <v>922</v>
      </c>
      <c r="K255" s="119" t="s">
        <v>923</v>
      </c>
      <c r="L255" s="54"/>
      <c r="M255" s="53"/>
      <c r="N255" s="88">
        <v>6430</v>
      </c>
      <c r="O255" s="88">
        <v>43564</v>
      </c>
    </row>
    <row r="256" spans="1:15" x14ac:dyDescent="0.25">
      <c r="A256" s="4">
        <f t="shared" si="7"/>
        <v>255</v>
      </c>
      <c r="B256" s="75">
        <v>2019</v>
      </c>
      <c r="C256" s="65" t="s">
        <v>925</v>
      </c>
      <c r="D256" s="79" t="s">
        <v>926</v>
      </c>
      <c r="E256" s="79">
        <v>2898850348</v>
      </c>
      <c r="F256" s="77">
        <v>43565</v>
      </c>
      <c r="G256" s="76" t="s">
        <v>79</v>
      </c>
      <c r="H256" s="76" t="s">
        <v>78</v>
      </c>
      <c r="I256" s="80">
        <v>276067</v>
      </c>
      <c r="J256" s="80" t="s">
        <v>927</v>
      </c>
      <c r="K256" s="119" t="s">
        <v>928</v>
      </c>
      <c r="L256" s="78"/>
      <c r="M256" s="78"/>
      <c r="N256" s="88">
        <v>6742</v>
      </c>
      <c r="O256" s="88">
        <v>43570</v>
      </c>
    </row>
    <row r="257" spans="1:15" x14ac:dyDescent="0.25">
      <c r="A257" s="4">
        <f t="shared" si="7"/>
        <v>256</v>
      </c>
      <c r="B257" s="75">
        <v>2019</v>
      </c>
      <c r="C257" s="65" t="s">
        <v>930</v>
      </c>
      <c r="D257" s="79">
        <v>3976400402</v>
      </c>
      <c r="E257" s="79">
        <v>3976400402</v>
      </c>
      <c r="F257" s="77">
        <v>43565</v>
      </c>
      <c r="G257" s="76" t="s">
        <v>125</v>
      </c>
      <c r="H257" s="76" t="s">
        <v>17</v>
      </c>
      <c r="I257" s="8">
        <v>324612</v>
      </c>
      <c r="J257" s="8" t="s">
        <v>931</v>
      </c>
      <c r="K257" s="119" t="s">
        <v>684</v>
      </c>
      <c r="L257" s="66"/>
      <c r="M257" s="66"/>
      <c r="N257" s="88">
        <v>9849</v>
      </c>
      <c r="O257" s="88">
        <v>43621</v>
      </c>
    </row>
    <row r="258" spans="1:15" x14ac:dyDescent="0.25">
      <c r="A258" s="4">
        <f t="shared" si="7"/>
        <v>257</v>
      </c>
      <c r="B258" s="75">
        <v>2019</v>
      </c>
      <c r="C258" s="65" t="s">
        <v>933</v>
      </c>
      <c r="D258" s="11">
        <v>1835600386</v>
      </c>
      <c r="E258" s="11">
        <v>1835600386</v>
      </c>
      <c r="F258" s="58">
        <v>43570</v>
      </c>
      <c r="G258" s="52" t="s">
        <v>119</v>
      </c>
      <c r="H258" s="52" t="s">
        <v>65</v>
      </c>
      <c r="I258" s="8">
        <v>202163</v>
      </c>
      <c r="J258" s="9" t="s">
        <v>934</v>
      </c>
      <c r="K258" s="119" t="s">
        <v>935</v>
      </c>
      <c r="L258" s="54"/>
      <c r="M258" s="53"/>
      <c r="N258" s="88">
        <v>7187</v>
      </c>
      <c r="O258" s="88">
        <v>43578</v>
      </c>
    </row>
    <row r="259" spans="1:15" x14ac:dyDescent="0.25">
      <c r="A259" s="4">
        <f t="shared" si="7"/>
        <v>258</v>
      </c>
      <c r="B259" s="75">
        <v>2019</v>
      </c>
      <c r="C259" s="65" t="s">
        <v>937</v>
      </c>
      <c r="D259" s="11" t="s">
        <v>938</v>
      </c>
      <c r="E259" s="11">
        <v>1279800385</v>
      </c>
      <c r="F259" s="58">
        <v>43570</v>
      </c>
      <c r="G259" s="52" t="s">
        <v>939</v>
      </c>
      <c r="H259" s="52" t="s">
        <v>65</v>
      </c>
      <c r="I259" s="8">
        <v>143271</v>
      </c>
      <c r="J259" s="9" t="s">
        <v>940</v>
      </c>
      <c r="K259" s="119" t="s">
        <v>941</v>
      </c>
      <c r="L259" s="54"/>
      <c r="M259" s="53"/>
      <c r="N259" s="88">
        <v>7189</v>
      </c>
      <c r="O259" s="88">
        <v>43578</v>
      </c>
    </row>
    <row r="260" spans="1:15" x14ac:dyDescent="0.25">
      <c r="A260" s="4">
        <f t="shared" ref="A260:A303" si="8">A259+1</f>
        <v>259</v>
      </c>
      <c r="B260" s="75">
        <v>2019</v>
      </c>
      <c r="C260" s="65" t="s">
        <v>943</v>
      </c>
      <c r="D260" s="11" t="s">
        <v>944</v>
      </c>
      <c r="E260" s="11">
        <v>2043210380</v>
      </c>
      <c r="F260" s="58">
        <v>43571</v>
      </c>
      <c r="G260" s="52" t="s">
        <v>119</v>
      </c>
      <c r="H260" s="52" t="s">
        <v>65</v>
      </c>
      <c r="I260" s="8">
        <v>220979</v>
      </c>
      <c r="J260" s="9" t="s">
        <v>830</v>
      </c>
      <c r="K260" s="119" t="s">
        <v>945</v>
      </c>
      <c r="L260" s="54"/>
      <c r="M260" s="53"/>
      <c r="N260" s="88">
        <v>12918</v>
      </c>
      <c r="O260" s="88">
        <v>43661</v>
      </c>
    </row>
    <row r="261" spans="1:15" x14ac:dyDescent="0.25">
      <c r="A261" s="4">
        <f t="shared" si="8"/>
        <v>260</v>
      </c>
      <c r="B261" s="75">
        <v>2019</v>
      </c>
      <c r="C261" s="65" t="s">
        <v>947</v>
      </c>
      <c r="D261" s="11" t="s">
        <v>948</v>
      </c>
      <c r="E261" s="11">
        <v>4074850407</v>
      </c>
      <c r="F261" s="58">
        <v>43571</v>
      </c>
      <c r="G261" s="52" t="s">
        <v>609</v>
      </c>
      <c r="H261" s="52" t="s">
        <v>949</v>
      </c>
      <c r="I261" s="8">
        <v>328588</v>
      </c>
      <c r="J261" s="9" t="s">
        <v>561</v>
      </c>
      <c r="K261" s="119" t="s">
        <v>950</v>
      </c>
      <c r="L261" s="54"/>
      <c r="M261" s="53"/>
      <c r="N261" s="88">
        <v>7216</v>
      </c>
      <c r="O261" s="88">
        <v>43578</v>
      </c>
    </row>
    <row r="262" spans="1:15" x14ac:dyDescent="0.25">
      <c r="A262" s="4">
        <f t="shared" si="8"/>
        <v>261</v>
      </c>
      <c r="B262" s="75">
        <v>2019</v>
      </c>
      <c r="C262" s="65" t="s">
        <v>952</v>
      </c>
      <c r="D262" s="11">
        <v>1969860384</v>
      </c>
      <c r="E262" s="11">
        <v>1969860384</v>
      </c>
      <c r="F262" s="58">
        <v>43584</v>
      </c>
      <c r="G262" s="52" t="s">
        <v>139</v>
      </c>
      <c r="H262" s="52" t="s">
        <v>65</v>
      </c>
      <c r="I262" s="8">
        <v>214516</v>
      </c>
      <c r="J262" s="9" t="s">
        <v>953</v>
      </c>
      <c r="K262" s="119" t="s">
        <v>954</v>
      </c>
      <c r="L262" s="54"/>
      <c r="M262" s="53"/>
      <c r="N262" s="88">
        <v>8306</v>
      </c>
      <c r="O262" s="88">
        <v>43599</v>
      </c>
    </row>
    <row r="263" spans="1:15" x14ac:dyDescent="0.25">
      <c r="A263" s="4">
        <f t="shared" si="8"/>
        <v>262</v>
      </c>
      <c r="B263" s="75">
        <v>2019</v>
      </c>
      <c r="C263" s="65" t="s">
        <v>956</v>
      </c>
      <c r="D263" s="72">
        <v>2351500406</v>
      </c>
      <c r="E263" s="11">
        <v>2351500406</v>
      </c>
      <c r="F263" s="58">
        <v>43584</v>
      </c>
      <c r="G263" s="52" t="s">
        <v>632</v>
      </c>
      <c r="H263" s="52" t="s">
        <v>17</v>
      </c>
      <c r="I263" s="8">
        <v>259212</v>
      </c>
      <c r="J263" s="9" t="s">
        <v>495</v>
      </c>
      <c r="K263" s="119" t="s">
        <v>1236</v>
      </c>
      <c r="L263" s="54"/>
      <c r="M263" s="53"/>
      <c r="N263" s="88">
        <v>8514</v>
      </c>
      <c r="O263" s="88">
        <v>43601</v>
      </c>
    </row>
    <row r="264" spans="1:15" x14ac:dyDescent="0.25">
      <c r="A264" s="4">
        <f t="shared" si="8"/>
        <v>263</v>
      </c>
      <c r="B264" s="75">
        <v>2019</v>
      </c>
      <c r="C264" s="65" t="s">
        <v>959</v>
      </c>
      <c r="D264" s="11">
        <v>3471080402</v>
      </c>
      <c r="E264" s="11">
        <v>3471080402</v>
      </c>
      <c r="F264" s="58">
        <v>43587</v>
      </c>
      <c r="G264" s="52" t="s">
        <v>148</v>
      </c>
      <c r="H264" s="52" t="s">
        <v>17</v>
      </c>
      <c r="I264" s="8">
        <v>302371</v>
      </c>
      <c r="J264" s="9" t="s">
        <v>771</v>
      </c>
      <c r="K264" s="119" t="s">
        <v>857</v>
      </c>
      <c r="L264" s="54"/>
      <c r="M264" s="53"/>
      <c r="N264" s="88">
        <v>7855</v>
      </c>
      <c r="O264" s="88">
        <v>43593</v>
      </c>
    </row>
    <row r="265" spans="1:15" x14ac:dyDescent="0.25">
      <c r="A265" s="4">
        <f t="shared" si="8"/>
        <v>264</v>
      </c>
      <c r="B265" s="75">
        <v>2019</v>
      </c>
      <c r="C265" s="65" t="s">
        <v>961</v>
      </c>
      <c r="D265" s="11">
        <v>414380345</v>
      </c>
      <c r="E265" s="11">
        <v>414380345</v>
      </c>
      <c r="F265" s="58">
        <v>43587</v>
      </c>
      <c r="G265" s="52" t="s">
        <v>79</v>
      </c>
      <c r="H265" s="52" t="s">
        <v>78</v>
      </c>
      <c r="I265" s="8">
        <v>128675</v>
      </c>
      <c r="J265" s="9" t="s">
        <v>347</v>
      </c>
      <c r="K265" s="119" t="s">
        <v>962</v>
      </c>
      <c r="L265" s="54"/>
      <c r="M265" s="53"/>
      <c r="N265" s="88">
        <v>10944</v>
      </c>
      <c r="O265" s="88">
        <v>43635</v>
      </c>
    </row>
    <row r="266" spans="1:15" x14ac:dyDescent="0.25">
      <c r="A266" s="4">
        <f t="shared" si="8"/>
        <v>265</v>
      </c>
      <c r="B266" s="75">
        <v>2019</v>
      </c>
      <c r="C266" s="65" t="s">
        <v>964</v>
      </c>
      <c r="D266" s="11">
        <v>2812390355</v>
      </c>
      <c r="E266" s="11">
        <v>2812390355</v>
      </c>
      <c r="F266" s="58">
        <v>43593</v>
      </c>
      <c r="G266" s="52" t="s">
        <v>129</v>
      </c>
      <c r="H266" s="52" t="s">
        <v>61</v>
      </c>
      <c r="I266" s="8">
        <v>315720</v>
      </c>
      <c r="J266" s="9" t="s">
        <v>965</v>
      </c>
      <c r="K266" s="119" t="s">
        <v>966</v>
      </c>
      <c r="L266" s="54"/>
      <c r="M266" s="53"/>
      <c r="N266" s="88"/>
      <c r="O266" s="88"/>
    </row>
    <row r="267" spans="1:15" x14ac:dyDescent="0.25">
      <c r="A267" s="4">
        <f t="shared" si="8"/>
        <v>266</v>
      </c>
      <c r="B267" s="75">
        <v>2019</v>
      </c>
      <c r="C267" s="65" t="s">
        <v>968</v>
      </c>
      <c r="D267" s="11" t="s">
        <v>969</v>
      </c>
      <c r="E267" s="11">
        <v>2892620341</v>
      </c>
      <c r="F267" s="58">
        <v>43600</v>
      </c>
      <c r="G267" s="52" t="s">
        <v>970</v>
      </c>
      <c r="H267" s="52" t="s">
        <v>78</v>
      </c>
      <c r="I267" s="8">
        <v>275363</v>
      </c>
      <c r="J267" s="9" t="s">
        <v>382</v>
      </c>
      <c r="K267" s="119" t="s">
        <v>971</v>
      </c>
      <c r="L267" s="54"/>
      <c r="M267" s="53"/>
      <c r="N267" s="88">
        <v>8521</v>
      </c>
      <c r="O267" s="88">
        <v>43601</v>
      </c>
    </row>
    <row r="268" spans="1:15" x14ac:dyDescent="0.25">
      <c r="A268" s="4">
        <f t="shared" si="8"/>
        <v>267</v>
      </c>
      <c r="B268" s="75">
        <v>2019</v>
      </c>
      <c r="C268" s="65" t="s">
        <v>973</v>
      </c>
      <c r="D268" s="11" t="s">
        <v>974</v>
      </c>
      <c r="E268" s="11">
        <v>3643800109</v>
      </c>
      <c r="F268" s="58">
        <v>43602</v>
      </c>
      <c r="G268" s="52" t="s">
        <v>79</v>
      </c>
      <c r="H268" s="52" t="s">
        <v>78</v>
      </c>
      <c r="I268" s="8">
        <v>230372</v>
      </c>
      <c r="J268" s="9" t="s">
        <v>605</v>
      </c>
      <c r="K268" s="119" t="s">
        <v>975</v>
      </c>
      <c r="L268" s="54"/>
      <c r="M268" s="53"/>
      <c r="N268" s="88">
        <v>9307</v>
      </c>
      <c r="O268" s="88">
        <v>43614</v>
      </c>
    </row>
    <row r="269" spans="1:15" x14ac:dyDescent="0.25">
      <c r="A269" s="4">
        <f t="shared" si="8"/>
        <v>268</v>
      </c>
      <c r="B269" s="75">
        <v>2019</v>
      </c>
      <c r="C269" s="65" t="s">
        <v>977</v>
      </c>
      <c r="D269" s="11" t="s">
        <v>978</v>
      </c>
      <c r="E269" s="11">
        <v>1245900384</v>
      </c>
      <c r="F269" s="58">
        <v>43605</v>
      </c>
      <c r="G269" s="52" t="s">
        <v>119</v>
      </c>
      <c r="H269" s="52" t="s">
        <v>65</v>
      </c>
      <c r="I269" s="8">
        <v>140996</v>
      </c>
      <c r="J269" s="9" t="s">
        <v>979</v>
      </c>
      <c r="K269" s="119" t="s">
        <v>980</v>
      </c>
      <c r="L269" s="54"/>
      <c r="M269" s="53"/>
      <c r="N269" s="88">
        <v>9262</v>
      </c>
      <c r="O269" s="88">
        <v>43613</v>
      </c>
    </row>
    <row r="270" spans="1:15" x14ac:dyDescent="0.25">
      <c r="A270" s="4">
        <f t="shared" si="8"/>
        <v>269</v>
      </c>
      <c r="B270" s="75">
        <v>2019</v>
      </c>
      <c r="C270" s="65" t="s">
        <v>982</v>
      </c>
      <c r="D270" s="11" t="s">
        <v>983</v>
      </c>
      <c r="E270" s="11">
        <v>2431110366</v>
      </c>
      <c r="F270" s="58">
        <v>43613</v>
      </c>
      <c r="G270" s="52" t="s">
        <v>984</v>
      </c>
      <c r="H270" s="52" t="s">
        <v>52</v>
      </c>
      <c r="I270" s="8">
        <v>302044</v>
      </c>
      <c r="J270" s="9" t="s">
        <v>985</v>
      </c>
      <c r="K270" s="119" t="s">
        <v>986</v>
      </c>
      <c r="L270" s="54"/>
      <c r="M270" s="53"/>
      <c r="N270" s="88">
        <v>9895</v>
      </c>
      <c r="O270" s="244">
        <v>43621</v>
      </c>
    </row>
    <row r="271" spans="1:15" x14ac:dyDescent="0.25">
      <c r="A271" s="4">
        <f t="shared" si="8"/>
        <v>270</v>
      </c>
      <c r="B271" s="75">
        <v>2019</v>
      </c>
      <c r="C271" s="65" t="s">
        <v>988</v>
      </c>
      <c r="D271" s="11" t="s">
        <v>989</v>
      </c>
      <c r="E271" s="11">
        <v>3468650365</v>
      </c>
      <c r="F271" s="58">
        <v>43613</v>
      </c>
      <c r="G271" s="52" t="s">
        <v>990</v>
      </c>
      <c r="H271" s="52" t="s">
        <v>52</v>
      </c>
      <c r="I271" s="8">
        <v>390387</v>
      </c>
      <c r="J271" s="9" t="s">
        <v>658</v>
      </c>
      <c r="K271" s="119" t="s">
        <v>991</v>
      </c>
      <c r="L271" s="54"/>
      <c r="M271" s="53"/>
      <c r="N271" s="88">
        <v>9437</v>
      </c>
      <c r="O271" s="88">
        <v>43615</v>
      </c>
    </row>
    <row r="272" spans="1:15" x14ac:dyDescent="0.25">
      <c r="A272" s="4">
        <f t="shared" si="8"/>
        <v>271</v>
      </c>
      <c r="B272" s="75">
        <v>2019</v>
      </c>
      <c r="C272" s="65" t="s">
        <v>993</v>
      </c>
      <c r="D272" s="11" t="s">
        <v>994</v>
      </c>
      <c r="E272" s="11">
        <v>3500550409</v>
      </c>
      <c r="F272" s="58">
        <v>43613</v>
      </c>
      <c r="G272" s="52" t="s">
        <v>220</v>
      </c>
      <c r="H272" s="52" t="s">
        <v>17</v>
      </c>
      <c r="I272" s="8">
        <v>304737</v>
      </c>
      <c r="J272" s="9" t="s">
        <v>761</v>
      </c>
      <c r="K272" s="119" t="s">
        <v>995</v>
      </c>
      <c r="L272" s="54"/>
      <c r="M272" s="53"/>
      <c r="N272" s="88">
        <v>9784</v>
      </c>
      <c r="O272" s="88">
        <v>43620</v>
      </c>
    </row>
    <row r="273" spans="1:15" x14ac:dyDescent="0.25">
      <c r="A273" s="4">
        <f t="shared" si="8"/>
        <v>272</v>
      </c>
      <c r="B273" s="75">
        <v>2019</v>
      </c>
      <c r="C273" s="65" t="s">
        <v>997</v>
      </c>
      <c r="D273" s="11" t="s">
        <v>998</v>
      </c>
      <c r="E273" s="11">
        <v>4310270378</v>
      </c>
      <c r="F273" s="58">
        <v>43616</v>
      </c>
      <c r="G273" s="52" t="s">
        <v>999</v>
      </c>
      <c r="H273" s="52" t="s">
        <v>52</v>
      </c>
      <c r="I273" s="8">
        <v>370387</v>
      </c>
      <c r="J273" s="9" t="s">
        <v>336</v>
      </c>
      <c r="K273" s="119" t="s">
        <v>941</v>
      </c>
      <c r="L273" s="54"/>
      <c r="M273" s="53"/>
      <c r="N273" s="88">
        <v>9867</v>
      </c>
      <c r="O273" s="88">
        <v>43621</v>
      </c>
    </row>
    <row r="274" spans="1:15" x14ac:dyDescent="0.25">
      <c r="A274" s="4">
        <f t="shared" si="8"/>
        <v>273</v>
      </c>
      <c r="B274" s="75">
        <v>2019</v>
      </c>
      <c r="C274" s="65" t="s">
        <v>1001</v>
      </c>
      <c r="D274" s="11" t="s">
        <v>1002</v>
      </c>
      <c r="E274" s="11">
        <v>2462780400</v>
      </c>
      <c r="F274" s="58">
        <v>43616</v>
      </c>
      <c r="G274" s="52" t="s">
        <v>1003</v>
      </c>
      <c r="H274" s="52" t="s">
        <v>17</v>
      </c>
      <c r="I274" s="8">
        <v>263740</v>
      </c>
      <c r="J274" s="9" t="s">
        <v>1004</v>
      </c>
      <c r="K274" s="119" t="s">
        <v>941</v>
      </c>
      <c r="L274" s="54"/>
      <c r="M274" s="53"/>
      <c r="N274" s="88">
        <v>9889</v>
      </c>
      <c r="O274" s="88">
        <v>43621</v>
      </c>
    </row>
    <row r="275" spans="1:15" x14ac:dyDescent="0.25">
      <c r="A275" s="4">
        <f t="shared" si="8"/>
        <v>274</v>
      </c>
      <c r="B275" s="75">
        <v>2019</v>
      </c>
      <c r="C275" s="65" t="s">
        <v>1006</v>
      </c>
      <c r="D275" s="11" t="s">
        <v>983</v>
      </c>
      <c r="E275" s="11">
        <v>2431110366</v>
      </c>
      <c r="F275" s="58">
        <v>43616</v>
      </c>
      <c r="G275" s="52" t="s">
        <v>119</v>
      </c>
      <c r="H275" s="52" t="s">
        <v>65</v>
      </c>
      <c r="I275" s="8">
        <v>302044</v>
      </c>
      <c r="J275" s="9" t="s">
        <v>985</v>
      </c>
      <c r="K275" s="119" t="s">
        <v>1007</v>
      </c>
      <c r="L275" s="54"/>
      <c r="M275" s="53"/>
      <c r="N275" s="88">
        <v>9895</v>
      </c>
      <c r="O275" s="88">
        <v>43621</v>
      </c>
    </row>
    <row r="276" spans="1:15" x14ac:dyDescent="0.25">
      <c r="A276" s="4">
        <f t="shared" si="8"/>
        <v>275</v>
      </c>
      <c r="B276" s="75">
        <v>2019</v>
      </c>
      <c r="C276" s="65" t="s">
        <v>1009</v>
      </c>
      <c r="D276" s="11" t="s">
        <v>1010</v>
      </c>
      <c r="E276" s="11">
        <v>3467840363</v>
      </c>
      <c r="F276" s="58">
        <v>43608</v>
      </c>
      <c r="G276" s="52" t="s">
        <v>1011</v>
      </c>
      <c r="H276" s="52" t="s">
        <v>52</v>
      </c>
      <c r="I276" s="8">
        <v>390330</v>
      </c>
      <c r="J276" s="9" t="s">
        <v>1012</v>
      </c>
      <c r="K276" s="119" t="s">
        <v>1013</v>
      </c>
      <c r="L276" s="54"/>
      <c r="M276" s="53"/>
      <c r="N276" s="88">
        <v>9968</v>
      </c>
      <c r="O276" s="88">
        <v>43622</v>
      </c>
    </row>
    <row r="277" spans="1:15" x14ac:dyDescent="0.25">
      <c r="A277" s="4">
        <f t="shared" si="8"/>
        <v>276</v>
      </c>
      <c r="B277" s="75">
        <v>2019</v>
      </c>
      <c r="C277" s="65" t="s">
        <v>1014</v>
      </c>
      <c r="D277" s="11" t="s">
        <v>1015</v>
      </c>
      <c r="E277" s="11">
        <v>1560470385</v>
      </c>
      <c r="F277" s="58">
        <v>43614</v>
      </c>
      <c r="G277" s="52" t="s">
        <v>119</v>
      </c>
      <c r="H277" s="52" t="s">
        <v>65</v>
      </c>
      <c r="I277" s="8">
        <v>178074</v>
      </c>
      <c r="J277" s="9" t="s">
        <v>627</v>
      </c>
      <c r="K277" s="119" t="s">
        <v>1016</v>
      </c>
      <c r="L277" s="54"/>
      <c r="M277" s="53"/>
      <c r="N277" s="88">
        <v>10015</v>
      </c>
      <c r="O277" s="88">
        <v>43622</v>
      </c>
    </row>
    <row r="278" spans="1:15" x14ac:dyDescent="0.25">
      <c r="A278" s="4">
        <f t="shared" si="8"/>
        <v>277</v>
      </c>
      <c r="B278" s="75">
        <v>2019</v>
      </c>
      <c r="C278" s="65" t="s">
        <v>1017</v>
      </c>
      <c r="D278" s="11" t="s">
        <v>1018</v>
      </c>
      <c r="E278" s="11">
        <v>2621380399</v>
      </c>
      <c r="F278" s="58">
        <v>43626</v>
      </c>
      <c r="G278" s="52" t="s">
        <v>399</v>
      </c>
      <c r="H278" s="52" t="s">
        <v>265</v>
      </c>
      <c r="I278" s="8">
        <v>218857</v>
      </c>
      <c r="J278" s="9" t="s">
        <v>382</v>
      </c>
      <c r="K278" s="119" t="s">
        <v>1019</v>
      </c>
      <c r="L278" s="54"/>
      <c r="M278" s="53"/>
      <c r="N278" s="88">
        <v>10321</v>
      </c>
      <c r="O278" s="88">
        <v>43627</v>
      </c>
    </row>
    <row r="279" spans="1:15" x14ac:dyDescent="0.25">
      <c r="A279" s="4">
        <f t="shared" si="8"/>
        <v>278</v>
      </c>
      <c r="B279" s="75">
        <v>2019</v>
      </c>
      <c r="C279" s="65" t="s">
        <v>1021</v>
      </c>
      <c r="D279" s="11">
        <v>184900389</v>
      </c>
      <c r="E279" s="11">
        <v>184900389</v>
      </c>
      <c r="F279" s="58">
        <v>43629</v>
      </c>
      <c r="G279" s="52" t="s">
        <v>119</v>
      </c>
      <c r="H279" s="52" t="s">
        <v>65</v>
      </c>
      <c r="I279" s="8">
        <v>91963</v>
      </c>
      <c r="J279" s="9" t="s">
        <v>721</v>
      </c>
      <c r="K279" s="119" t="s">
        <v>1022</v>
      </c>
      <c r="L279" s="54"/>
      <c r="M279" s="53"/>
      <c r="N279" s="88">
        <v>12903</v>
      </c>
      <c r="O279" s="88">
        <v>43661</v>
      </c>
    </row>
    <row r="280" spans="1:15" x14ac:dyDescent="0.25">
      <c r="A280" s="4">
        <f t="shared" si="8"/>
        <v>279</v>
      </c>
      <c r="B280" s="75">
        <v>2019</v>
      </c>
      <c r="C280" s="65" t="s">
        <v>1024</v>
      </c>
      <c r="D280" s="11">
        <v>2377230350</v>
      </c>
      <c r="E280" s="11">
        <v>2377230350</v>
      </c>
      <c r="F280" s="58">
        <v>43629</v>
      </c>
      <c r="G280" s="52" t="s">
        <v>1025</v>
      </c>
      <c r="H280" s="52" t="s">
        <v>61</v>
      </c>
      <c r="I280" s="8">
        <v>275946</v>
      </c>
      <c r="J280" s="9" t="s">
        <v>1026</v>
      </c>
      <c r="K280" s="119" t="s">
        <v>1027</v>
      </c>
      <c r="L280" s="54"/>
      <c r="M280" s="53"/>
      <c r="N280" s="88">
        <v>12924</v>
      </c>
      <c r="O280" s="88">
        <v>43661</v>
      </c>
    </row>
    <row r="281" spans="1:15" x14ac:dyDescent="0.25">
      <c r="A281" s="4">
        <f t="shared" si="8"/>
        <v>280</v>
      </c>
      <c r="B281" s="75">
        <v>2019</v>
      </c>
      <c r="C281" s="65" t="s">
        <v>1029</v>
      </c>
      <c r="D281" s="11">
        <v>1329520355</v>
      </c>
      <c r="E281" s="11">
        <v>1329520355</v>
      </c>
      <c r="F281" s="58">
        <v>43634</v>
      </c>
      <c r="G281" s="52" t="s">
        <v>1030</v>
      </c>
      <c r="H281" s="52" t="s">
        <v>61</v>
      </c>
      <c r="I281" s="8">
        <v>176855</v>
      </c>
      <c r="J281" s="9" t="s">
        <v>1031</v>
      </c>
      <c r="K281" s="119" t="s">
        <v>1032</v>
      </c>
      <c r="L281" s="54"/>
      <c r="M281" s="53"/>
      <c r="N281" s="88">
        <v>11654</v>
      </c>
      <c r="O281" s="88">
        <v>43643</v>
      </c>
    </row>
    <row r="282" spans="1:15" x14ac:dyDescent="0.25">
      <c r="A282" s="4">
        <f t="shared" si="8"/>
        <v>281</v>
      </c>
      <c r="B282" s="75">
        <v>2019</v>
      </c>
      <c r="C282" s="65" t="s">
        <v>1034</v>
      </c>
      <c r="D282" s="11">
        <v>1409490354</v>
      </c>
      <c r="E282" s="11">
        <v>1409490354</v>
      </c>
      <c r="F282" s="58">
        <v>43634</v>
      </c>
      <c r="G282" s="52" t="s">
        <v>1025</v>
      </c>
      <c r="H282" s="52" t="s">
        <v>61</v>
      </c>
      <c r="I282" s="8">
        <v>182938</v>
      </c>
      <c r="J282" s="9" t="s">
        <v>819</v>
      </c>
      <c r="K282" s="119" t="s">
        <v>1035</v>
      </c>
      <c r="L282" s="54"/>
      <c r="M282" s="53"/>
      <c r="N282" s="88">
        <v>11656</v>
      </c>
      <c r="O282" s="244">
        <v>43643</v>
      </c>
    </row>
    <row r="283" spans="1:15" x14ac:dyDescent="0.25">
      <c r="A283" s="4">
        <f t="shared" si="8"/>
        <v>282</v>
      </c>
      <c r="B283" s="75">
        <v>2019</v>
      </c>
      <c r="C283" s="65" t="s">
        <v>1037</v>
      </c>
      <c r="D283" s="11" t="s">
        <v>1038</v>
      </c>
      <c r="E283" s="11">
        <v>1289460394</v>
      </c>
      <c r="F283" s="58">
        <v>43635</v>
      </c>
      <c r="G283" s="52" t="s">
        <v>399</v>
      </c>
      <c r="H283" s="52" t="s">
        <v>265</v>
      </c>
      <c r="I283" s="8">
        <v>134370</v>
      </c>
      <c r="J283" s="9" t="s">
        <v>567</v>
      </c>
      <c r="K283" s="119" t="s">
        <v>1039</v>
      </c>
      <c r="L283" s="54"/>
      <c r="M283" s="53"/>
      <c r="N283" s="88">
        <v>12936</v>
      </c>
      <c r="O283" s="88">
        <v>43661</v>
      </c>
    </row>
    <row r="284" spans="1:15" x14ac:dyDescent="0.25">
      <c r="A284" s="4">
        <f t="shared" si="8"/>
        <v>283</v>
      </c>
      <c r="B284" s="75">
        <v>2019</v>
      </c>
      <c r="C284" s="65" t="s">
        <v>1041</v>
      </c>
      <c r="D284" s="11">
        <v>2617310392</v>
      </c>
      <c r="E284" s="11">
        <v>2617310392</v>
      </c>
      <c r="F284" s="58">
        <v>43635</v>
      </c>
      <c r="G284" s="52" t="s">
        <v>266</v>
      </c>
      <c r="H284" s="52" t="s">
        <v>265</v>
      </c>
      <c r="I284" s="8">
        <v>217722</v>
      </c>
      <c r="J284" s="9" t="s">
        <v>819</v>
      </c>
      <c r="K284" s="119" t="s">
        <v>1035</v>
      </c>
      <c r="L284" s="54"/>
      <c r="M284" s="53"/>
      <c r="N284" s="88">
        <v>11481</v>
      </c>
      <c r="O284" s="88">
        <v>43642</v>
      </c>
    </row>
    <row r="285" spans="1:15" x14ac:dyDescent="0.25">
      <c r="A285" s="4">
        <f t="shared" si="8"/>
        <v>284</v>
      </c>
      <c r="B285" s="75">
        <v>2019</v>
      </c>
      <c r="C285" s="65" t="s">
        <v>1043</v>
      </c>
      <c r="D285" s="11">
        <v>1560430355</v>
      </c>
      <c r="E285" s="11">
        <v>1560430355</v>
      </c>
      <c r="F285" s="58">
        <v>43637</v>
      </c>
      <c r="G285" s="52" t="s">
        <v>1030</v>
      </c>
      <c r="H285" s="52" t="s">
        <v>61</v>
      </c>
      <c r="I285" s="8">
        <v>195771</v>
      </c>
      <c r="J285" s="9" t="s">
        <v>550</v>
      </c>
      <c r="K285" s="119" t="s">
        <v>1044</v>
      </c>
      <c r="L285" s="54"/>
      <c r="M285" s="53"/>
      <c r="N285" s="88">
        <v>12233</v>
      </c>
      <c r="O285" s="88">
        <v>43650</v>
      </c>
    </row>
    <row r="286" spans="1:15" x14ac:dyDescent="0.25">
      <c r="A286" s="4">
        <f t="shared" si="8"/>
        <v>285</v>
      </c>
      <c r="B286" s="75">
        <v>2019</v>
      </c>
      <c r="C286" s="65" t="s">
        <v>1046</v>
      </c>
      <c r="D286" s="11">
        <v>2212680397</v>
      </c>
      <c r="E286" s="11">
        <v>2212680397</v>
      </c>
      <c r="F286" s="58">
        <v>43640</v>
      </c>
      <c r="G286" s="52" t="s">
        <v>399</v>
      </c>
      <c r="H286" s="52" t="s">
        <v>265</v>
      </c>
      <c r="I286" s="8">
        <v>181483</v>
      </c>
      <c r="J286" s="9" t="s">
        <v>488</v>
      </c>
      <c r="K286" s="119" t="s">
        <v>1047</v>
      </c>
      <c r="L286" s="54"/>
      <c r="M286" s="53"/>
      <c r="N286" s="88">
        <v>12234</v>
      </c>
      <c r="O286" s="88">
        <v>43650</v>
      </c>
    </row>
    <row r="287" spans="1:15" x14ac:dyDescent="0.25">
      <c r="A287" s="4">
        <f t="shared" si="8"/>
        <v>286</v>
      </c>
      <c r="B287" s="75">
        <v>2019</v>
      </c>
      <c r="C287" s="65" t="s">
        <v>1049</v>
      </c>
      <c r="D287" s="72">
        <v>2150480396</v>
      </c>
      <c r="E287" s="11">
        <v>2150480396</v>
      </c>
      <c r="F287" s="58">
        <v>43630</v>
      </c>
      <c r="G287" s="52" t="s">
        <v>1050</v>
      </c>
      <c r="H287" s="52" t="s">
        <v>265</v>
      </c>
      <c r="I287" s="8">
        <v>176154</v>
      </c>
      <c r="J287" s="9" t="s">
        <v>1051</v>
      </c>
      <c r="K287" s="119" t="s">
        <v>1052</v>
      </c>
      <c r="L287" s="54"/>
      <c r="M287" s="53"/>
      <c r="N287" s="88">
        <v>11488</v>
      </c>
      <c r="O287" s="88">
        <v>43642</v>
      </c>
    </row>
    <row r="288" spans="1:15" x14ac:dyDescent="0.25">
      <c r="A288" s="4">
        <f t="shared" si="8"/>
        <v>287</v>
      </c>
      <c r="B288" s="75">
        <v>2019</v>
      </c>
      <c r="C288" s="65" t="s">
        <v>1054</v>
      </c>
      <c r="D288" s="11" t="s">
        <v>1055</v>
      </c>
      <c r="E288" s="11">
        <v>2628820397</v>
      </c>
      <c r="F288" s="58">
        <v>43643</v>
      </c>
      <c r="G288" s="52" t="s">
        <v>1056</v>
      </c>
      <c r="H288" s="52" t="s">
        <v>265</v>
      </c>
      <c r="I288" s="8">
        <v>218610</v>
      </c>
      <c r="J288" s="9" t="s">
        <v>819</v>
      </c>
      <c r="K288" s="119" t="s">
        <v>1057</v>
      </c>
      <c r="L288" s="54"/>
      <c r="M288" s="53"/>
      <c r="N288" s="88">
        <v>12244</v>
      </c>
      <c r="O288" s="88">
        <v>43650</v>
      </c>
    </row>
    <row r="289" spans="1:16" x14ac:dyDescent="0.25">
      <c r="A289" s="4">
        <f t="shared" si="8"/>
        <v>288</v>
      </c>
      <c r="B289" s="75">
        <v>2019</v>
      </c>
      <c r="C289" s="65" t="s">
        <v>1059</v>
      </c>
      <c r="D289" s="11">
        <v>1552870352</v>
      </c>
      <c r="E289" s="11">
        <v>1552870352</v>
      </c>
      <c r="F289" s="58">
        <v>43643</v>
      </c>
      <c r="G289" s="52" t="s">
        <v>92</v>
      </c>
      <c r="H289" s="52" t="s">
        <v>61</v>
      </c>
      <c r="I289" s="8">
        <v>194797</v>
      </c>
      <c r="J289" s="9" t="s">
        <v>550</v>
      </c>
      <c r="K289" s="119" t="s">
        <v>1060</v>
      </c>
      <c r="L289" s="54"/>
      <c r="M289" s="53"/>
      <c r="N289" s="88">
        <v>15188</v>
      </c>
      <c r="O289" s="244">
        <v>43698</v>
      </c>
    </row>
    <row r="290" spans="1:16" x14ac:dyDescent="0.25">
      <c r="A290" s="4">
        <f t="shared" si="8"/>
        <v>289</v>
      </c>
      <c r="B290" s="75">
        <v>2019</v>
      </c>
      <c r="C290" s="65" t="s">
        <v>1062</v>
      </c>
      <c r="D290" s="33" t="s">
        <v>1063</v>
      </c>
      <c r="E290" s="33">
        <v>1461420398</v>
      </c>
      <c r="F290" s="58">
        <v>43649</v>
      </c>
      <c r="G290" s="52" t="s">
        <v>399</v>
      </c>
      <c r="H290" s="52" t="s">
        <v>265</v>
      </c>
      <c r="I290" s="8">
        <v>206853</v>
      </c>
      <c r="J290" s="9" t="s">
        <v>488</v>
      </c>
      <c r="K290" s="119" t="s">
        <v>1047</v>
      </c>
      <c r="L290" s="54"/>
      <c r="M290" s="53"/>
      <c r="N290" s="88">
        <v>12621</v>
      </c>
      <c r="O290" s="88">
        <v>43656</v>
      </c>
    </row>
    <row r="291" spans="1:16" x14ac:dyDescent="0.25">
      <c r="A291" s="4">
        <f t="shared" si="8"/>
        <v>290</v>
      </c>
      <c r="B291" s="75">
        <v>2019</v>
      </c>
      <c r="C291" s="65" t="s">
        <v>1065</v>
      </c>
      <c r="D291" s="96" t="s">
        <v>1066</v>
      </c>
      <c r="E291" s="33">
        <v>2883940344</v>
      </c>
      <c r="F291" s="58">
        <v>43649</v>
      </c>
      <c r="G291" s="52" t="s">
        <v>79</v>
      </c>
      <c r="H291" s="52" t="s">
        <v>78</v>
      </c>
      <c r="I291" s="8">
        <v>274658</v>
      </c>
      <c r="J291" s="9" t="s">
        <v>382</v>
      </c>
      <c r="K291" s="119" t="s">
        <v>971</v>
      </c>
      <c r="L291" s="54"/>
      <c r="M291" s="53"/>
      <c r="N291" s="88">
        <v>12600</v>
      </c>
      <c r="O291" s="88">
        <v>43656</v>
      </c>
    </row>
    <row r="292" spans="1:16" x14ac:dyDescent="0.25">
      <c r="A292" s="4">
        <f t="shared" si="8"/>
        <v>291</v>
      </c>
      <c r="B292" s="75">
        <v>2019</v>
      </c>
      <c r="C292" s="65" t="s">
        <v>1068</v>
      </c>
      <c r="D292" s="33" t="s">
        <v>1069</v>
      </c>
      <c r="E292" s="33">
        <v>4355000409</v>
      </c>
      <c r="F292" s="58">
        <v>43649</v>
      </c>
      <c r="G292" s="52" t="s">
        <v>214</v>
      </c>
      <c r="H292" s="52" t="s">
        <v>17</v>
      </c>
      <c r="I292" s="8">
        <v>404626</v>
      </c>
      <c r="J292" s="9" t="s">
        <v>1070</v>
      </c>
      <c r="K292" s="119" t="s">
        <v>1071</v>
      </c>
      <c r="L292" s="54"/>
      <c r="M292" s="53"/>
      <c r="N292" s="88">
        <v>12593</v>
      </c>
      <c r="O292" s="88">
        <v>43656</v>
      </c>
    </row>
    <row r="293" spans="1:16" x14ac:dyDescent="0.25">
      <c r="A293" s="4">
        <f t="shared" si="8"/>
        <v>292</v>
      </c>
      <c r="B293" s="75">
        <v>2019</v>
      </c>
      <c r="C293" s="65" t="s">
        <v>1073</v>
      </c>
      <c r="D293" s="11">
        <v>3777651203</v>
      </c>
      <c r="E293" s="11">
        <v>3777651203</v>
      </c>
      <c r="F293" s="58">
        <v>43661</v>
      </c>
      <c r="G293" s="52" t="s">
        <v>166</v>
      </c>
      <c r="H293" s="52" t="s">
        <v>33</v>
      </c>
      <c r="I293" s="8">
        <v>545555</v>
      </c>
      <c r="J293" s="9" t="s">
        <v>1074</v>
      </c>
      <c r="K293" s="119" t="s">
        <v>1075</v>
      </c>
      <c r="L293" s="54"/>
      <c r="M293" s="53"/>
      <c r="N293" s="88">
        <v>13662</v>
      </c>
      <c r="O293" s="88">
        <v>43671</v>
      </c>
    </row>
    <row r="294" spans="1:16" x14ac:dyDescent="0.25">
      <c r="A294" s="4">
        <f t="shared" si="8"/>
        <v>293</v>
      </c>
      <c r="B294" s="75">
        <v>2019</v>
      </c>
      <c r="C294" s="65" t="s">
        <v>1077</v>
      </c>
      <c r="D294" s="11">
        <v>1754740361</v>
      </c>
      <c r="E294" s="11">
        <v>1754740361</v>
      </c>
      <c r="F294" s="58">
        <v>43661</v>
      </c>
      <c r="G294" s="52" t="s">
        <v>999</v>
      </c>
      <c r="H294" s="52" t="s">
        <v>52</v>
      </c>
      <c r="I294" s="8">
        <v>240041</v>
      </c>
      <c r="J294" s="9" t="s">
        <v>342</v>
      </c>
      <c r="K294" s="119" t="s">
        <v>1078</v>
      </c>
      <c r="L294" s="54"/>
      <c r="M294" s="53"/>
      <c r="N294" s="88">
        <v>13622</v>
      </c>
      <c r="O294" s="244">
        <v>43671</v>
      </c>
    </row>
    <row r="295" spans="1:16" x14ac:dyDescent="0.25">
      <c r="A295" s="4">
        <f t="shared" si="8"/>
        <v>294</v>
      </c>
      <c r="B295" s="75">
        <v>2019</v>
      </c>
      <c r="C295" s="65" t="s">
        <v>1080</v>
      </c>
      <c r="D295" s="11">
        <v>2978561203</v>
      </c>
      <c r="E295" s="11">
        <v>2978561203</v>
      </c>
      <c r="F295" s="58">
        <v>43633</v>
      </c>
      <c r="G295" s="52" t="s">
        <v>883</v>
      </c>
      <c r="H295" s="52" t="s">
        <v>33</v>
      </c>
      <c r="I295" s="8">
        <v>482221</v>
      </c>
      <c r="J295" s="9" t="s">
        <v>965</v>
      </c>
      <c r="K295" s="119" t="s">
        <v>1081</v>
      </c>
      <c r="L295" s="145"/>
      <c r="M295" s="146"/>
      <c r="N295" s="88">
        <v>12940</v>
      </c>
      <c r="O295" s="88">
        <v>43661</v>
      </c>
    </row>
    <row r="296" spans="1:16" x14ac:dyDescent="0.25">
      <c r="A296" s="4">
        <f t="shared" si="8"/>
        <v>295</v>
      </c>
      <c r="B296" s="75">
        <v>2019</v>
      </c>
      <c r="C296" s="65" t="s">
        <v>1083</v>
      </c>
      <c r="D296" s="11">
        <v>2182320404</v>
      </c>
      <c r="E296" s="11">
        <v>2182320404</v>
      </c>
      <c r="F296" s="58">
        <v>43665</v>
      </c>
      <c r="G296" s="52" t="s">
        <v>122</v>
      </c>
      <c r="H296" s="52" t="s">
        <v>17</v>
      </c>
      <c r="I296" s="8">
        <v>246761</v>
      </c>
      <c r="J296" s="9" t="s">
        <v>550</v>
      </c>
      <c r="K296" s="119" t="s">
        <v>1084</v>
      </c>
      <c r="L296" s="149"/>
      <c r="M296" s="150"/>
      <c r="N296" s="88">
        <v>13997</v>
      </c>
      <c r="O296" s="88">
        <v>43676</v>
      </c>
    </row>
    <row r="297" spans="1:16" x14ac:dyDescent="0.25">
      <c r="A297" s="4">
        <f t="shared" si="8"/>
        <v>296</v>
      </c>
      <c r="B297" s="75">
        <v>2019</v>
      </c>
      <c r="C297" s="65" t="s">
        <v>1088</v>
      </c>
      <c r="D297" s="11">
        <v>1598530358</v>
      </c>
      <c r="E297" s="11">
        <v>1598530358</v>
      </c>
      <c r="F297" s="58">
        <v>43669</v>
      </c>
      <c r="G297" s="52" t="s">
        <v>1030</v>
      </c>
      <c r="H297" s="52" t="s">
        <v>61</v>
      </c>
      <c r="I297" s="8">
        <v>198131</v>
      </c>
      <c r="J297" s="9" t="s">
        <v>692</v>
      </c>
      <c r="K297" s="119" t="s">
        <v>1089</v>
      </c>
      <c r="L297" s="137"/>
      <c r="M297" s="138"/>
      <c r="N297" s="88">
        <v>14106</v>
      </c>
      <c r="O297" s="88">
        <v>43677</v>
      </c>
    </row>
    <row r="298" spans="1:16" x14ac:dyDescent="0.25">
      <c r="A298" s="4">
        <f t="shared" si="8"/>
        <v>297</v>
      </c>
      <c r="B298" s="75">
        <v>2019</v>
      </c>
      <c r="C298" s="65" t="s">
        <v>1091</v>
      </c>
      <c r="D298" s="11">
        <v>1763040357</v>
      </c>
      <c r="E298" s="11">
        <v>1763040357</v>
      </c>
      <c r="F298" s="58">
        <v>43669</v>
      </c>
      <c r="G298" s="52" t="s">
        <v>62</v>
      </c>
      <c r="H298" s="52" t="s">
        <v>61</v>
      </c>
      <c r="I298" s="8">
        <v>220837</v>
      </c>
      <c r="J298" s="9" t="s">
        <v>550</v>
      </c>
      <c r="K298" s="119" t="s">
        <v>1060</v>
      </c>
      <c r="L298" s="54"/>
      <c r="M298" s="53"/>
      <c r="N298" s="88">
        <v>14095</v>
      </c>
      <c r="O298" s="88">
        <v>43677</v>
      </c>
    </row>
    <row r="299" spans="1:16" x14ac:dyDescent="0.25">
      <c r="A299" s="4">
        <f t="shared" si="8"/>
        <v>298</v>
      </c>
      <c r="B299" s="75">
        <v>2019</v>
      </c>
      <c r="C299" s="65" t="s">
        <v>1093</v>
      </c>
      <c r="D299" s="11">
        <v>2198250363</v>
      </c>
      <c r="E299" s="11">
        <v>2198250363</v>
      </c>
      <c r="F299" s="58">
        <v>43670</v>
      </c>
      <c r="G299" s="52" t="s">
        <v>1094</v>
      </c>
      <c r="H299" s="52" t="s">
        <v>52</v>
      </c>
      <c r="I299" s="8">
        <v>272751</v>
      </c>
      <c r="J299" s="9" t="s">
        <v>692</v>
      </c>
      <c r="K299" s="119" t="s">
        <v>1089</v>
      </c>
      <c r="L299" s="54"/>
      <c r="M299" s="53"/>
      <c r="N299" s="88">
        <v>14012</v>
      </c>
      <c r="O299" s="88">
        <v>43676</v>
      </c>
    </row>
    <row r="300" spans="1:16" x14ac:dyDescent="0.25">
      <c r="A300" s="4">
        <f t="shared" si="8"/>
        <v>299</v>
      </c>
      <c r="B300" s="75">
        <v>2019</v>
      </c>
      <c r="C300" s="65" t="s">
        <v>1096</v>
      </c>
      <c r="D300" s="11" t="s">
        <v>1097</v>
      </c>
      <c r="E300" s="11">
        <v>2630110399</v>
      </c>
      <c r="F300" s="58">
        <v>43670</v>
      </c>
      <c r="G300" s="52" t="s">
        <v>421</v>
      </c>
      <c r="H300" s="52" t="s">
        <v>265</v>
      </c>
      <c r="I300" s="8">
        <v>218694</v>
      </c>
      <c r="J300" s="9" t="s">
        <v>356</v>
      </c>
      <c r="K300" s="119" t="s">
        <v>1098</v>
      </c>
      <c r="L300" s="54"/>
      <c r="M300" s="53"/>
      <c r="N300" s="88">
        <v>14001</v>
      </c>
      <c r="O300" s="88">
        <v>43676</v>
      </c>
    </row>
    <row r="301" spans="1:16" x14ac:dyDescent="0.25">
      <c r="A301" s="4">
        <f t="shared" si="8"/>
        <v>300</v>
      </c>
      <c r="B301" s="75">
        <v>2019</v>
      </c>
      <c r="C301" s="65" t="s">
        <v>1100</v>
      </c>
      <c r="D301" s="11" t="s">
        <v>1101</v>
      </c>
      <c r="E301" s="11">
        <v>2640780397</v>
      </c>
      <c r="F301" s="58">
        <v>43670</v>
      </c>
      <c r="G301" s="52" t="s">
        <v>680</v>
      </c>
      <c r="H301" s="52" t="s">
        <v>265</v>
      </c>
      <c r="I301" s="8">
        <v>219600</v>
      </c>
      <c r="J301" s="9" t="s">
        <v>427</v>
      </c>
      <c r="K301" s="119" t="s">
        <v>1044</v>
      </c>
      <c r="L301" s="54"/>
      <c r="M301" s="53"/>
      <c r="N301" s="88">
        <v>14092</v>
      </c>
      <c r="O301" s="88">
        <v>43677</v>
      </c>
    </row>
    <row r="302" spans="1:16" x14ac:dyDescent="0.25">
      <c r="A302" s="4">
        <f t="shared" si="8"/>
        <v>301</v>
      </c>
      <c r="B302" s="75">
        <v>2019</v>
      </c>
      <c r="C302" s="65" t="s">
        <v>1103</v>
      </c>
      <c r="D302" s="11">
        <v>3631420407</v>
      </c>
      <c r="E302" s="11">
        <v>3631420407</v>
      </c>
      <c r="F302" s="58">
        <v>43672</v>
      </c>
      <c r="G302" s="52" t="s">
        <v>269</v>
      </c>
      <c r="H302" s="52" t="s">
        <v>13</v>
      </c>
      <c r="I302" s="8">
        <v>301453</v>
      </c>
      <c r="J302" s="9" t="s">
        <v>485</v>
      </c>
      <c r="K302" s="119" t="s">
        <v>1104</v>
      </c>
      <c r="L302" s="54"/>
      <c r="M302" s="53"/>
      <c r="N302" s="88">
        <v>14099</v>
      </c>
      <c r="O302" s="88">
        <v>43677</v>
      </c>
    </row>
    <row r="303" spans="1:16" x14ac:dyDescent="0.25">
      <c r="A303" s="4">
        <f t="shared" si="8"/>
        <v>302</v>
      </c>
      <c r="B303" s="75">
        <v>2019</v>
      </c>
      <c r="C303" s="65" t="s">
        <v>1086</v>
      </c>
      <c r="D303" s="11" t="s">
        <v>1106</v>
      </c>
      <c r="E303" s="11">
        <v>1475200398</v>
      </c>
      <c r="F303" s="58">
        <v>43665</v>
      </c>
      <c r="G303" s="52" t="s">
        <v>399</v>
      </c>
      <c r="H303" s="52" t="s">
        <v>265</v>
      </c>
      <c r="I303" s="8">
        <v>205125</v>
      </c>
      <c r="J303" s="9" t="s">
        <v>488</v>
      </c>
      <c r="K303" s="119" t="s">
        <v>1047</v>
      </c>
      <c r="L303" s="54"/>
      <c r="M303" s="53"/>
      <c r="N303" s="88">
        <v>13996</v>
      </c>
      <c r="O303" s="88">
        <v>43676</v>
      </c>
    </row>
    <row r="304" spans="1:16" x14ac:dyDescent="0.25">
      <c r="A304" s="4">
        <v>303</v>
      </c>
      <c r="B304" s="75">
        <v>2019</v>
      </c>
      <c r="C304" s="50" t="s">
        <v>1107</v>
      </c>
      <c r="D304" s="11">
        <v>117780387</v>
      </c>
      <c r="E304" s="11">
        <v>117780387</v>
      </c>
      <c r="F304" s="58">
        <v>43682</v>
      </c>
      <c r="G304" s="52" t="s">
        <v>1108</v>
      </c>
      <c r="H304" s="52" t="s">
        <v>65</v>
      </c>
      <c r="I304" s="8">
        <v>79659</v>
      </c>
      <c r="J304" s="9" t="s">
        <v>571</v>
      </c>
      <c r="K304" s="54" t="s">
        <v>1109</v>
      </c>
      <c r="L304" s="54"/>
      <c r="M304" s="53"/>
      <c r="N304" s="129"/>
      <c r="O304" s="244"/>
      <c r="P304"/>
    </row>
    <row r="305" spans="1:16" x14ac:dyDescent="0.25">
      <c r="A305" s="4">
        <v>304</v>
      </c>
      <c r="B305" s="75">
        <v>2019</v>
      </c>
      <c r="C305" s="50" t="s">
        <v>1111</v>
      </c>
      <c r="D305" s="11" t="s">
        <v>1112</v>
      </c>
      <c r="E305" s="11">
        <v>4251990406</v>
      </c>
      <c r="F305" s="58">
        <v>43682</v>
      </c>
      <c r="G305" s="52" t="s">
        <v>1113</v>
      </c>
      <c r="H305" s="52" t="s">
        <v>13</v>
      </c>
      <c r="I305" s="8">
        <v>332298</v>
      </c>
      <c r="J305" s="9" t="s">
        <v>302</v>
      </c>
      <c r="K305" s="54" t="s">
        <v>1114</v>
      </c>
      <c r="L305" s="54"/>
      <c r="M305" s="53"/>
      <c r="N305" s="129" t="s">
        <v>1237</v>
      </c>
      <c r="O305" s="129" t="s">
        <v>1238</v>
      </c>
      <c r="P305"/>
    </row>
    <row r="306" spans="1:16" x14ac:dyDescent="0.25">
      <c r="A306" s="4">
        <v>305</v>
      </c>
      <c r="B306" s="75">
        <v>2019</v>
      </c>
      <c r="C306" s="50" t="s">
        <v>1116</v>
      </c>
      <c r="D306" s="11" t="s">
        <v>1117</v>
      </c>
      <c r="E306" s="11">
        <v>4295900403</v>
      </c>
      <c r="F306" s="58">
        <v>43682</v>
      </c>
      <c r="G306" s="52" t="s">
        <v>1118</v>
      </c>
      <c r="H306" s="52" t="s">
        <v>13</v>
      </c>
      <c r="I306" s="8">
        <v>334469</v>
      </c>
      <c r="J306" s="9" t="s">
        <v>400</v>
      </c>
      <c r="K306" s="54" t="s">
        <v>1119</v>
      </c>
      <c r="L306" s="54"/>
      <c r="M306" s="53"/>
      <c r="N306" s="129">
        <v>15172</v>
      </c>
      <c r="O306" s="129">
        <v>43698</v>
      </c>
      <c r="P306"/>
    </row>
    <row r="307" spans="1:16" x14ac:dyDescent="0.25">
      <c r="A307" s="4">
        <v>306</v>
      </c>
      <c r="B307" s="75">
        <v>2019</v>
      </c>
      <c r="C307" s="50" t="s">
        <v>1121</v>
      </c>
      <c r="D307" s="11">
        <v>3092220361</v>
      </c>
      <c r="E307" s="11">
        <v>3092220361</v>
      </c>
      <c r="F307" s="58">
        <v>43682</v>
      </c>
      <c r="G307" s="52" t="s">
        <v>1122</v>
      </c>
      <c r="H307" s="52" t="s">
        <v>52</v>
      </c>
      <c r="I307" s="8">
        <v>357425</v>
      </c>
      <c r="J307" s="9" t="s">
        <v>356</v>
      </c>
      <c r="K307" s="54" t="s">
        <v>1123</v>
      </c>
      <c r="L307" s="54"/>
      <c r="M307" s="53"/>
      <c r="N307" s="129" t="s">
        <v>1239</v>
      </c>
      <c r="O307" s="129" t="s">
        <v>1238</v>
      </c>
      <c r="P307"/>
    </row>
    <row r="308" spans="1:16" x14ac:dyDescent="0.25">
      <c r="A308" s="4">
        <v>307</v>
      </c>
      <c r="B308" s="75">
        <v>2019</v>
      </c>
      <c r="C308" s="50" t="s">
        <v>1125</v>
      </c>
      <c r="D308" s="11" t="s">
        <v>1126</v>
      </c>
      <c r="E308" s="11">
        <v>766110357</v>
      </c>
      <c r="F308" s="58">
        <v>43685</v>
      </c>
      <c r="G308" s="52" t="s">
        <v>1127</v>
      </c>
      <c r="H308" s="52" t="s">
        <v>61</v>
      </c>
      <c r="I308" s="8">
        <v>217189</v>
      </c>
      <c r="J308" s="9" t="s">
        <v>550</v>
      </c>
      <c r="K308" s="54" t="s">
        <v>1128</v>
      </c>
      <c r="L308" s="54"/>
      <c r="M308" s="53"/>
      <c r="N308" s="129"/>
      <c r="O308" s="129"/>
      <c r="P308"/>
    </row>
    <row r="309" spans="1:16" x14ac:dyDescent="0.25">
      <c r="A309" s="4">
        <v>308</v>
      </c>
      <c r="B309" s="75">
        <v>2019</v>
      </c>
      <c r="C309" s="50" t="s">
        <v>1130</v>
      </c>
      <c r="D309" s="11">
        <v>3237780402</v>
      </c>
      <c r="E309" s="11">
        <v>3237780402</v>
      </c>
      <c r="F309" s="58">
        <v>43685</v>
      </c>
      <c r="G309" s="52" t="s">
        <v>24</v>
      </c>
      <c r="H309" s="52" t="s">
        <v>17</v>
      </c>
      <c r="I309" s="8">
        <v>291990</v>
      </c>
      <c r="J309" s="9" t="s">
        <v>390</v>
      </c>
      <c r="K309" s="54" t="s">
        <v>1131</v>
      </c>
      <c r="L309" s="54"/>
      <c r="M309" s="53"/>
      <c r="N309" s="129"/>
      <c r="O309" s="129"/>
      <c r="P309"/>
    </row>
    <row r="310" spans="1:16" x14ac:dyDescent="0.25">
      <c r="A310" s="4">
        <v>309</v>
      </c>
      <c r="B310" s="75">
        <v>2019</v>
      </c>
      <c r="C310" s="50" t="s">
        <v>1133</v>
      </c>
      <c r="D310" s="11" t="s">
        <v>1134</v>
      </c>
      <c r="E310" s="11">
        <v>3507680407</v>
      </c>
      <c r="F310" s="58">
        <v>43685</v>
      </c>
      <c r="G310" s="52" t="s">
        <v>632</v>
      </c>
      <c r="H310" s="52" t="s">
        <v>17</v>
      </c>
      <c r="I310" s="8">
        <v>304872</v>
      </c>
      <c r="J310" s="9" t="s">
        <v>135</v>
      </c>
      <c r="K310" s="54" t="s">
        <v>1135</v>
      </c>
      <c r="L310" s="54"/>
      <c r="M310" s="53"/>
      <c r="N310" s="129"/>
      <c r="O310" s="129"/>
      <c r="P310"/>
    </row>
    <row r="311" spans="1:16" x14ac:dyDescent="0.25">
      <c r="A311" s="4">
        <v>310</v>
      </c>
      <c r="B311" s="75">
        <v>2019</v>
      </c>
      <c r="C311" s="50" t="s">
        <v>1137</v>
      </c>
      <c r="D311" s="11">
        <v>542860366</v>
      </c>
      <c r="E311" s="11">
        <v>542860366</v>
      </c>
      <c r="F311" s="58">
        <v>43685</v>
      </c>
      <c r="G311" s="52" t="s">
        <v>1094</v>
      </c>
      <c r="H311" s="52" t="s">
        <v>52</v>
      </c>
      <c r="I311" s="8">
        <v>170911</v>
      </c>
      <c r="J311" s="9" t="s">
        <v>1070</v>
      </c>
      <c r="K311" s="54" t="s">
        <v>1071</v>
      </c>
      <c r="L311" s="54"/>
      <c r="M311" s="53"/>
      <c r="N311" s="129"/>
      <c r="O311" s="129"/>
      <c r="P311"/>
    </row>
    <row r="312" spans="1:16" x14ac:dyDescent="0.25">
      <c r="A312" s="4">
        <v>311</v>
      </c>
      <c r="B312" s="75">
        <v>2019</v>
      </c>
      <c r="C312" s="50" t="s">
        <v>1139</v>
      </c>
      <c r="D312" s="11" t="s">
        <v>1140</v>
      </c>
      <c r="E312" s="11">
        <v>2887960363</v>
      </c>
      <c r="F312" s="58">
        <v>43685</v>
      </c>
      <c r="G312" s="52" t="s">
        <v>1141</v>
      </c>
      <c r="H312" s="52" t="s">
        <v>52</v>
      </c>
      <c r="I312" s="8">
        <v>340066</v>
      </c>
      <c r="J312" s="9" t="s">
        <v>1142</v>
      </c>
      <c r="K312" s="54" t="s">
        <v>1143</v>
      </c>
      <c r="L312" s="54"/>
      <c r="M312" s="53"/>
      <c r="N312" s="129"/>
      <c r="O312" s="129"/>
      <c r="P312"/>
    </row>
    <row r="313" spans="1:16" x14ac:dyDescent="0.25">
      <c r="A313" s="4">
        <v>312</v>
      </c>
      <c r="B313" s="75">
        <v>2019</v>
      </c>
      <c r="C313" s="50" t="s">
        <v>1145</v>
      </c>
      <c r="D313" s="11">
        <v>2144600398</v>
      </c>
      <c r="E313" s="11">
        <v>2144600398</v>
      </c>
      <c r="F313" s="58">
        <v>43698</v>
      </c>
      <c r="G313" s="52" t="s">
        <v>1050</v>
      </c>
      <c r="H313" s="52" t="s">
        <v>265</v>
      </c>
      <c r="I313" s="8">
        <v>175917</v>
      </c>
      <c r="J313" s="9" t="s">
        <v>135</v>
      </c>
      <c r="K313" s="54" t="s">
        <v>1135</v>
      </c>
      <c r="L313" s="54"/>
      <c r="M313" s="53"/>
      <c r="N313" s="129"/>
      <c r="O313" s="129"/>
      <c r="P313"/>
    </row>
    <row r="314" spans="1:16" x14ac:dyDescent="0.25">
      <c r="A314" s="4">
        <v>313</v>
      </c>
      <c r="B314" s="75">
        <v>2019</v>
      </c>
      <c r="C314" s="50" t="s">
        <v>1147</v>
      </c>
      <c r="D314" s="11" t="s">
        <v>1148</v>
      </c>
      <c r="E314" s="11">
        <v>4399760406</v>
      </c>
      <c r="F314" s="58">
        <v>43698</v>
      </c>
      <c r="G314" s="52" t="s">
        <v>24</v>
      </c>
      <c r="H314" s="52" t="s">
        <v>17</v>
      </c>
      <c r="I314" s="8">
        <v>408547</v>
      </c>
      <c r="J314" s="9" t="s">
        <v>550</v>
      </c>
      <c r="K314" s="54" t="s">
        <v>1149</v>
      </c>
      <c r="L314" s="54"/>
      <c r="M314" s="53"/>
      <c r="N314" s="129"/>
      <c r="O314" s="129"/>
    </row>
    <row r="315" spans="1:16" x14ac:dyDescent="0.25">
      <c r="A315" s="4">
        <v>314</v>
      </c>
      <c r="B315" s="75">
        <v>2019</v>
      </c>
      <c r="C315" s="50" t="s">
        <v>1151</v>
      </c>
      <c r="D315" s="251">
        <v>1030040396</v>
      </c>
      <c r="E315" s="11">
        <v>1030040396</v>
      </c>
      <c r="F315" s="58">
        <v>43698</v>
      </c>
      <c r="G315" s="52" t="s">
        <v>1152</v>
      </c>
      <c r="H315" s="52" t="s">
        <v>265</v>
      </c>
      <c r="I315" s="8">
        <v>115591</v>
      </c>
      <c r="J315" s="9" t="s">
        <v>1153</v>
      </c>
      <c r="K315" s="54" t="s">
        <v>1154</v>
      </c>
      <c r="L315" s="54"/>
      <c r="M315" s="53"/>
      <c r="N315" s="129"/>
      <c r="O315" s="129"/>
    </row>
    <row r="316" spans="1:16" x14ac:dyDescent="0.25">
      <c r="A316" s="4">
        <v>315</v>
      </c>
      <c r="B316" s="75">
        <v>2019</v>
      </c>
      <c r="C316" s="50" t="s">
        <v>1156</v>
      </c>
      <c r="D316" s="11">
        <v>1059120335</v>
      </c>
      <c r="E316" s="11">
        <v>1059120335</v>
      </c>
      <c r="F316" s="58">
        <v>43690</v>
      </c>
      <c r="G316" s="52" t="s">
        <v>559</v>
      </c>
      <c r="H316" s="52" t="s">
        <v>560</v>
      </c>
      <c r="I316" s="8">
        <v>124431</v>
      </c>
      <c r="J316" s="9" t="s">
        <v>1157</v>
      </c>
      <c r="K316" s="54" t="s">
        <v>1158</v>
      </c>
      <c r="L316" s="54"/>
      <c r="M316" s="54"/>
      <c r="N316" s="129"/>
      <c r="O316" s="129"/>
    </row>
    <row r="317" spans="1:16" x14ac:dyDescent="0.25">
      <c r="A317" s="4">
        <v>316</v>
      </c>
      <c r="B317" s="75">
        <v>2019</v>
      </c>
      <c r="C317" s="50" t="s">
        <v>1160</v>
      </c>
      <c r="D317" s="11" t="s">
        <v>1161</v>
      </c>
      <c r="E317" s="11">
        <v>3525220368</v>
      </c>
      <c r="F317" s="58">
        <v>43690</v>
      </c>
      <c r="G317" s="52" t="s">
        <v>1162</v>
      </c>
      <c r="H317" s="52" t="s">
        <v>52</v>
      </c>
      <c r="I317" s="8">
        <v>395352</v>
      </c>
      <c r="J317" s="9" t="s">
        <v>1163</v>
      </c>
      <c r="K317" s="54" t="s">
        <v>1164</v>
      </c>
      <c r="L317" s="54"/>
      <c r="M317" s="54"/>
      <c r="N317" s="129"/>
      <c r="O317" s="129"/>
    </row>
    <row r="318" spans="1:16" x14ac:dyDescent="0.25">
      <c r="A318" s="4">
        <v>317</v>
      </c>
      <c r="B318" s="75">
        <v>2019</v>
      </c>
      <c r="C318" s="50" t="s">
        <v>1166</v>
      </c>
      <c r="D318" s="11">
        <v>1813180344</v>
      </c>
      <c r="E318" s="11">
        <v>1813180344</v>
      </c>
      <c r="F318" s="58">
        <v>43690</v>
      </c>
      <c r="G318" s="52" t="s">
        <v>1167</v>
      </c>
      <c r="H318" s="52" t="s">
        <v>78</v>
      </c>
      <c r="I318" s="8">
        <v>180229</v>
      </c>
      <c r="J318" s="9" t="s">
        <v>427</v>
      </c>
      <c r="K318" s="54" t="s">
        <v>1044</v>
      </c>
      <c r="L318" s="54"/>
      <c r="M318" s="54"/>
      <c r="N318" s="129"/>
      <c r="O318" s="129"/>
    </row>
    <row r="319" spans="1:16" x14ac:dyDescent="0.25">
      <c r="A319" s="4">
        <v>318</v>
      </c>
      <c r="B319" s="75">
        <v>2019</v>
      </c>
      <c r="C319" s="50" t="s">
        <v>1169</v>
      </c>
      <c r="D319" s="11" t="s">
        <v>1170</v>
      </c>
      <c r="E319" s="11">
        <v>4449830407</v>
      </c>
      <c r="F319" s="58">
        <v>43690</v>
      </c>
      <c r="G319" s="52" t="s">
        <v>214</v>
      </c>
      <c r="H319" s="52" t="s">
        <v>13</v>
      </c>
      <c r="I319" s="8">
        <v>413738</v>
      </c>
      <c r="J319" s="9" t="s">
        <v>414</v>
      </c>
      <c r="K319" s="54" t="s">
        <v>1171</v>
      </c>
      <c r="L319" s="54"/>
      <c r="M319" s="54"/>
      <c r="N319" s="129"/>
      <c r="O319" s="129"/>
    </row>
    <row r="320" spans="1:16" x14ac:dyDescent="0.25">
      <c r="D320" s="102"/>
      <c r="E320" s="102"/>
    </row>
    <row r="321" spans="4:5" x14ac:dyDescent="0.25">
      <c r="D321" s="102"/>
      <c r="E321" s="102"/>
    </row>
    <row r="322" spans="4:5" x14ac:dyDescent="0.25">
      <c r="D322" s="102"/>
      <c r="E322" s="102"/>
    </row>
    <row r="323" spans="4:5" x14ac:dyDescent="0.25">
      <c r="D323" s="102"/>
      <c r="E323" s="102"/>
    </row>
    <row r="324" spans="4:5" x14ac:dyDescent="0.25">
      <c r="D324" s="102"/>
      <c r="E324" s="102"/>
    </row>
    <row r="325" spans="4:5" x14ac:dyDescent="0.25">
      <c r="D325" s="102"/>
      <c r="E325" s="102"/>
    </row>
    <row r="326" spans="4:5" x14ac:dyDescent="0.25">
      <c r="D326" s="102"/>
      <c r="E326" s="102"/>
    </row>
    <row r="327" spans="4:5" x14ac:dyDescent="0.25">
      <c r="D327" s="102"/>
      <c r="E327" s="102"/>
    </row>
    <row r="328" spans="4:5" x14ac:dyDescent="0.25">
      <c r="D328" s="102"/>
      <c r="E328" s="102"/>
    </row>
    <row r="329" spans="4:5" x14ac:dyDescent="0.25">
      <c r="D329" s="102"/>
      <c r="E329" s="102"/>
    </row>
    <row r="330" spans="4:5" x14ac:dyDescent="0.25">
      <c r="D330" s="102"/>
      <c r="E330" s="102"/>
    </row>
    <row r="331" spans="4:5" x14ac:dyDescent="0.25">
      <c r="D331" s="102"/>
      <c r="E331" s="102"/>
    </row>
    <row r="332" spans="4:5" x14ac:dyDescent="0.25">
      <c r="D332" s="102"/>
      <c r="E332" s="102"/>
    </row>
    <row r="333" spans="4:5" x14ac:dyDescent="0.25">
      <c r="D333" s="102"/>
      <c r="E333" s="102"/>
    </row>
    <row r="334" spans="4:5" x14ac:dyDescent="0.25">
      <c r="D334" s="102"/>
      <c r="E334" s="102"/>
    </row>
    <row r="335" spans="4:5" x14ac:dyDescent="0.25">
      <c r="D335" s="102"/>
      <c r="E335" s="102"/>
    </row>
    <row r="336" spans="4:5" x14ac:dyDescent="0.25">
      <c r="D336" s="102"/>
      <c r="E336" s="102"/>
    </row>
    <row r="337" spans="4:5" x14ac:dyDescent="0.25">
      <c r="D337" s="102"/>
      <c r="E337" s="102"/>
    </row>
    <row r="338" spans="4:5" x14ac:dyDescent="0.25">
      <c r="D338" s="102"/>
      <c r="E338" s="102"/>
    </row>
    <row r="339" spans="4:5" x14ac:dyDescent="0.25">
      <c r="D339" s="102"/>
      <c r="E339" s="102"/>
    </row>
    <row r="340" spans="4:5" x14ac:dyDescent="0.25">
      <c r="D340" s="102"/>
      <c r="E340" s="102"/>
    </row>
    <row r="341" spans="4:5" x14ac:dyDescent="0.25">
      <c r="D341" s="102"/>
      <c r="E341" s="102"/>
    </row>
    <row r="342" spans="4:5" x14ac:dyDescent="0.25">
      <c r="D342" s="102"/>
      <c r="E342" s="102"/>
    </row>
    <row r="343" spans="4:5" x14ac:dyDescent="0.25">
      <c r="D343" s="102"/>
      <c r="E343" s="102"/>
    </row>
    <row r="344" spans="4:5" x14ac:dyDescent="0.25">
      <c r="D344" s="102"/>
      <c r="E344" s="102"/>
    </row>
    <row r="345" spans="4:5" x14ac:dyDescent="0.25">
      <c r="D345" s="102"/>
      <c r="E345" s="102"/>
    </row>
    <row r="346" spans="4:5" x14ac:dyDescent="0.25">
      <c r="D346" s="102"/>
      <c r="E346" s="102"/>
    </row>
    <row r="347" spans="4:5" x14ac:dyDescent="0.25">
      <c r="D347" s="102"/>
      <c r="E347" s="102"/>
    </row>
    <row r="348" spans="4:5" x14ac:dyDescent="0.25">
      <c r="D348" s="102"/>
      <c r="E348" s="102"/>
    </row>
    <row r="349" spans="4:5" x14ac:dyDescent="0.25">
      <c r="D349" s="102"/>
      <c r="E349" s="102"/>
    </row>
    <row r="350" spans="4:5" x14ac:dyDescent="0.25">
      <c r="D350" s="102"/>
      <c r="E350" s="102"/>
    </row>
    <row r="351" spans="4:5" x14ac:dyDescent="0.25">
      <c r="D351" s="102"/>
      <c r="E351" s="102"/>
    </row>
    <row r="352" spans="4:5" x14ac:dyDescent="0.25">
      <c r="D352" s="102"/>
      <c r="E352" s="102"/>
    </row>
    <row r="353" spans="4:5" x14ac:dyDescent="0.25">
      <c r="D353" s="102"/>
      <c r="E353" s="102"/>
    </row>
    <row r="354" spans="4:5" x14ac:dyDescent="0.25">
      <c r="D354" s="102"/>
      <c r="E354" s="102"/>
    </row>
    <row r="355" spans="4:5" x14ac:dyDescent="0.25">
      <c r="D355" s="102"/>
      <c r="E355" s="102"/>
    </row>
    <row r="356" spans="4:5" x14ac:dyDescent="0.25">
      <c r="D356" s="102"/>
      <c r="E356" s="102"/>
    </row>
    <row r="357" spans="4:5" x14ac:dyDescent="0.25">
      <c r="D357" s="102"/>
      <c r="E357" s="102"/>
    </row>
    <row r="358" spans="4:5" x14ac:dyDescent="0.25">
      <c r="D358" s="102"/>
      <c r="E358" s="102"/>
    </row>
    <row r="359" spans="4:5" x14ac:dyDescent="0.25">
      <c r="D359" s="102"/>
      <c r="E359" s="102"/>
    </row>
    <row r="360" spans="4:5" x14ac:dyDescent="0.25">
      <c r="D360" s="102"/>
      <c r="E360" s="102"/>
    </row>
    <row r="361" spans="4:5" x14ac:dyDescent="0.25">
      <c r="D361" s="102"/>
      <c r="E361" s="102"/>
    </row>
    <row r="362" spans="4:5" x14ac:dyDescent="0.25">
      <c r="D362" s="102"/>
      <c r="E362" s="102"/>
    </row>
    <row r="363" spans="4:5" x14ac:dyDescent="0.25">
      <c r="D363" s="102"/>
      <c r="E363" s="102"/>
    </row>
    <row r="364" spans="4:5" x14ac:dyDescent="0.25">
      <c r="D364" s="102"/>
      <c r="E364" s="102"/>
    </row>
    <row r="365" spans="4:5" x14ac:dyDescent="0.25">
      <c r="D365" s="102"/>
      <c r="E365" s="102"/>
    </row>
    <row r="366" spans="4:5" x14ac:dyDescent="0.25">
      <c r="D366" s="102"/>
      <c r="E366" s="102"/>
    </row>
    <row r="367" spans="4:5" x14ac:dyDescent="0.25">
      <c r="D367" s="102"/>
      <c r="E367" s="102"/>
    </row>
    <row r="368" spans="4:5" x14ac:dyDescent="0.25">
      <c r="D368" s="102"/>
      <c r="E368" s="102"/>
    </row>
    <row r="369" spans="4:5" x14ac:dyDescent="0.25">
      <c r="D369" s="102"/>
      <c r="E369" s="102"/>
    </row>
    <row r="370" spans="4:5" x14ac:dyDescent="0.25">
      <c r="D370" s="102"/>
      <c r="E370" s="102"/>
    </row>
    <row r="371" spans="4:5" x14ac:dyDescent="0.25">
      <c r="D371" s="102"/>
      <c r="E371" s="102"/>
    </row>
    <row r="372" spans="4:5" x14ac:dyDescent="0.25">
      <c r="D372" s="102"/>
      <c r="E372" s="102"/>
    </row>
    <row r="373" spans="4:5" x14ac:dyDescent="0.25">
      <c r="D373" s="102"/>
      <c r="E373" s="102"/>
    </row>
    <row r="374" spans="4:5" x14ac:dyDescent="0.25">
      <c r="D374" s="102"/>
      <c r="E374" s="102"/>
    </row>
    <row r="375" spans="4:5" x14ac:dyDescent="0.25">
      <c r="D375" s="102"/>
      <c r="E375" s="102"/>
    </row>
    <row r="376" spans="4:5" x14ac:dyDescent="0.25">
      <c r="D376" s="102"/>
      <c r="E376" s="102"/>
    </row>
    <row r="377" spans="4:5" x14ac:dyDescent="0.25">
      <c r="D377" s="102"/>
      <c r="E377" s="102"/>
    </row>
    <row r="378" spans="4:5" x14ac:dyDescent="0.25">
      <c r="D378" s="102"/>
      <c r="E378" s="102"/>
    </row>
    <row r="379" spans="4:5" x14ac:dyDescent="0.25">
      <c r="D379" s="102"/>
      <c r="E379" s="102"/>
    </row>
    <row r="380" spans="4:5" x14ac:dyDescent="0.25">
      <c r="D380" s="102"/>
      <c r="E380" s="102"/>
    </row>
    <row r="381" spans="4:5" x14ac:dyDescent="0.25">
      <c r="D381" s="102"/>
      <c r="E381" s="102"/>
    </row>
    <row r="382" spans="4:5" x14ac:dyDescent="0.25">
      <c r="D382" s="102"/>
      <c r="E382" s="102"/>
    </row>
    <row r="383" spans="4:5" x14ac:dyDescent="0.25">
      <c r="D383" s="102"/>
      <c r="E383" s="102"/>
    </row>
    <row r="384" spans="4:5" x14ac:dyDescent="0.25">
      <c r="D384" s="102"/>
      <c r="E384" s="102"/>
    </row>
    <row r="385" spans="4:5" x14ac:dyDescent="0.25">
      <c r="D385" s="102"/>
      <c r="E385" s="102"/>
    </row>
    <row r="386" spans="4:5" x14ac:dyDescent="0.25">
      <c r="D386" s="102"/>
      <c r="E386" s="102"/>
    </row>
    <row r="387" spans="4:5" x14ac:dyDescent="0.25">
      <c r="D387" s="102"/>
      <c r="E387" s="102"/>
    </row>
    <row r="388" spans="4:5" x14ac:dyDescent="0.25">
      <c r="D388" s="102"/>
      <c r="E388" s="102"/>
    </row>
    <row r="389" spans="4:5" x14ac:dyDescent="0.25">
      <c r="D389" s="102"/>
      <c r="E389" s="102"/>
    </row>
    <row r="390" spans="4:5" x14ac:dyDescent="0.25">
      <c r="D390" s="102"/>
      <c r="E390" s="10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2909-0600-41A0-9EEA-FA102F6D7F65}">
  <dimension ref="A1:N295"/>
  <sheetViews>
    <sheetView tabSelected="1" topLeftCell="A281" workbookViewId="0">
      <selection activeCell="C300" sqref="C300"/>
    </sheetView>
  </sheetViews>
  <sheetFormatPr defaultRowHeight="15" x14ac:dyDescent="0.25"/>
  <cols>
    <col min="1" max="1" width="4" style="166" bestFit="1" customWidth="1"/>
    <col min="2" max="2" width="8.125" style="163" customWidth="1"/>
    <col min="3" max="3" width="50.25" style="247" bestFit="1" customWidth="1"/>
    <col min="4" max="4" width="19.875" style="204" customWidth="1"/>
    <col min="5" max="5" width="13.75" style="204" customWidth="1"/>
    <col min="6" max="6" width="21.375" style="248" customWidth="1"/>
    <col min="7" max="7" width="9" style="248"/>
    <col min="8" max="8" width="0" style="102" hidden="1" customWidth="1"/>
    <col min="9" max="9" width="9" style="204"/>
    <col min="10" max="10" width="16.625" style="204" customWidth="1"/>
    <col min="11" max="11" width="45.125" style="204" customWidth="1"/>
    <col min="12" max="12" width="15.75" style="163" hidden="1" customWidth="1"/>
    <col min="13" max="13" width="15" style="163" hidden="1" customWidth="1"/>
    <col min="14" max="14" width="41.375" style="249" customWidth="1"/>
    <col min="15" max="16384" width="9" style="169"/>
  </cols>
  <sheetData>
    <row r="1" spans="1:14" ht="15.75" thickBot="1" x14ac:dyDescent="0.3">
      <c r="B1" s="246" t="s">
        <v>1173</v>
      </c>
      <c r="C1" s="247" t="s">
        <v>0</v>
      </c>
      <c r="D1" s="204" t="s">
        <v>1</v>
      </c>
      <c r="E1" s="204" t="s">
        <v>2</v>
      </c>
      <c r="F1" s="248" t="s">
        <v>5</v>
      </c>
      <c r="G1" s="248" t="s">
        <v>4</v>
      </c>
      <c r="H1" s="161" t="s">
        <v>6</v>
      </c>
      <c r="I1" s="204" t="s">
        <v>6</v>
      </c>
      <c r="J1" s="204" t="s">
        <v>7</v>
      </c>
      <c r="K1" s="204" t="s">
        <v>8</v>
      </c>
      <c r="L1" s="163" t="s">
        <v>285</v>
      </c>
      <c r="M1" s="163" t="s">
        <v>286</v>
      </c>
      <c r="N1" s="249" t="s">
        <v>1240</v>
      </c>
    </row>
    <row r="2" spans="1:14" x14ac:dyDescent="0.25">
      <c r="A2" s="166">
        <v>1</v>
      </c>
      <c r="B2" s="255">
        <v>2011</v>
      </c>
      <c r="C2" s="247" t="s">
        <v>12</v>
      </c>
      <c r="D2" s="204">
        <v>2680180409</v>
      </c>
      <c r="E2" s="204">
        <v>2680180409</v>
      </c>
      <c r="F2" s="248" t="s">
        <v>14</v>
      </c>
      <c r="G2" s="248" t="s">
        <v>13</v>
      </c>
      <c r="H2" s="162">
        <v>276524</v>
      </c>
      <c r="I2" s="204">
        <v>276524</v>
      </c>
      <c r="J2" s="204" t="s">
        <v>692</v>
      </c>
      <c r="K2" s="204" t="s">
        <v>15</v>
      </c>
      <c r="N2" s="249" t="s">
        <v>1241</v>
      </c>
    </row>
    <row r="3" spans="1:14" x14ac:dyDescent="0.25">
      <c r="A3" s="166">
        <v>2</v>
      </c>
      <c r="B3" s="255">
        <v>2011</v>
      </c>
      <c r="C3" s="247" t="s">
        <v>16</v>
      </c>
      <c r="D3" s="204">
        <v>3935690408</v>
      </c>
      <c r="E3" s="204">
        <v>3935690408</v>
      </c>
      <c r="F3" s="248" t="s">
        <v>18</v>
      </c>
      <c r="G3" s="248" t="s">
        <v>17</v>
      </c>
      <c r="H3" s="167">
        <v>322888</v>
      </c>
      <c r="I3" s="204">
        <v>322888</v>
      </c>
      <c r="J3" s="204" t="s">
        <v>350</v>
      </c>
      <c r="K3" s="204" t="s">
        <v>19</v>
      </c>
      <c r="N3" s="249" t="s">
        <v>1242</v>
      </c>
    </row>
    <row r="4" spans="1:14" x14ac:dyDescent="0.25">
      <c r="A4" s="166">
        <v>3</v>
      </c>
      <c r="B4" s="255">
        <v>2011</v>
      </c>
      <c r="C4" s="247" t="s">
        <v>20</v>
      </c>
      <c r="D4" s="204" t="s">
        <v>21</v>
      </c>
      <c r="E4" s="204">
        <v>3951010408</v>
      </c>
      <c r="F4" s="248" t="s">
        <v>18</v>
      </c>
      <c r="G4" s="248" t="s">
        <v>17</v>
      </c>
      <c r="H4" s="167">
        <v>323493</v>
      </c>
      <c r="I4" s="204">
        <v>323493</v>
      </c>
      <c r="J4" s="204" t="s">
        <v>382</v>
      </c>
      <c r="K4" s="204" t="s">
        <v>22</v>
      </c>
      <c r="L4" s="253"/>
      <c r="M4" s="253"/>
      <c r="N4" s="249" t="s">
        <v>1243</v>
      </c>
    </row>
    <row r="5" spans="1:14" x14ac:dyDescent="0.25">
      <c r="A5" s="166">
        <v>4</v>
      </c>
      <c r="B5" s="163">
        <v>2012</v>
      </c>
      <c r="C5" s="247" t="s">
        <v>1174</v>
      </c>
      <c r="D5" s="204" t="s">
        <v>32</v>
      </c>
      <c r="E5" s="204">
        <v>3200531204</v>
      </c>
      <c r="F5" s="248" t="s">
        <v>34</v>
      </c>
      <c r="G5" s="248" t="s">
        <v>33</v>
      </c>
      <c r="H5" s="162">
        <v>500369</v>
      </c>
      <c r="I5" s="204">
        <v>253597</v>
      </c>
      <c r="J5" s="204" t="s">
        <v>643</v>
      </c>
      <c r="K5" s="204" t="s">
        <v>35</v>
      </c>
      <c r="L5" s="253"/>
      <c r="M5" s="253"/>
      <c r="N5" s="249" t="s">
        <v>1244</v>
      </c>
    </row>
    <row r="6" spans="1:14" x14ac:dyDescent="0.25">
      <c r="A6" s="166">
        <v>5</v>
      </c>
      <c r="B6" s="163">
        <v>2012</v>
      </c>
      <c r="C6" s="247" t="s">
        <v>37</v>
      </c>
      <c r="D6" s="204" t="s">
        <v>38</v>
      </c>
      <c r="E6" s="204">
        <v>3212711208</v>
      </c>
      <c r="F6" s="248" t="s">
        <v>39</v>
      </c>
      <c r="G6" s="248" t="s">
        <v>33</v>
      </c>
      <c r="H6" s="167">
        <v>500833</v>
      </c>
      <c r="I6" s="204">
        <v>293870</v>
      </c>
      <c r="J6" s="204" t="s">
        <v>400</v>
      </c>
      <c r="K6" s="204" t="s">
        <v>40</v>
      </c>
      <c r="L6" s="253"/>
      <c r="M6" s="253"/>
      <c r="N6" s="249" t="s">
        <v>1245</v>
      </c>
    </row>
    <row r="7" spans="1:14" x14ac:dyDescent="0.25">
      <c r="A7" s="166">
        <v>6</v>
      </c>
      <c r="B7" s="163">
        <v>2012</v>
      </c>
      <c r="C7" s="247" t="s">
        <v>41</v>
      </c>
      <c r="D7" s="204" t="s">
        <v>42</v>
      </c>
      <c r="E7" s="204">
        <v>3171411204</v>
      </c>
      <c r="F7" s="248" t="s">
        <v>43</v>
      </c>
      <c r="G7" s="248" t="s">
        <v>33</v>
      </c>
      <c r="H7" s="167">
        <v>497802</v>
      </c>
      <c r="I7" s="204">
        <v>500369</v>
      </c>
      <c r="J7" s="204" t="s">
        <v>643</v>
      </c>
      <c r="K7" s="204" t="s">
        <v>35</v>
      </c>
      <c r="L7" s="253"/>
      <c r="M7" s="253"/>
      <c r="N7" s="249" t="s">
        <v>1244</v>
      </c>
    </row>
    <row r="8" spans="1:14" x14ac:dyDescent="0.25">
      <c r="A8" s="166">
        <v>7</v>
      </c>
      <c r="B8" s="163">
        <v>2012</v>
      </c>
      <c r="C8" s="247" t="s">
        <v>44</v>
      </c>
      <c r="D8" s="204" t="s">
        <v>45</v>
      </c>
      <c r="E8" s="204">
        <v>2971281205</v>
      </c>
      <c r="F8" s="248" t="s">
        <v>46</v>
      </c>
      <c r="G8" s="248" t="s">
        <v>33</v>
      </c>
      <c r="H8" s="167">
        <v>481476</v>
      </c>
      <c r="I8" s="204">
        <v>500833</v>
      </c>
      <c r="J8" s="204" t="s">
        <v>377</v>
      </c>
      <c r="K8" s="204" t="s">
        <v>47</v>
      </c>
      <c r="N8" s="249" t="s">
        <v>1246</v>
      </c>
    </row>
    <row r="9" spans="1:14" x14ac:dyDescent="0.25">
      <c r="A9" s="166">
        <v>8</v>
      </c>
      <c r="B9" s="163">
        <v>2012</v>
      </c>
      <c r="C9" s="247" t="s">
        <v>1175</v>
      </c>
      <c r="D9" s="204" t="s">
        <v>51</v>
      </c>
      <c r="E9" s="204">
        <v>1212370322</v>
      </c>
      <c r="F9" s="248" t="s">
        <v>53</v>
      </c>
      <c r="G9" s="248" t="s">
        <v>52</v>
      </c>
      <c r="H9" s="167">
        <v>388207</v>
      </c>
      <c r="I9" s="204">
        <v>497802</v>
      </c>
      <c r="J9" s="204" t="s">
        <v>361</v>
      </c>
      <c r="K9" s="204" t="s">
        <v>54</v>
      </c>
      <c r="L9" s="253"/>
      <c r="M9" s="253"/>
      <c r="N9" s="249" t="s">
        <v>1247</v>
      </c>
    </row>
    <row r="10" spans="1:14" x14ac:dyDescent="0.25">
      <c r="A10" s="166">
        <v>9</v>
      </c>
      <c r="B10" s="163">
        <v>2012</v>
      </c>
      <c r="C10" s="247" t="s">
        <v>1176</v>
      </c>
      <c r="D10" s="204">
        <v>2241960406</v>
      </c>
      <c r="E10" s="204">
        <v>2241960406</v>
      </c>
      <c r="F10" s="248" t="s">
        <v>56</v>
      </c>
      <c r="G10" s="248" t="s">
        <v>13</v>
      </c>
      <c r="H10" s="167">
        <v>252037</v>
      </c>
      <c r="I10" s="204">
        <v>481476</v>
      </c>
      <c r="J10" s="204" t="s">
        <v>912</v>
      </c>
      <c r="K10" s="204" t="s">
        <v>57</v>
      </c>
      <c r="N10" s="249" t="s">
        <v>1242</v>
      </c>
    </row>
    <row r="11" spans="1:14" x14ac:dyDescent="0.25">
      <c r="A11" s="166">
        <v>10</v>
      </c>
      <c r="B11" s="163">
        <v>2012</v>
      </c>
      <c r="C11" s="247" t="s">
        <v>58</v>
      </c>
      <c r="D11" s="204">
        <v>3993190408</v>
      </c>
      <c r="E11" s="204">
        <v>3993190408</v>
      </c>
      <c r="F11" s="248" t="s">
        <v>18</v>
      </c>
      <c r="G11" s="248" t="s">
        <v>17</v>
      </c>
      <c r="H11" s="167">
        <v>326862</v>
      </c>
      <c r="I11" s="204">
        <v>295993</v>
      </c>
      <c r="J11" s="204" t="s">
        <v>350</v>
      </c>
      <c r="K11" s="204" t="s">
        <v>59</v>
      </c>
      <c r="N11" s="249" t="s">
        <v>1242</v>
      </c>
    </row>
    <row r="12" spans="1:14" x14ac:dyDescent="0.25">
      <c r="A12" s="166">
        <v>11</v>
      </c>
      <c r="B12" s="163">
        <v>2012</v>
      </c>
      <c r="C12" s="247" t="s">
        <v>60</v>
      </c>
      <c r="D12" s="204">
        <v>2520490356</v>
      </c>
      <c r="E12" s="204">
        <v>2520490356</v>
      </c>
      <c r="F12" s="248" t="s">
        <v>62</v>
      </c>
      <c r="G12" s="248" t="s">
        <v>61</v>
      </c>
      <c r="H12" s="167">
        <v>289249</v>
      </c>
      <c r="I12" s="204">
        <v>388207</v>
      </c>
      <c r="J12" s="204" t="s">
        <v>485</v>
      </c>
      <c r="K12" s="204" t="s">
        <v>63</v>
      </c>
      <c r="L12" s="253"/>
      <c r="M12" s="253"/>
      <c r="N12" s="249" t="s">
        <v>1248</v>
      </c>
    </row>
    <row r="13" spans="1:14" x14ac:dyDescent="0.25">
      <c r="A13" s="166">
        <v>12</v>
      </c>
      <c r="B13" s="253">
        <v>2012</v>
      </c>
      <c r="C13" s="247" t="s">
        <v>1177</v>
      </c>
      <c r="D13" s="204">
        <v>1875190389</v>
      </c>
      <c r="E13" s="204">
        <v>1875190389</v>
      </c>
      <c r="F13" s="248" t="s">
        <v>66</v>
      </c>
      <c r="G13" s="248" t="s">
        <v>65</v>
      </c>
      <c r="H13" s="167">
        <v>205823</v>
      </c>
      <c r="I13" s="204">
        <v>252037</v>
      </c>
      <c r="J13" s="204" t="s">
        <v>1070</v>
      </c>
      <c r="K13" s="204" t="s">
        <v>67</v>
      </c>
      <c r="N13" s="249" t="s">
        <v>1241</v>
      </c>
    </row>
    <row r="14" spans="1:14" x14ac:dyDescent="0.25">
      <c r="A14" s="166">
        <v>13</v>
      </c>
      <c r="B14" s="163">
        <v>2013</v>
      </c>
      <c r="C14" s="247" t="s">
        <v>82</v>
      </c>
      <c r="D14" s="204" t="s">
        <v>83</v>
      </c>
      <c r="E14" s="204">
        <v>2786060364</v>
      </c>
      <c r="F14" s="248" t="s">
        <v>84</v>
      </c>
      <c r="G14" s="248" t="s">
        <v>52</v>
      </c>
      <c r="H14" s="167">
        <v>330451</v>
      </c>
      <c r="I14" s="204">
        <v>326862</v>
      </c>
      <c r="J14" s="204" t="s">
        <v>1249</v>
      </c>
      <c r="K14" s="204" t="s">
        <v>85</v>
      </c>
      <c r="L14" s="253"/>
      <c r="M14" s="253"/>
      <c r="N14" s="249" t="s">
        <v>1250</v>
      </c>
    </row>
    <row r="15" spans="1:14" x14ac:dyDescent="0.25">
      <c r="A15" s="166">
        <v>14</v>
      </c>
      <c r="B15" s="163">
        <v>2013</v>
      </c>
      <c r="C15" s="247" t="s">
        <v>1179</v>
      </c>
      <c r="D15" s="204">
        <v>668220379</v>
      </c>
      <c r="E15" s="204">
        <v>668220379</v>
      </c>
      <c r="F15" s="248" t="s">
        <v>87</v>
      </c>
      <c r="G15" s="248" t="s">
        <v>33</v>
      </c>
      <c r="H15" s="167">
        <v>187878</v>
      </c>
      <c r="I15" s="204">
        <v>289249</v>
      </c>
      <c r="J15" s="204" t="s">
        <v>1251</v>
      </c>
      <c r="K15" s="204" t="s">
        <v>88</v>
      </c>
      <c r="N15" s="249" t="s">
        <v>1252</v>
      </c>
    </row>
    <row r="16" spans="1:14" x14ac:dyDescent="0.25">
      <c r="A16" s="166">
        <v>15</v>
      </c>
      <c r="B16" s="253">
        <v>2013</v>
      </c>
      <c r="C16" s="247" t="s">
        <v>90</v>
      </c>
      <c r="D16" s="204" t="s">
        <v>91</v>
      </c>
      <c r="E16" s="204">
        <v>2565270358</v>
      </c>
      <c r="F16" s="248" t="s">
        <v>92</v>
      </c>
      <c r="G16" s="248" t="s">
        <v>61</v>
      </c>
      <c r="H16" s="167">
        <v>293437</v>
      </c>
      <c r="I16" s="204">
        <v>205823</v>
      </c>
      <c r="J16" s="204" t="s">
        <v>1070</v>
      </c>
      <c r="K16" s="204" t="s">
        <v>93</v>
      </c>
      <c r="N16" s="249" t="s">
        <v>1241</v>
      </c>
    </row>
    <row r="17" spans="1:14" x14ac:dyDescent="0.25">
      <c r="A17" s="166">
        <v>16</v>
      </c>
      <c r="B17" s="163">
        <v>2013</v>
      </c>
      <c r="C17" s="247" t="s">
        <v>94</v>
      </c>
      <c r="D17" s="204">
        <v>2092050349</v>
      </c>
      <c r="E17" s="204">
        <v>2092050349</v>
      </c>
      <c r="F17" s="248" t="s">
        <v>79</v>
      </c>
      <c r="G17" s="248" t="s">
        <v>78</v>
      </c>
      <c r="H17" s="167">
        <v>210107</v>
      </c>
      <c r="I17" s="204">
        <v>309892</v>
      </c>
      <c r="J17" s="204" t="s">
        <v>800</v>
      </c>
      <c r="K17" s="204" t="s">
        <v>95</v>
      </c>
      <c r="N17" s="249" t="s">
        <v>1241</v>
      </c>
    </row>
    <row r="18" spans="1:14" x14ac:dyDescent="0.25">
      <c r="A18" s="166">
        <v>17</v>
      </c>
      <c r="B18" s="163">
        <v>2013</v>
      </c>
      <c r="C18" s="247" t="s">
        <v>1180</v>
      </c>
      <c r="D18" s="204">
        <v>1903840385</v>
      </c>
      <c r="E18" s="204">
        <v>1903840385</v>
      </c>
      <c r="F18" s="248" t="s">
        <v>97</v>
      </c>
      <c r="G18" s="248" t="s">
        <v>65</v>
      </c>
      <c r="H18" s="167">
        <v>208513</v>
      </c>
      <c r="I18" s="204">
        <v>289296</v>
      </c>
      <c r="J18" s="204" t="s">
        <v>702</v>
      </c>
      <c r="K18" s="204" t="s">
        <v>98</v>
      </c>
      <c r="L18" s="253"/>
      <c r="M18" s="253"/>
      <c r="N18" s="249" t="s">
        <v>1253</v>
      </c>
    </row>
    <row r="19" spans="1:14" x14ac:dyDescent="0.25">
      <c r="A19" s="166">
        <v>18</v>
      </c>
      <c r="B19" s="163">
        <v>2013</v>
      </c>
      <c r="C19" s="247" t="s">
        <v>1181</v>
      </c>
      <c r="D19" s="204">
        <v>2592260356</v>
      </c>
      <c r="E19" s="204">
        <v>2592260356</v>
      </c>
      <c r="F19" s="248" t="s">
        <v>100</v>
      </c>
      <c r="G19" s="248" t="s">
        <v>61</v>
      </c>
      <c r="H19" s="167">
        <v>295849</v>
      </c>
      <c r="I19" s="204">
        <v>386894</v>
      </c>
      <c r="J19" s="204" t="s">
        <v>1254</v>
      </c>
      <c r="K19" s="204" t="s">
        <v>101</v>
      </c>
      <c r="L19" s="253"/>
      <c r="M19" s="253"/>
      <c r="N19" s="249" t="s">
        <v>1248</v>
      </c>
    </row>
    <row r="20" spans="1:14" x14ac:dyDescent="0.25">
      <c r="A20" s="166">
        <v>19</v>
      </c>
      <c r="B20" s="163">
        <v>2013</v>
      </c>
      <c r="C20" s="247" t="s">
        <v>1182</v>
      </c>
      <c r="D20" s="204">
        <v>4070850401</v>
      </c>
      <c r="E20" s="204">
        <v>4070850401</v>
      </c>
      <c r="F20" s="248" t="s">
        <v>103</v>
      </c>
      <c r="G20" s="248" t="s">
        <v>17</v>
      </c>
      <c r="H20" s="167">
        <v>328442</v>
      </c>
      <c r="I20" s="204">
        <v>259145</v>
      </c>
      <c r="J20" s="204" t="s">
        <v>336</v>
      </c>
      <c r="K20" s="204" t="s">
        <v>104</v>
      </c>
      <c r="N20" s="249" t="s">
        <v>1241</v>
      </c>
    </row>
    <row r="21" spans="1:14" x14ac:dyDescent="0.25">
      <c r="A21" s="166">
        <v>20</v>
      </c>
      <c r="B21" s="163">
        <v>2013</v>
      </c>
      <c r="C21" s="247" t="s">
        <v>1183</v>
      </c>
      <c r="D21" s="204">
        <v>3366200404</v>
      </c>
      <c r="E21" s="204">
        <v>3366200404</v>
      </c>
      <c r="F21" s="248" t="s">
        <v>106</v>
      </c>
      <c r="G21" s="248" t="s">
        <v>17</v>
      </c>
      <c r="H21" s="167">
        <v>297882</v>
      </c>
      <c r="I21" s="204">
        <v>330451</v>
      </c>
      <c r="J21" s="204" t="s">
        <v>1255</v>
      </c>
      <c r="K21" s="204" t="s">
        <v>107</v>
      </c>
      <c r="L21" s="253"/>
      <c r="M21" s="253"/>
      <c r="N21" s="249" t="s">
        <v>1256</v>
      </c>
    </row>
    <row r="22" spans="1:14" x14ac:dyDescent="0.25">
      <c r="A22" s="166">
        <v>21</v>
      </c>
      <c r="B22" s="163">
        <v>2013</v>
      </c>
      <c r="C22" s="247" t="s">
        <v>108</v>
      </c>
      <c r="D22" s="204" t="s">
        <v>109</v>
      </c>
      <c r="E22" s="204">
        <v>1354140400</v>
      </c>
      <c r="F22" s="248" t="s">
        <v>110</v>
      </c>
      <c r="G22" s="248" t="s">
        <v>17</v>
      </c>
      <c r="H22" s="167">
        <v>192966</v>
      </c>
      <c r="I22" s="204">
        <v>187878</v>
      </c>
      <c r="J22" s="204" t="s">
        <v>912</v>
      </c>
      <c r="K22" s="204" t="s">
        <v>111</v>
      </c>
      <c r="N22" s="249" t="s">
        <v>1242</v>
      </c>
    </row>
    <row r="23" spans="1:14" x14ac:dyDescent="0.25">
      <c r="A23" s="166">
        <v>22</v>
      </c>
      <c r="B23" s="163">
        <v>2014</v>
      </c>
      <c r="C23" s="247" t="s">
        <v>1185</v>
      </c>
      <c r="D23" s="204">
        <v>2623100407</v>
      </c>
      <c r="E23" s="204">
        <v>2623100407</v>
      </c>
      <c r="F23" s="248" t="s">
        <v>122</v>
      </c>
      <c r="G23" s="248" t="s">
        <v>17</v>
      </c>
      <c r="H23" s="167">
        <v>281987</v>
      </c>
      <c r="I23" s="204">
        <v>293437</v>
      </c>
      <c r="J23" s="204" t="s">
        <v>1257</v>
      </c>
      <c r="K23" s="204" t="s">
        <v>137</v>
      </c>
      <c r="L23" s="253"/>
      <c r="M23" s="253"/>
      <c r="N23" s="249" t="s">
        <v>1258</v>
      </c>
    </row>
    <row r="24" spans="1:14" x14ac:dyDescent="0.25">
      <c r="A24" s="166">
        <v>23</v>
      </c>
      <c r="B24" s="163">
        <v>2014</v>
      </c>
      <c r="C24" s="247" t="s">
        <v>1186</v>
      </c>
      <c r="D24" s="204">
        <v>1894190386</v>
      </c>
      <c r="E24" s="204">
        <v>1894190386</v>
      </c>
      <c r="F24" s="248" t="s">
        <v>139</v>
      </c>
      <c r="G24" s="248" t="s">
        <v>65</v>
      </c>
      <c r="H24" s="167">
        <v>207609</v>
      </c>
      <c r="I24" s="204">
        <v>210107</v>
      </c>
      <c r="J24" s="204" t="s">
        <v>1259</v>
      </c>
      <c r="K24" s="204" t="s">
        <v>140</v>
      </c>
      <c r="L24" s="253"/>
      <c r="M24" s="253"/>
      <c r="N24" s="249" t="s">
        <v>1260</v>
      </c>
    </row>
    <row r="25" spans="1:14" x14ac:dyDescent="0.25">
      <c r="A25" s="166">
        <v>24</v>
      </c>
      <c r="B25" s="163">
        <v>2014</v>
      </c>
      <c r="C25" s="247" t="s">
        <v>1187</v>
      </c>
      <c r="D25" s="204">
        <v>3637700406</v>
      </c>
      <c r="E25" s="204">
        <v>3637700406</v>
      </c>
      <c r="F25" s="248" t="s">
        <v>122</v>
      </c>
      <c r="G25" s="248" t="s">
        <v>17</v>
      </c>
      <c r="H25" s="167">
        <v>309391</v>
      </c>
      <c r="I25" s="204">
        <v>208513</v>
      </c>
      <c r="J25" s="204" t="s">
        <v>775</v>
      </c>
      <c r="K25" s="204" t="s">
        <v>1261</v>
      </c>
      <c r="L25" s="253"/>
      <c r="M25" s="253"/>
      <c r="N25" s="249" t="s">
        <v>1262</v>
      </c>
    </row>
    <row r="26" spans="1:14" x14ac:dyDescent="0.25">
      <c r="A26" s="166">
        <v>25</v>
      </c>
      <c r="B26" s="163">
        <v>2014</v>
      </c>
      <c r="C26" s="247" t="s">
        <v>143</v>
      </c>
      <c r="D26" s="204">
        <v>319500369</v>
      </c>
      <c r="E26" s="204">
        <v>319500369</v>
      </c>
      <c r="F26" s="248" t="s">
        <v>144</v>
      </c>
      <c r="G26" s="248" t="s">
        <v>52</v>
      </c>
      <c r="H26" s="167">
        <v>156632</v>
      </c>
      <c r="I26" s="204">
        <v>295849</v>
      </c>
      <c r="J26" s="204" t="s">
        <v>1263</v>
      </c>
      <c r="K26" s="204" t="s">
        <v>76</v>
      </c>
      <c r="N26" s="249" t="s">
        <v>1264</v>
      </c>
    </row>
    <row r="27" spans="1:14" x14ac:dyDescent="0.25">
      <c r="A27" s="166">
        <v>26</v>
      </c>
      <c r="B27" s="163">
        <v>2014</v>
      </c>
      <c r="C27" s="247" t="s">
        <v>145</v>
      </c>
      <c r="D27" s="204">
        <v>3471350409</v>
      </c>
      <c r="E27" s="204">
        <v>3471350409</v>
      </c>
      <c r="F27" s="248" t="s">
        <v>122</v>
      </c>
      <c r="G27" s="248" t="s">
        <v>17</v>
      </c>
      <c r="H27" s="167">
        <v>302389</v>
      </c>
      <c r="I27" s="204">
        <v>328442</v>
      </c>
      <c r="J27" s="204" t="s">
        <v>377</v>
      </c>
      <c r="K27" s="204" t="s">
        <v>146</v>
      </c>
      <c r="N27" s="249" t="s">
        <v>1246</v>
      </c>
    </row>
    <row r="28" spans="1:14" x14ac:dyDescent="0.25">
      <c r="A28" s="166">
        <v>27</v>
      </c>
      <c r="B28" s="163">
        <v>2014</v>
      </c>
      <c r="C28" s="247" t="s">
        <v>147</v>
      </c>
      <c r="D28" s="204">
        <v>357390400</v>
      </c>
      <c r="E28" s="204">
        <v>357390400</v>
      </c>
      <c r="F28" s="248" t="s">
        <v>148</v>
      </c>
      <c r="G28" s="248" t="s">
        <v>17</v>
      </c>
      <c r="H28" s="167">
        <v>151180</v>
      </c>
      <c r="I28" s="204">
        <v>297882</v>
      </c>
      <c r="J28" s="204" t="s">
        <v>390</v>
      </c>
      <c r="K28" s="204" t="s">
        <v>149</v>
      </c>
      <c r="L28" s="253"/>
      <c r="M28" s="253"/>
      <c r="N28" s="249" t="s">
        <v>1260</v>
      </c>
    </row>
    <row r="29" spans="1:14" x14ac:dyDescent="0.25">
      <c r="A29" s="166">
        <v>28</v>
      </c>
      <c r="B29" s="163">
        <v>2014</v>
      </c>
      <c r="C29" s="247" t="s">
        <v>150</v>
      </c>
      <c r="D29" s="204" t="s">
        <v>151</v>
      </c>
      <c r="E29" s="204">
        <v>2289390367</v>
      </c>
      <c r="F29" s="248" t="s">
        <v>53</v>
      </c>
      <c r="G29" s="248" t="s">
        <v>52</v>
      </c>
      <c r="H29" s="167">
        <v>278708</v>
      </c>
      <c r="I29" s="204">
        <v>192966</v>
      </c>
      <c r="J29" s="204" t="s">
        <v>1157</v>
      </c>
      <c r="K29" s="204" t="s">
        <v>152</v>
      </c>
      <c r="L29" s="253"/>
      <c r="M29" s="253"/>
      <c r="N29" s="249" t="s">
        <v>1253</v>
      </c>
    </row>
    <row r="30" spans="1:14" x14ac:dyDescent="0.25">
      <c r="A30" s="166">
        <v>29</v>
      </c>
      <c r="B30" s="163">
        <v>2014</v>
      </c>
      <c r="C30" s="247" t="s">
        <v>1188</v>
      </c>
      <c r="D30" s="204">
        <v>1215910405</v>
      </c>
      <c r="E30" s="204">
        <v>1215910405</v>
      </c>
      <c r="F30" s="248" t="s">
        <v>122</v>
      </c>
      <c r="G30" s="248" t="s">
        <v>17</v>
      </c>
      <c r="H30" s="167">
        <v>183416</v>
      </c>
      <c r="I30" s="204">
        <v>504763</v>
      </c>
      <c r="J30" s="204" t="s">
        <v>390</v>
      </c>
      <c r="K30" s="204" t="s">
        <v>149</v>
      </c>
      <c r="L30" s="253"/>
      <c r="M30" s="253"/>
      <c r="N30" s="249" t="s">
        <v>1260</v>
      </c>
    </row>
    <row r="31" spans="1:14" x14ac:dyDescent="0.25">
      <c r="A31" s="166">
        <v>30</v>
      </c>
      <c r="B31" s="163">
        <v>2014</v>
      </c>
      <c r="C31" s="247" t="s">
        <v>1189</v>
      </c>
      <c r="D31" s="204">
        <v>1848320360</v>
      </c>
      <c r="E31" s="204">
        <v>1848320360</v>
      </c>
      <c r="F31" s="248" t="s">
        <v>155</v>
      </c>
      <c r="G31" s="248" t="s">
        <v>52</v>
      </c>
      <c r="H31" s="167">
        <v>247116</v>
      </c>
      <c r="I31" s="204">
        <v>261304</v>
      </c>
      <c r="J31" s="204" t="s">
        <v>390</v>
      </c>
      <c r="K31" s="204" t="s">
        <v>156</v>
      </c>
      <c r="L31" s="253"/>
      <c r="M31" s="253"/>
      <c r="N31" s="249" t="s">
        <v>1265</v>
      </c>
    </row>
    <row r="32" spans="1:14" x14ac:dyDescent="0.25">
      <c r="A32" s="166">
        <v>31</v>
      </c>
      <c r="B32" s="163">
        <v>2014</v>
      </c>
      <c r="C32" s="247" t="s">
        <v>1190</v>
      </c>
      <c r="D32" s="204">
        <v>1867780353</v>
      </c>
      <c r="E32" s="204">
        <v>1867780353</v>
      </c>
      <c r="F32" s="248" t="s">
        <v>129</v>
      </c>
      <c r="G32" s="248" t="s">
        <v>61</v>
      </c>
      <c r="H32" s="167">
        <v>230675</v>
      </c>
      <c r="I32" s="204">
        <v>324272</v>
      </c>
      <c r="J32" s="204" t="s">
        <v>1266</v>
      </c>
      <c r="K32" s="204" t="s">
        <v>158</v>
      </c>
      <c r="L32" s="253"/>
      <c r="M32" s="253"/>
      <c r="N32" s="249" t="s">
        <v>1267</v>
      </c>
    </row>
    <row r="33" spans="1:14" x14ac:dyDescent="0.25">
      <c r="A33" s="166">
        <v>32</v>
      </c>
      <c r="B33" s="163">
        <v>2015</v>
      </c>
      <c r="C33" s="247" t="s">
        <v>1192</v>
      </c>
      <c r="D33" s="204">
        <v>256130345</v>
      </c>
      <c r="E33" s="204">
        <v>256130345</v>
      </c>
      <c r="F33" s="248" t="s">
        <v>170</v>
      </c>
      <c r="G33" s="248" t="s">
        <v>78</v>
      </c>
      <c r="H33" s="167">
        <v>123873</v>
      </c>
      <c r="I33" s="204">
        <v>206433</v>
      </c>
      <c r="J33" s="204" t="s">
        <v>329</v>
      </c>
      <c r="K33" s="204" t="s">
        <v>171</v>
      </c>
      <c r="L33" s="253"/>
      <c r="M33" s="253"/>
      <c r="N33" s="249" t="s">
        <v>1268</v>
      </c>
    </row>
    <row r="34" spans="1:14" x14ac:dyDescent="0.25">
      <c r="A34" s="166">
        <v>33</v>
      </c>
      <c r="B34" s="163">
        <v>2015</v>
      </c>
      <c r="C34" s="247" t="s">
        <v>172</v>
      </c>
      <c r="D34" s="204">
        <v>2136830409</v>
      </c>
      <c r="E34" s="204">
        <v>2136830409</v>
      </c>
      <c r="F34" s="248" t="s">
        <v>125</v>
      </c>
      <c r="G34" s="248" t="s">
        <v>17</v>
      </c>
      <c r="H34" s="167">
        <v>282083</v>
      </c>
      <c r="I34" s="204">
        <v>322164</v>
      </c>
      <c r="J34" s="204" t="s">
        <v>350</v>
      </c>
      <c r="K34" s="204" t="s">
        <v>173</v>
      </c>
      <c r="N34" s="249" t="s">
        <v>1242</v>
      </c>
    </row>
    <row r="35" spans="1:14" x14ac:dyDescent="0.25">
      <c r="A35" s="166">
        <v>34</v>
      </c>
      <c r="B35" s="163">
        <v>2015</v>
      </c>
      <c r="C35" s="247" t="s">
        <v>1193</v>
      </c>
      <c r="D35" s="204">
        <v>3231990403</v>
      </c>
      <c r="E35" s="204">
        <v>3231990403</v>
      </c>
      <c r="F35" s="248" t="s">
        <v>175</v>
      </c>
      <c r="G35" s="248" t="s">
        <v>13</v>
      </c>
      <c r="H35" s="167">
        <v>283573</v>
      </c>
      <c r="I35" s="204">
        <v>327358</v>
      </c>
      <c r="J35" s="204" t="s">
        <v>550</v>
      </c>
      <c r="K35" s="204" t="s">
        <v>176</v>
      </c>
      <c r="L35" s="253"/>
      <c r="M35" s="253"/>
      <c r="N35" s="249" t="s">
        <v>1248</v>
      </c>
    </row>
    <row r="36" spans="1:14" x14ac:dyDescent="0.25">
      <c r="A36" s="166">
        <v>35</v>
      </c>
      <c r="B36" s="163">
        <v>2015</v>
      </c>
      <c r="C36" s="247" t="s">
        <v>1194</v>
      </c>
      <c r="D36" s="204">
        <v>3380980361</v>
      </c>
      <c r="E36" s="204">
        <v>3380980361</v>
      </c>
      <c r="F36" s="248" t="s">
        <v>53</v>
      </c>
      <c r="G36" s="248" t="s">
        <v>52</v>
      </c>
      <c r="H36" s="167">
        <v>382775</v>
      </c>
      <c r="I36" s="204">
        <v>328458</v>
      </c>
      <c r="J36" s="204" t="s">
        <v>550</v>
      </c>
      <c r="K36" s="204" t="s">
        <v>176</v>
      </c>
      <c r="L36" s="253"/>
      <c r="M36" s="253"/>
      <c r="N36" s="249" t="s">
        <v>1248</v>
      </c>
    </row>
    <row r="37" spans="1:14" x14ac:dyDescent="0.25">
      <c r="A37" s="166">
        <v>36</v>
      </c>
      <c r="B37" s="253">
        <v>2015</v>
      </c>
      <c r="C37" s="247" t="s">
        <v>178</v>
      </c>
      <c r="D37" s="204">
        <v>3982820403</v>
      </c>
      <c r="E37" s="204">
        <v>3982820403</v>
      </c>
      <c r="F37" s="248" t="s">
        <v>122</v>
      </c>
      <c r="G37" s="248" t="s">
        <v>17</v>
      </c>
      <c r="H37" s="167">
        <v>324950</v>
      </c>
      <c r="I37" s="204">
        <v>295524</v>
      </c>
      <c r="J37" s="204" t="s">
        <v>377</v>
      </c>
      <c r="K37" s="204" t="s">
        <v>146</v>
      </c>
      <c r="L37" s="253"/>
      <c r="M37" s="253"/>
      <c r="N37" s="249" t="s">
        <v>1246</v>
      </c>
    </row>
    <row r="38" spans="1:14" x14ac:dyDescent="0.25">
      <c r="A38" s="166">
        <v>37</v>
      </c>
      <c r="B38" s="163">
        <v>2015</v>
      </c>
      <c r="C38" s="247" t="s">
        <v>1195</v>
      </c>
      <c r="D38" s="204">
        <v>1168150363</v>
      </c>
      <c r="E38" s="204">
        <v>1168150363</v>
      </c>
      <c r="F38" s="248" t="s">
        <v>180</v>
      </c>
      <c r="G38" s="248" t="s">
        <v>52</v>
      </c>
      <c r="H38" s="167">
        <v>227885</v>
      </c>
      <c r="I38" s="204">
        <v>511258</v>
      </c>
      <c r="J38" s="204" t="s">
        <v>329</v>
      </c>
      <c r="K38" s="204" t="s">
        <v>181</v>
      </c>
      <c r="L38" s="253"/>
      <c r="M38" s="253"/>
      <c r="N38" s="249" t="s">
        <v>1268</v>
      </c>
    </row>
    <row r="39" spans="1:14" x14ac:dyDescent="0.25">
      <c r="A39" s="166">
        <v>38</v>
      </c>
      <c r="B39" s="163">
        <v>2015</v>
      </c>
      <c r="C39" s="247" t="s">
        <v>182</v>
      </c>
      <c r="D39" s="204" t="s">
        <v>183</v>
      </c>
      <c r="E39" s="204">
        <v>3206601209</v>
      </c>
      <c r="F39" s="248" t="s">
        <v>184</v>
      </c>
      <c r="G39" s="248" t="s">
        <v>33</v>
      </c>
      <c r="H39" s="167">
        <v>522524</v>
      </c>
      <c r="I39" s="204">
        <v>26315</v>
      </c>
      <c r="J39" s="204" t="s">
        <v>347</v>
      </c>
      <c r="K39" s="204" t="s">
        <v>185</v>
      </c>
      <c r="L39" s="253"/>
      <c r="M39" s="253"/>
      <c r="N39" s="249" t="s">
        <v>1269</v>
      </c>
    </row>
    <row r="40" spans="1:14" x14ac:dyDescent="0.25">
      <c r="A40" s="166">
        <v>39</v>
      </c>
      <c r="B40" s="163">
        <v>2015</v>
      </c>
      <c r="C40" s="247" t="s">
        <v>1196</v>
      </c>
      <c r="D40" s="204">
        <v>1532930383</v>
      </c>
      <c r="E40" s="204">
        <v>1532930383</v>
      </c>
      <c r="F40" s="248" t="s">
        <v>139</v>
      </c>
      <c r="G40" s="248" t="s">
        <v>65</v>
      </c>
      <c r="H40" s="167">
        <v>175708</v>
      </c>
      <c r="I40" s="204">
        <v>281987</v>
      </c>
      <c r="J40" s="204" t="s">
        <v>390</v>
      </c>
      <c r="K40" s="204" t="s">
        <v>187</v>
      </c>
      <c r="L40" s="253"/>
      <c r="M40" s="253"/>
      <c r="N40" s="249" t="s">
        <v>1260</v>
      </c>
    </row>
    <row r="41" spans="1:14" x14ac:dyDescent="0.25">
      <c r="A41" s="166">
        <v>40</v>
      </c>
      <c r="B41" s="163">
        <v>2015</v>
      </c>
      <c r="C41" s="247" t="s">
        <v>188</v>
      </c>
      <c r="D41" s="204" t="s">
        <v>189</v>
      </c>
      <c r="E41" s="204">
        <v>2382710347</v>
      </c>
      <c r="F41" s="248" t="s">
        <v>79</v>
      </c>
      <c r="G41" s="248" t="s">
        <v>78</v>
      </c>
      <c r="H41" s="167">
        <v>235015</v>
      </c>
      <c r="I41" s="204">
        <v>207609</v>
      </c>
      <c r="J41" s="204" t="s">
        <v>1270</v>
      </c>
      <c r="K41" s="204" t="s">
        <v>190</v>
      </c>
      <c r="L41" s="253"/>
      <c r="M41" s="253"/>
      <c r="N41" s="249" t="s">
        <v>1271</v>
      </c>
    </row>
    <row r="42" spans="1:14" x14ac:dyDescent="0.25">
      <c r="A42" s="166">
        <v>41</v>
      </c>
      <c r="B42" s="163">
        <v>2015</v>
      </c>
      <c r="C42" s="247" t="s">
        <v>191</v>
      </c>
      <c r="D42" s="204">
        <v>2520390408</v>
      </c>
      <c r="E42" s="204">
        <v>2520390408</v>
      </c>
      <c r="F42" s="248" t="s">
        <v>192</v>
      </c>
      <c r="G42" s="248" t="s">
        <v>17</v>
      </c>
      <c r="H42" s="167">
        <v>277697</v>
      </c>
      <c r="I42" s="204">
        <v>309391</v>
      </c>
      <c r="J42" s="204" t="s">
        <v>793</v>
      </c>
      <c r="K42" s="204" t="s">
        <v>15</v>
      </c>
      <c r="N42" s="249" t="s">
        <v>1241</v>
      </c>
    </row>
    <row r="43" spans="1:14" x14ac:dyDescent="0.25">
      <c r="A43" s="166">
        <v>42</v>
      </c>
      <c r="B43" s="163">
        <v>2015</v>
      </c>
      <c r="C43" s="247" t="s">
        <v>193</v>
      </c>
      <c r="D43" s="204">
        <v>3624290403</v>
      </c>
      <c r="E43" s="204">
        <v>3624290403</v>
      </c>
      <c r="F43" s="248" t="s">
        <v>122</v>
      </c>
      <c r="G43" s="248" t="s">
        <v>17</v>
      </c>
      <c r="H43" s="167">
        <v>309060</v>
      </c>
      <c r="I43" s="204">
        <v>156632</v>
      </c>
      <c r="J43" s="204" t="s">
        <v>1272</v>
      </c>
      <c r="K43" s="204" t="s">
        <v>1273</v>
      </c>
      <c r="L43" s="253"/>
      <c r="M43" s="253"/>
      <c r="N43" s="249" t="s">
        <v>1260</v>
      </c>
    </row>
    <row r="44" spans="1:14" x14ac:dyDescent="0.25">
      <c r="A44" s="166">
        <v>43</v>
      </c>
      <c r="B44" s="163">
        <v>2016</v>
      </c>
      <c r="C44" s="247" t="s">
        <v>201</v>
      </c>
      <c r="D44" s="204">
        <v>1963270382</v>
      </c>
      <c r="E44" s="204">
        <v>1963270382</v>
      </c>
      <c r="F44" s="248" t="s">
        <v>162</v>
      </c>
      <c r="G44" s="248" t="s">
        <v>65</v>
      </c>
      <c r="H44" s="162">
        <v>213935</v>
      </c>
      <c r="I44" s="204">
        <v>302389</v>
      </c>
      <c r="J44" s="204" t="s">
        <v>771</v>
      </c>
      <c r="K44" s="204" t="s">
        <v>202</v>
      </c>
      <c r="N44" s="249" t="s">
        <v>1274</v>
      </c>
    </row>
    <row r="45" spans="1:14" x14ac:dyDescent="0.25">
      <c r="A45" s="166">
        <v>44</v>
      </c>
      <c r="B45" s="163">
        <v>2016</v>
      </c>
      <c r="C45" s="247" t="s">
        <v>203</v>
      </c>
      <c r="D45" s="204">
        <v>4219970409</v>
      </c>
      <c r="E45" s="204">
        <v>4219970409</v>
      </c>
      <c r="F45" s="248" t="s">
        <v>24</v>
      </c>
      <c r="G45" s="248" t="s">
        <v>17</v>
      </c>
      <c r="H45" s="167">
        <v>334557</v>
      </c>
      <c r="I45" s="204">
        <v>151180</v>
      </c>
      <c r="J45" s="204" t="s">
        <v>488</v>
      </c>
      <c r="K45" s="204" t="s">
        <v>204</v>
      </c>
      <c r="L45" s="253"/>
      <c r="M45" s="253"/>
      <c r="N45" s="249" t="s">
        <v>1275</v>
      </c>
    </row>
    <row r="46" spans="1:14" x14ac:dyDescent="0.25">
      <c r="A46" s="166">
        <v>45</v>
      </c>
      <c r="B46" s="163">
        <v>2016</v>
      </c>
      <c r="C46" s="247" t="s">
        <v>205</v>
      </c>
      <c r="D46" s="204">
        <v>4035730409</v>
      </c>
      <c r="E46" s="204">
        <v>4035730409</v>
      </c>
      <c r="F46" s="248" t="s">
        <v>206</v>
      </c>
      <c r="G46" s="248" t="s">
        <v>17</v>
      </c>
      <c r="H46" s="167">
        <v>327040</v>
      </c>
      <c r="I46" s="204">
        <v>278708</v>
      </c>
      <c r="J46" s="204" t="s">
        <v>550</v>
      </c>
      <c r="K46" s="204" t="s">
        <v>207</v>
      </c>
      <c r="L46" s="253"/>
      <c r="M46" s="253"/>
      <c r="N46" s="249" t="s">
        <v>1248</v>
      </c>
    </row>
    <row r="47" spans="1:14" x14ac:dyDescent="0.25">
      <c r="A47" s="166">
        <v>46</v>
      </c>
      <c r="B47" s="163">
        <v>2016</v>
      </c>
      <c r="C47" s="247" t="s">
        <v>208</v>
      </c>
      <c r="D47" s="204">
        <v>3428460368</v>
      </c>
      <c r="E47" s="204">
        <v>3428460368</v>
      </c>
      <c r="F47" s="248" t="s">
        <v>209</v>
      </c>
      <c r="G47" s="248" t="s">
        <v>52</v>
      </c>
      <c r="H47" s="167">
        <v>386997</v>
      </c>
      <c r="I47" s="204">
        <v>183416</v>
      </c>
      <c r="J47" s="204" t="s">
        <v>336</v>
      </c>
      <c r="K47" s="204" t="s">
        <v>210</v>
      </c>
      <c r="N47" s="249" t="s">
        <v>1241</v>
      </c>
    </row>
    <row r="48" spans="1:14" x14ac:dyDescent="0.25">
      <c r="A48" s="166">
        <v>47</v>
      </c>
      <c r="B48" s="163">
        <v>2016</v>
      </c>
      <c r="C48" s="247" t="s">
        <v>211</v>
      </c>
      <c r="D48" s="204">
        <v>3260400407</v>
      </c>
      <c r="E48" s="204">
        <v>3260400407</v>
      </c>
      <c r="F48" s="248" t="s">
        <v>192</v>
      </c>
      <c r="G48" s="248" t="s">
        <v>17</v>
      </c>
      <c r="H48" s="167">
        <v>292863</v>
      </c>
      <c r="I48" s="204">
        <v>247116</v>
      </c>
      <c r="J48" s="204" t="s">
        <v>692</v>
      </c>
      <c r="K48" s="204" t="s">
        <v>212</v>
      </c>
      <c r="N48" s="249" t="s">
        <v>1241</v>
      </c>
    </row>
    <row r="49" spans="1:14" x14ac:dyDescent="0.25">
      <c r="A49" s="166">
        <v>48</v>
      </c>
      <c r="B49" s="163">
        <v>2016</v>
      </c>
      <c r="C49" s="247" t="s">
        <v>213</v>
      </c>
      <c r="D49" s="204">
        <v>1169870407</v>
      </c>
      <c r="E49" s="204">
        <v>1169870407</v>
      </c>
      <c r="F49" s="248" t="s">
        <v>214</v>
      </c>
      <c r="G49" s="248" t="s">
        <v>13</v>
      </c>
      <c r="H49" s="167">
        <v>182697</v>
      </c>
      <c r="I49" s="204">
        <v>230675</v>
      </c>
      <c r="J49" s="204" t="s">
        <v>1157</v>
      </c>
      <c r="K49" s="204" t="s">
        <v>215</v>
      </c>
      <c r="L49" s="253"/>
      <c r="M49" s="253"/>
      <c r="N49" s="249" t="s">
        <v>1253</v>
      </c>
    </row>
    <row r="50" spans="1:14" x14ac:dyDescent="0.25">
      <c r="A50" s="166">
        <v>49</v>
      </c>
      <c r="B50" s="163">
        <v>2016</v>
      </c>
      <c r="C50" s="247" t="s">
        <v>216</v>
      </c>
      <c r="D50" s="204">
        <v>4268180405</v>
      </c>
      <c r="E50" s="204">
        <v>4268180405</v>
      </c>
      <c r="F50" s="248" t="s">
        <v>18</v>
      </c>
      <c r="G50" s="248" t="s">
        <v>17</v>
      </c>
      <c r="H50" s="167">
        <v>336447</v>
      </c>
      <c r="I50" s="204">
        <v>330761</v>
      </c>
      <c r="J50" s="204" t="s">
        <v>350</v>
      </c>
      <c r="K50" s="204" t="s">
        <v>217</v>
      </c>
      <c r="N50" s="249" t="s">
        <v>1242</v>
      </c>
    </row>
    <row r="51" spans="1:14" x14ac:dyDescent="0.25">
      <c r="A51" s="166">
        <v>50</v>
      </c>
      <c r="B51" s="163">
        <v>2016</v>
      </c>
      <c r="C51" s="247" t="s">
        <v>218</v>
      </c>
      <c r="D51" s="204" t="s">
        <v>219</v>
      </c>
      <c r="E51" s="204">
        <v>1086430400</v>
      </c>
      <c r="F51" s="248" t="s">
        <v>220</v>
      </c>
      <c r="G51" s="248" t="s">
        <v>17</v>
      </c>
      <c r="H51" s="167">
        <v>250271</v>
      </c>
      <c r="I51" s="204">
        <v>135437</v>
      </c>
      <c r="J51" s="204" t="s">
        <v>550</v>
      </c>
      <c r="K51" s="204" t="s">
        <v>221</v>
      </c>
      <c r="L51" s="253"/>
      <c r="M51" s="253"/>
      <c r="N51" s="249" t="s">
        <v>1248</v>
      </c>
    </row>
    <row r="52" spans="1:14" x14ac:dyDescent="0.25">
      <c r="A52" s="166">
        <v>51</v>
      </c>
      <c r="B52" s="163">
        <v>2016</v>
      </c>
      <c r="C52" s="247" t="s">
        <v>222</v>
      </c>
      <c r="D52" s="204" t="s">
        <v>223</v>
      </c>
      <c r="E52" s="204">
        <v>1940230343</v>
      </c>
      <c r="F52" s="248" t="s">
        <v>224</v>
      </c>
      <c r="G52" s="248" t="s">
        <v>78</v>
      </c>
      <c r="H52" s="167">
        <v>267821</v>
      </c>
      <c r="I52" s="204">
        <v>519931</v>
      </c>
      <c r="J52" s="204" t="s">
        <v>830</v>
      </c>
      <c r="K52" s="204" t="s">
        <v>1276</v>
      </c>
      <c r="L52" s="253"/>
      <c r="M52" s="253"/>
      <c r="N52" s="249" t="s">
        <v>1277</v>
      </c>
    </row>
    <row r="53" spans="1:14" x14ac:dyDescent="0.25">
      <c r="A53" s="166">
        <v>52</v>
      </c>
      <c r="B53" s="163">
        <v>2016</v>
      </c>
      <c r="C53" s="247" t="s">
        <v>1197</v>
      </c>
      <c r="D53" s="204" t="s">
        <v>227</v>
      </c>
      <c r="E53" s="204">
        <v>4206620405</v>
      </c>
      <c r="F53" s="248" t="s">
        <v>56</v>
      </c>
      <c r="G53" s="248" t="s">
        <v>13</v>
      </c>
      <c r="H53" s="167">
        <v>330260</v>
      </c>
      <c r="I53" s="204">
        <v>123873</v>
      </c>
      <c r="J53" s="204" t="s">
        <v>702</v>
      </c>
      <c r="K53" s="204" t="s">
        <v>228</v>
      </c>
      <c r="L53" s="253"/>
      <c r="M53" s="253"/>
      <c r="N53" s="249" t="s">
        <v>1253</v>
      </c>
    </row>
    <row r="54" spans="1:14" x14ac:dyDescent="0.25">
      <c r="A54" s="166">
        <v>53</v>
      </c>
      <c r="B54" s="163">
        <v>2016</v>
      </c>
      <c r="C54" s="247" t="s">
        <v>1198</v>
      </c>
      <c r="D54" s="204">
        <v>387760408</v>
      </c>
      <c r="E54" s="204">
        <v>387760408</v>
      </c>
      <c r="F54" s="248" t="s">
        <v>122</v>
      </c>
      <c r="G54" s="248" t="s">
        <v>17</v>
      </c>
      <c r="H54" s="167">
        <v>151730</v>
      </c>
      <c r="I54" s="204">
        <v>282083</v>
      </c>
      <c r="J54" s="204" t="s">
        <v>1278</v>
      </c>
      <c r="K54" s="204" t="s">
        <v>230</v>
      </c>
      <c r="L54" s="253"/>
      <c r="M54" s="253"/>
      <c r="N54" s="249" t="s">
        <v>1279</v>
      </c>
    </row>
    <row r="55" spans="1:14" x14ac:dyDescent="0.25">
      <c r="A55" s="166">
        <v>54</v>
      </c>
      <c r="B55" s="163">
        <v>2016</v>
      </c>
      <c r="C55" s="247" t="s">
        <v>1199</v>
      </c>
      <c r="D55" s="204">
        <v>599991205</v>
      </c>
      <c r="E55" s="204">
        <v>599991205</v>
      </c>
      <c r="F55" s="248" t="s">
        <v>46</v>
      </c>
      <c r="G55" s="248" t="s">
        <v>33</v>
      </c>
      <c r="H55" s="167">
        <v>270631</v>
      </c>
      <c r="I55" s="204">
        <v>283573</v>
      </c>
      <c r="J55" s="204" t="s">
        <v>485</v>
      </c>
      <c r="K55" s="204" t="s">
        <v>232</v>
      </c>
      <c r="L55" s="253"/>
      <c r="M55" s="253"/>
      <c r="N55" s="249" t="s">
        <v>1248</v>
      </c>
    </row>
    <row r="56" spans="1:14" x14ac:dyDescent="0.25">
      <c r="A56" s="166">
        <v>55</v>
      </c>
      <c r="B56" s="163">
        <v>2016</v>
      </c>
      <c r="C56" s="247" t="s">
        <v>1200</v>
      </c>
      <c r="D56" s="204">
        <v>1711041200</v>
      </c>
      <c r="E56" s="204">
        <v>1711041200</v>
      </c>
      <c r="F56" s="248" t="s">
        <v>34</v>
      </c>
      <c r="G56" s="248" t="s">
        <v>33</v>
      </c>
      <c r="H56" s="167">
        <v>366940</v>
      </c>
      <c r="I56" s="204">
        <v>382775</v>
      </c>
      <c r="J56" s="204" t="s">
        <v>366</v>
      </c>
      <c r="K56" s="204" t="s">
        <v>234</v>
      </c>
      <c r="L56" s="253"/>
      <c r="M56" s="253"/>
      <c r="N56" s="249" t="s">
        <v>1280</v>
      </c>
    </row>
    <row r="57" spans="1:14" x14ac:dyDescent="0.25">
      <c r="A57" s="166">
        <v>56</v>
      </c>
      <c r="B57" s="163">
        <v>2016</v>
      </c>
      <c r="C57" s="247" t="s">
        <v>235</v>
      </c>
      <c r="D57" s="204" t="s">
        <v>236</v>
      </c>
      <c r="E57" s="204">
        <v>3540151200</v>
      </c>
      <c r="F57" s="248" t="s">
        <v>237</v>
      </c>
      <c r="G57" s="248" t="s">
        <v>33</v>
      </c>
      <c r="H57" s="167">
        <v>527123</v>
      </c>
      <c r="I57" s="204">
        <v>324950</v>
      </c>
      <c r="J57" s="204" t="s">
        <v>819</v>
      </c>
      <c r="K57" s="204" t="s">
        <v>238</v>
      </c>
      <c r="N57" s="249" t="s">
        <v>1281</v>
      </c>
    </row>
    <row r="58" spans="1:14" x14ac:dyDescent="0.25">
      <c r="A58" s="166">
        <v>57</v>
      </c>
      <c r="B58" s="163">
        <v>2016</v>
      </c>
      <c r="C58" s="247" t="s">
        <v>1201</v>
      </c>
      <c r="D58" s="204" t="s">
        <v>240</v>
      </c>
      <c r="E58" s="204">
        <v>3549521205</v>
      </c>
      <c r="F58" s="248" t="s">
        <v>87</v>
      </c>
      <c r="G58" s="248" t="s">
        <v>33</v>
      </c>
      <c r="H58" s="167">
        <v>527878</v>
      </c>
      <c r="I58" s="204">
        <v>227885</v>
      </c>
      <c r="J58" s="204" t="s">
        <v>830</v>
      </c>
      <c r="K58" s="204" t="s">
        <v>241</v>
      </c>
      <c r="N58" s="249" t="s">
        <v>1277</v>
      </c>
    </row>
    <row r="59" spans="1:14" x14ac:dyDescent="0.25">
      <c r="A59" s="166">
        <v>58</v>
      </c>
      <c r="B59" s="163">
        <v>2016</v>
      </c>
      <c r="C59" s="247" t="s">
        <v>242</v>
      </c>
      <c r="D59" s="204" t="s">
        <v>243</v>
      </c>
      <c r="E59" s="204">
        <v>3549491201</v>
      </c>
      <c r="F59" s="248" t="s">
        <v>166</v>
      </c>
      <c r="G59" s="248" t="s">
        <v>33</v>
      </c>
      <c r="H59" s="167">
        <v>527875</v>
      </c>
      <c r="I59" s="204">
        <v>522524</v>
      </c>
      <c r="J59" s="204" t="s">
        <v>830</v>
      </c>
      <c r="K59" s="204" t="s">
        <v>241</v>
      </c>
      <c r="N59" s="249" t="s">
        <v>1277</v>
      </c>
    </row>
    <row r="60" spans="1:14" x14ac:dyDescent="0.25">
      <c r="A60" s="166">
        <v>59</v>
      </c>
      <c r="B60" s="163">
        <v>2016</v>
      </c>
      <c r="C60" s="247" t="s">
        <v>1202</v>
      </c>
      <c r="D60" s="204">
        <v>3686800362</v>
      </c>
      <c r="E60" s="204">
        <v>3686800362</v>
      </c>
      <c r="F60" s="248" t="s">
        <v>245</v>
      </c>
      <c r="G60" s="248" t="s">
        <v>52</v>
      </c>
      <c r="H60" s="167">
        <v>409084</v>
      </c>
      <c r="I60" s="204">
        <v>175708</v>
      </c>
      <c r="J60" s="204" t="s">
        <v>485</v>
      </c>
      <c r="K60" s="204" t="s">
        <v>63</v>
      </c>
      <c r="L60" s="253"/>
      <c r="M60" s="253"/>
      <c r="N60" s="249" t="s">
        <v>1248</v>
      </c>
    </row>
    <row r="61" spans="1:14" x14ac:dyDescent="0.25">
      <c r="A61" s="166">
        <v>60</v>
      </c>
      <c r="B61" s="163">
        <v>2016</v>
      </c>
      <c r="C61" s="247" t="s">
        <v>1203</v>
      </c>
      <c r="D61" s="204">
        <v>1990120360</v>
      </c>
      <c r="E61" s="204">
        <v>1990120360</v>
      </c>
      <c r="F61" s="248" t="s">
        <v>247</v>
      </c>
      <c r="G61" s="248" t="s">
        <v>61</v>
      </c>
      <c r="H61" s="167">
        <v>197300</v>
      </c>
      <c r="I61" s="204">
        <v>235015</v>
      </c>
      <c r="J61" s="204" t="s">
        <v>366</v>
      </c>
      <c r="K61" s="204" t="s">
        <v>248</v>
      </c>
      <c r="L61" s="253"/>
      <c r="M61" s="253"/>
      <c r="N61" s="249" t="s">
        <v>1280</v>
      </c>
    </row>
    <row r="62" spans="1:14" x14ac:dyDescent="0.25">
      <c r="A62" s="166">
        <v>61</v>
      </c>
      <c r="B62" s="163">
        <v>2016</v>
      </c>
      <c r="C62" s="247" t="s">
        <v>249</v>
      </c>
      <c r="D62" s="204" t="s">
        <v>250</v>
      </c>
      <c r="E62" s="204">
        <v>1952450383</v>
      </c>
      <c r="F62" s="248" t="s">
        <v>251</v>
      </c>
      <c r="G62" s="248" t="s">
        <v>65</v>
      </c>
      <c r="H62" s="167">
        <v>212945</v>
      </c>
      <c r="I62" s="204">
        <v>277697</v>
      </c>
      <c r="J62" s="204" t="s">
        <v>819</v>
      </c>
      <c r="K62" s="204" t="s">
        <v>238</v>
      </c>
      <c r="N62" s="249" t="s">
        <v>1281</v>
      </c>
    </row>
    <row r="63" spans="1:14" x14ac:dyDescent="0.25">
      <c r="A63" s="166">
        <v>62</v>
      </c>
      <c r="B63" s="163">
        <v>2016</v>
      </c>
      <c r="C63" s="247" t="s">
        <v>1204</v>
      </c>
      <c r="D63" s="204">
        <v>2600700369</v>
      </c>
      <c r="E63" s="204">
        <v>2600700369</v>
      </c>
      <c r="F63" s="248" t="s">
        <v>53</v>
      </c>
      <c r="G63" s="248" t="s">
        <v>52</v>
      </c>
      <c r="H63" s="167">
        <v>315132</v>
      </c>
      <c r="I63" s="204">
        <v>309060</v>
      </c>
      <c r="J63" s="204" t="s">
        <v>1282</v>
      </c>
      <c r="K63" s="204" t="s">
        <v>253</v>
      </c>
      <c r="N63" s="249" t="s">
        <v>1279</v>
      </c>
    </row>
    <row r="64" spans="1:14" x14ac:dyDescent="0.25">
      <c r="A64" s="166">
        <v>63</v>
      </c>
      <c r="B64" s="163">
        <v>2016</v>
      </c>
      <c r="C64" s="247" t="s">
        <v>1205</v>
      </c>
      <c r="D64" s="204">
        <v>622840403</v>
      </c>
      <c r="E64" s="204">
        <v>622840403</v>
      </c>
      <c r="F64" s="248" t="s">
        <v>206</v>
      </c>
      <c r="G64" s="248" t="s">
        <v>17</v>
      </c>
      <c r="H64" s="167">
        <v>166520</v>
      </c>
      <c r="I64" s="204">
        <v>392154</v>
      </c>
      <c r="J64" s="204" t="s">
        <v>1283</v>
      </c>
      <c r="K64" s="204" t="s">
        <v>1284</v>
      </c>
      <c r="L64" s="253"/>
      <c r="M64" s="253"/>
      <c r="N64" s="249" t="s">
        <v>1242</v>
      </c>
    </row>
    <row r="65" spans="1:14" x14ac:dyDescent="0.25">
      <c r="A65" s="166">
        <v>64</v>
      </c>
      <c r="B65" s="253">
        <v>2017</v>
      </c>
      <c r="C65" s="247" t="s">
        <v>257</v>
      </c>
      <c r="D65" s="204">
        <v>3500430404</v>
      </c>
      <c r="E65" s="204">
        <v>3500430404</v>
      </c>
      <c r="F65" s="248" t="s">
        <v>103</v>
      </c>
      <c r="G65" s="248" t="s">
        <v>17</v>
      </c>
      <c r="H65" s="162">
        <v>303277</v>
      </c>
      <c r="I65" s="204">
        <v>328561</v>
      </c>
      <c r="J65" s="204" t="s">
        <v>377</v>
      </c>
      <c r="K65" s="204" t="s">
        <v>47</v>
      </c>
      <c r="L65" s="253"/>
      <c r="M65" s="253"/>
      <c r="N65" s="249" t="s">
        <v>1246</v>
      </c>
    </row>
    <row r="66" spans="1:14" x14ac:dyDescent="0.25">
      <c r="A66" s="166">
        <v>65</v>
      </c>
      <c r="B66" s="163">
        <v>2017</v>
      </c>
      <c r="C66" s="247" t="s">
        <v>258</v>
      </c>
      <c r="D66" s="204">
        <v>1629880400</v>
      </c>
      <c r="E66" s="204">
        <v>1629880400</v>
      </c>
      <c r="F66" s="248" t="s">
        <v>259</v>
      </c>
      <c r="G66" s="248" t="s">
        <v>13</v>
      </c>
      <c r="H66" s="167">
        <v>205912</v>
      </c>
      <c r="I66" s="204">
        <v>213935</v>
      </c>
      <c r="J66" s="204" t="s">
        <v>1285</v>
      </c>
      <c r="K66" s="204" t="s">
        <v>260</v>
      </c>
      <c r="L66" s="253"/>
      <c r="M66" s="253"/>
      <c r="N66" s="249" t="s">
        <v>1260</v>
      </c>
    </row>
    <row r="67" spans="1:14" x14ac:dyDescent="0.25">
      <c r="A67" s="166">
        <v>66</v>
      </c>
      <c r="B67" s="163">
        <v>2017</v>
      </c>
      <c r="C67" s="247" t="s">
        <v>261</v>
      </c>
      <c r="D67" s="204">
        <v>1969800356</v>
      </c>
      <c r="E67" s="204">
        <v>1969800356</v>
      </c>
      <c r="F67" s="248" t="s">
        <v>92</v>
      </c>
      <c r="G67" s="248" t="s">
        <v>61</v>
      </c>
      <c r="H67" s="167">
        <v>239436</v>
      </c>
      <c r="I67" s="204">
        <v>334557</v>
      </c>
      <c r="J67" s="204" t="s">
        <v>1286</v>
      </c>
      <c r="K67" s="204" t="s">
        <v>262</v>
      </c>
      <c r="N67" s="249" t="s">
        <v>1287</v>
      </c>
    </row>
    <row r="68" spans="1:14" x14ac:dyDescent="0.25">
      <c r="A68" s="166">
        <v>67</v>
      </c>
      <c r="B68" s="163">
        <v>2017</v>
      </c>
      <c r="C68" s="247" t="s">
        <v>263</v>
      </c>
      <c r="D68" s="204" t="s">
        <v>264</v>
      </c>
      <c r="E68" s="204">
        <v>794380402</v>
      </c>
      <c r="F68" s="248" t="s">
        <v>266</v>
      </c>
      <c r="G68" s="248" t="s">
        <v>265</v>
      </c>
      <c r="H68" s="167">
        <v>210529</v>
      </c>
      <c r="I68" s="204">
        <v>327040</v>
      </c>
      <c r="J68" s="204" t="s">
        <v>1288</v>
      </c>
      <c r="K68" s="204" t="s">
        <v>1289</v>
      </c>
      <c r="L68" s="253"/>
      <c r="M68" s="253"/>
      <c r="N68" s="249" t="s">
        <v>1290</v>
      </c>
    </row>
    <row r="69" spans="1:14" x14ac:dyDescent="0.25">
      <c r="A69" s="166">
        <v>68</v>
      </c>
      <c r="B69" s="163">
        <v>2017</v>
      </c>
      <c r="C69" s="247" t="s">
        <v>268</v>
      </c>
      <c r="D69" s="204">
        <v>4279590402</v>
      </c>
      <c r="E69" s="204">
        <v>4279590402</v>
      </c>
      <c r="F69" s="248" t="s">
        <v>269</v>
      </c>
      <c r="G69" s="248" t="s">
        <v>13</v>
      </c>
      <c r="H69" s="167">
        <v>402645</v>
      </c>
      <c r="I69" s="204">
        <v>386997</v>
      </c>
      <c r="J69" s="204" t="s">
        <v>350</v>
      </c>
      <c r="K69" s="204" t="s">
        <v>270</v>
      </c>
      <c r="L69" s="253"/>
      <c r="M69" s="253"/>
      <c r="N69" s="249" t="s">
        <v>1253</v>
      </c>
    </row>
    <row r="70" spans="1:14" x14ac:dyDescent="0.25">
      <c r="A70" s="166">
        <v>69</v>
      </c>
      <c r="B70" s="163">
        <v>2017</v>
      </c>
      <c r="C70" s="247" t="s">
        <v>271</v>
      </c>
      <c r="D70" s="204">
        <v>2216561205</v>
      </c>
      <c r="E70" s="204">
        <v>2216561205</v>
      </c>
      <c r="F70" s="248" t="s">
        <v>87</v>
      </c>
      <c r="G70" s="248" t="s">
        <v>33</v>
      </c>
      <c r="H70" s="167">
        <v>421592</v>
      </c>
      <c r="I70" s="204">
        <v>292863</v>
      </c>
      <c r="J70" s="204">
        <v>31</v>
      </c>
      <c r="K70" s="204" t="s">
        <v>160</v>
      </c>
      <c r="L70" s="253"/>
      <c r="M70" s="253"/>
      <c r="N70" s="249" t="s">
        <v>1291</v>
      </c>
    </row>
    <row r="71" spans="1:14" x14ac:dyDescent="0.25">
      <c r="A71" s="166">
        <v>70</v>
      </c>
      <c r="B71" s="163">
        <v>2017</v>
      </c>
      <c r="C71" s="247" t="s">
        <v>272</v>
      </c>
      <c r="D71" s="204">
        <v>3497370407</v>
      </c>
      <c r="E71" s="204">
        <v>3497370407</v>
      </c>
      <c r="F71" s="248" t="s">
        <v>122</v>
      </c>
      <c r="G71" s="248" t="s">
        <v>17</v>
      </c>
      <c r="H71" s="167">
        <v>303162</v>
      </c>
      <c r="I71" s="204">
        <v>182697</v>
      </c>
      <c r="J71" s="204" t="s">
        <v>1292</v>
      </c>
      <c r="K71" s="204" t="s">
        <v>273</v>
      </c>
      <c r="L71" s="253"/>
      <c r="M71" s="253"/>
      <c r="N71" s="249" t="s">
        <v>1260</v>
      </c>
    </row>
    <row r="72" spans="1:14" x14ac:dyDescent="0.25">
      <c r="A72" s="166">
        <v>71</v>
      </c>
      <c r="B72" s="163">
        <v>2017</v>
      </c>
      <c r="C72" s="247" t="s">
        <v>274</v>
      </c>
      <c r="D72" s="204">
        <v>1763050380</v>
      </c>
      <c r="E72" s="204">
        <v>1763050380</v>
      </c>
      <c r="F72" s="248" t="s">
        <v>275</v>
      </c>
      <c r="G72" s="248" t="s">
        <v>65</v>
      </c>
      <c r="H72" s="167">
        <v>195649</v>
      </c>
      <c r="I72" s="204">
        <v>336447</v>
      </c>
      <c r="J72" s="204" t="s">
        <v>702</v>
      </c>
      <c r="K72" s="204" t="s">
        <v>276</v>
      </c>
      <c r="L72" s="253"/>
      <c r="M72" s="253"/>
      <c r="N72" s="249" t="s">
        <v>1253</v>
      </c>
    </row>
    <row r="73" spans="1:14" x14ac:dyDescent="0.25">
      <c r="A73" s="166">
        <v>72</v>
      </c>
      <c r="B73" s="163">
        <v>2017</v>
      </c>
      <c r="C73" s="247" t="s">
        <v>1207</v>
      </c>
      <c r="D73" s="204">
        <v>1354600403</v>
      </c>
      <c r="E73" s="204">
        <v>1354600403</v>
      </c>
      <c r="F73" s="248" t="s">
        <v>278</v>
      </c>
      <c r="G73" s="248" t="s">
        <v>17</v>
      </c>
      <c r="H73" s="167">
        <v>196215</v>
      </c>
      <c r="I73" s="204">
        <v>250271</v>
      </c>
      <c r="J73" s="204" t="s">
        <v>1293</v>
      </c>
      <c r="K73" s="204" t="s">
        <v>279</v>
      </c>
      <c r="N73" s="249" t="s">
        <v>1242</v>
      </c>
    </row>
    <row r="74" spans="1:14" x14ac:dyDescent="0.25">
      <c r="A74" s="166">
        <v>73</v>
      </c>
      <c r="B74" s="163">
        <v>2017</v>
      </c>
      <c r="C74" s="247" t="s">
        <v>280</v>
      </c>
      <c r="D74" s="204" t="s">
        <v>281</v>
      </c>
      <c r="E74" s="204">
        <v>849410345</v>
      </c>
      <c r="F74" s="248" t="s">
        <v>73</v>
      </c>
      <c r="G74" s="248" t="s">
        <v>61</v>
      </c>
      <c r="H74" s="167">
        <v>284336</v>
      </c>
      <c r="I74" s="204">
        <v>267821</v>
      </c>
      <c r="J74" s="204" t="s">
        <v>329</v>
      </c>
      <c r="K74" s="204" t="s">
        <v>282</v>
      </c>
      <c r="L74" s="253"/>
      <c r="M74" s="253"/>
      <c r="N74" s="249" t="s">
        <v>1294</v>
      </c>
    </row>
    <row r="75" spans="1:14" s="258" customFormat="1" ht="15.75" thickBot="1" x14ac:dyDescent="0.3">
      <c r="A75" s="166">
        <v>74</v>
      </c>
      <c r="B75" s="255">
        <v>2017</v>
      </c>
      <c r="C75" s="247" t="s">
        <v>283</v>
      </c>
      <c r="D75" s="204">
        <v>1952780342</v>
      </c>
      <c r="E75" s="204">
        <v>1952780342</v>
      </c>
      <c r="F75" s="248" t="s">
        <v>73</v>
      </c>
      <c r="G75" s="248" t="s">
        <v>61</v>
      </c>
      <c r="H75" s="256">
        <v>277295</v>
      </c>
      <c r="I75" s="204">
        <v>330260</v>
      </c>
      <c r="J75" s="204" t="s">
        <v>329</v>
      </c>
      <c r="K75" s="204" t="s">
        <v>282</v>
      </c>
      <c r="L75" s="257"/>
      <c r="M75" s="257"/>
      <c r="N75" s="249" t="s">
        <v>1294</v>
      </c>
    </row>
    <row r="76" spans="1:14" x14ac:dyDescent="0.25">
      <c r="A76" s="166">
        <v>75</v>
      </c>
      <c r="B76" s="163">
        <v>2018</v>
      </c>
      <c r="C76" s="247" t="s">
        <v>287</v>
      </c>
      <c r="D76" s="204" t="s">
        <v>288</v>
      </c>
      <c r="E76" s="204">
        <v>1807071202</v>
      </c>
      <c r="F76" s="248" t="s">
        <v>289</v>
      </c>
      <c r="G76" s="248" t="s">
        <v>65</v>
      </c>
      <c r="H76" s="162">
        <v>201094</v>
      </c>
      <c r="I76" s="204">
        <v>151730</v>
      </c>
      <c r="J76" s="204" t="s">
        <v>290</v>
      </c>
      <c r="K76" s="204" t="s">
        <v>291</v>
      </c>
      <c r="L76" s="259" t="s">
        <v>292</v>
      </c>
      <c r="M76" s="162" t="s">
        <v>293</v>
      </c>
      <c r="N76" s="249" t="s">
        <v>1268</v>
      </c>
    </row>
    <row r="77" spans="1:14" x14ac:dyDescent="0.25">
      <c r="A77" s="166">
        <v>76</v>
      </c>
      <c r="B77" s="163">
        <v>2018</v>
      </c>
      <c r="C77" s="247" t="s">
        <v>294</v>
      </c>
      <c r="D77" s="204" t="s">
        <v>295</v>
      </c>
      <c r="E77" s="204" t="s">
        <v>295</v>
      </c>
      <c r="F77" s="248" t="s">
        <v>296</v>
      </c>
      <c r="G77" s="248" t="s">
        <v>13</v>
      </c>
      <c r="H77" s="167">
        <v>316290</v>
      </c>
      <c r="I77" s="204">
        <v>270631</v>
      </c>
      <c r="J77" s="204" t="s">
        <v>135</v>
      </c>
      <c r="K77" s="204" t="s">
        <v>297</v>
      </c>
      <c r="L77" s="260" t="s">
        <v>298</v>
      </c>
      <c r="M77" s="167" t="s">
        <v>299</v>
      </c>
      <c r="N77" s="249" t="s">
        <v>1295</v>
      </c>
    </row>
    <row r="78" spans="1:14" x14ac:dyDescent="0.25">
      <c r="A78" s="166">
        <v>77</v>
      </c>
      <c r="B78" s="163">
        <v>2018</v>
      </c>
      <c r="C78" s="247" t="s">
        <v>300</v>
      </c>
      <c r="D78" s="204" t="s">
        <v>301</v>
      </c>
      <c r="E78" s="204">
        <v>2587510401</v>
      </c>
      <c r="F78" s="248" t="s">
        <v>14</v>
      </c>
      <c r="G78" s="248" t="s">
        <v>13</v>
      </c>
      <c r="H78" s="167">
        <v>274447</v>
      </c>
      <c r="I78" s="204">
        <v>366940</v>
      </c>
      <c r="J78" s="204" t="s">
        <v>302</v>
      </c>
      <c r="K78" s="204" t="s">
        <v>1208</v>
      </c>
      <c r="L78" s="260" t="s">
        <v>304</v>
      </c>
      <c r="M78" s="167" t="s">
        <v>305</v>
      </c>
      <c r="N78" s="249" t="s">
        <v>1296</v>
      </c>
    </row>
    <row r="79" spans="1:14" x14ac:dyDescent="0.25">
      <c r="A79" s="166">
        <v>78</v>
      </c>
      <c r="B79" s="163">
        <v>2018</v>
      </c>
      <c r="C79" s="247" t="s">
        <v>306</v>
      </c>
      <c r="D79" s="204">
        <v>4185940402</v>
      </c>
      <c r="E79" s="204">
        <v>4185940402</v>
      </c>
      <c r="F79" s="248" t="s">
        <v>175</v>
      </c>
      <c r="G79" s="248" t="s">
        <v>13</v>
      </c>
      <c r="H79" s="167">
        <v>329373</v>
      </c>
      <c r="I79" s="204">
        <v>527123</v>
      </c>
      <c r="J79" s="204" t="s">
        <v>302</v>
      </c>
      <c r="K79" s="204" t="s">
        <v>303</v>
      </c>
      <c r="L79" s="260" t="s">
        <v>307</v>
      </c>
      <c r="M79" s="167" t="s">
        <v>305</v>
      </c>
      <c r="N79" s="249" t="s">
        <v>1296</v>
      </c>
    </row>
    <row r="80" spans="1:14" x14ac:dyDescent="0.25">
      <c r="A80" s="166">
        <v>79</v>
      </c>
      <c r="B80" s="163">
        <v>2018</v>
      </c>
      <c r="C80" s="247" t="s">
        <v>308</v>
      </c>
      <c r="D80" s="204">
        <v>1649091202</v>
      </c>
      <c r="E80" s="204">
        <v>1649091202</v>
      </c>
      <c r="F80" s="248" t="s">
        <v>309</v>
      </c>
      <c r="G80" s="248" t="s">
        <v>33</v>
      </c>
      <c r="H80" s="167">
        <v>322386</v>
      </c>
      <c r="I80" s="204">
        <v>527878</v>
      </c>
      <c r="J80" s="204" t="s">
        <v>310</v>
      </c>
      <c r="K80" s="204" t="s">
        <v>311</v>
      </c>
      <c r="L80" s="260" t="s">
        <v>312</v>
      </c>
      <c r="M80" s="167" t="s">
        <v>305</v>
      </c>
      <c r="N80" s="249" t="s">
        <v>1241</v>
      </c>
    </row>
    <row r="81" spans="1:14" x14ac:dyDescent="0.25">
      <c r="A81" s="166">
        <v>80</v>
      </c>
      <c r="B81" s="163">
        <v>2018</v>
      </c>
      <c r="C81" s="247" t="s">
        <v>313</v>
      </c>
      <c r="D81" s="204">
        <v>4204280400</v>
      </c>
      <c r="E81" s="204">
        <v>4204280400</v>
      </c>
      <c r="F81" s="248" t="s">
        <v>122</v>
      </c>
      <c r="G81" s="248" t="s">
        <v>17</v>
      </c>
      <c r="H81" s="167">
        <v>333904</v>
      </c>
      <c r="I81" s="204">
        <v>527875</v>
      </c>
      <c r="J81" s="204" t="s">
        <v>314</v>
      </c>
      <c r="K81" s="204" t="s">
        <v>315</v>
      </c>
      <c r="L81" s="260" t="s">
        <v>316</v>
      </c>
      <c r="M81" s="167" t="s">
        <v>317</v>
      </c>
      <c r="N81" s="249" t="s">
        <v>1258</v>
      </c>
    </row>
    <row r="82" spans="1:14" x14ac:dyDescent="0.25">
      <c r="A82" s="166">
        <v>81</v>
      </c>
      <c r="B82" s="163">
        <v>2018</v>
      </c>
      <c r="C82" s="247" t="s">
        <v>318</v>
      </c>
      <c r="D82" s="204">
        <v>3531900409</v>
      </c>
      <c r="E82" s="204">
        <v>3531900409</v>
      </c>
      <c r="F82" s="248" t="s">
        <v>319</v>
      </c>
      <c r="G82" s="248" t="s">
        <v>17</v>
      </c>
      <c r="H82" s="167">
        <v>304782</v>
      </c>
      <c r="I82" s="204">
        <v>409084</v>
      </c>
      <c r="J82" s="204" t="s">
        <v>320</v>
      </c>
      <c r="K82" s="204" t="s">
        <v>321</v>
      </c>
      <c r="L82" s="260" t="s">
        <v>322</v>
      </c>
      <c r="M82" s="167" t="s">
        <v>293</v>
      </c>
      <c r="N82" s="249" t="s">
        <v>1297</v>
      </c>
    </row>
    <row r="83" spans="1:14" x14ac:dyDescent="0.25">
      <c r="A83" s="166">
        <v>82</v>
      </c>
      <c r="B83" s="163">
        <v>2018</v>
      </c>
      <c r="C83" s="247" t="s">
        <v>323</v>
      </c>
      <c r="D83" s="204" t="s">
        <v>324</v>
      </c>
      <c r="E83" s="204">
        <v>4171970405</v>
      </c>
      <c r="F83" s="248" t="s">
        <v>220</v>
      </c>
      <c r="G83" s="248" t="s">
        <v>17</v>
      </c>
      <c r="H83" s="167">
        <v>332774</v>
      </c>
      <c r="I83" s="204">
        <v>197300</v>
      </c>
      <c r="J83" s="204" t="s">
        <v>325</v>
      </c>
      <c r="K83" s="204" t="s">
        <v>326</v>
      </c>
      <c r="L83" s="260" t="s">
        <v>327</v>
      </c>
      <c r="M83" s="167" t="s">
        <v>305</v>
      </c>
      <c r="N83" s="249" t="s">
        <v>1250</v>
      </c>
    </row>
    <row r="84" spans="1:14" x14ac:dyDescent="0.25">
      <c r="A84" s="166">
        <v>83</v>
      </c>
      <c r="B84" s="163">
        <v>2018</v>
      </c>
      <c r="C84" s="247" t="s">
        <v>328</v>
      </c>
      <c r="D84" s="204">
        <v>2443480351</v>
      </c>
      <c r="E84" s="204">
        <v>2443480351</v>
      </c>
      <c r="F84" s="248" t="s">
        <v>73</v>
      </c>
      <c r="G84" s="248" t="s">
        <v>61</v>
      </c>
      <c r="H84" s="167">
        <v>281858</v>
      </c>
      <c r="I84" s="204">
        <v>212945</v>
      </c>
      <c r="J84" s="204" t="s">
        <v>329</v>
      </c>
      <c r="K84" s="204" t="s">
        <v>330</v>
      </c>
      <c r="L84" s="260" t="s">
        <v>331</v>
      </c>
      <c r="M84" s="167" t="s">
        <v>305</v>
      </c>
      <c r="N84" s="249" t="s">
        <v>1294</v>
      </c>
    </row>
    <row r="85" spans="1:14" x14ac:dyDescent="0.25">
      <c r="A85" s="166">
        <v>84</v>
      </c>
      <c r="B85" s="163">
        <v>2018</v>
      </c>
      <c r="C85" s="247" t="s">
        <v>332</v>
      </c>
      <c r="D85" s="204" t="s">
        <v>333</v>
      </c>
      <c r="E85" s="204">
        <v>4273230377</v>
      </c>
      <c r="F85" s="248" t="s">
        <v>87</v>
      </c>
      <c r="G85" s="248" t="s">
        <v>33</v>
      </c>
      <c r="H85" s="167">
        <v>164189</v>
      </c>
      <c r="I85" s="204">
        <v>315132</v>
      </c>
      <c r="J85" s="204" t="s">
        <v>302</v>
      </c>
      <c r="K85" s="204" t="s">
        <v>303</v>
      </c>
      <c r="L85" s="260" t="s">
        <v>334</v>
      </c>
      <c r="M85" s="167" t="s">
        <v>305</v>
      </c>
      <c r="N85" s="249" t="s">
        <v>1298</v>
      </c>
    </row>
    <row r="86" spans="1:14" x14ac:dyDescent="0.25">
      <c r="A86" s="166">
        <v>85</v>
      </c>
      <c r="B86" s="163">
        <v>2018</v>
      </c>
      <c r="C86" s="247" t="s">
        <v>335</v>
      </c>
      <c r="D86" s="204">
        <v>2018970380</v>
      </c>
      <c r="E86" s="204">
        <v>2018970380</v>
      </c>
      <c r="F86" s="248" t="s">
        <v>275</v>
      </c>
      <c r="G86" s="248" t="s">
        <v>65</v>
      </c>
      <c r="H86" s="167">
        <v>218928</v>
      </c>
      <c r="I86" s="204">
        <v>166520</v>
      </c>
      <c r="J86" s="204" t="s">
        <v>336</v>
      </c>
      <c r="K86" s="204" t="s">
        <v>212</v>
      </c>
      <c r="L86" s="260" t="s">
        <v>337</v>
      </c>
      <c r="M86" s="167" t="s">
        <v>338</v>
      </c>
      <c r="N86" s="249" t="s">
        <v>1241</v>
      </c>
    </row>
    <row r="87" spans="1:14" x14ac:dyDescent="0.25">
      <c r="A87" s="166">
        <v>86</v>
      </c>
      <c r="B87" s="163">
        <v>2018</v>
      </c>
      <c r="C87" s="247" t="s">
        <v>339</v>
      </c>
      <c r="D87" s="204" t="s">
        <v>340</v>
      </c>
      <c r="E87" s="204">
        <v>4388100408</v>
      </c>
      <c r="F87" s="248" t="s">
        <v>341</v>
      </c>
      <c r="G87" s="248" t="s">
        <v>17</v>
      </c>
      <c r="H87" s="167">
        <v>407456</v>
      </c>
      <c r="J87" s="204" t="s">
        <v>342</v>
      </c>
      <c r="K87" s="204" t="s">
        <v>343</v>
      </c>
      <c r="L87" s="260" t="s">
        <v>344</v>
      </c>
      <c r="M87" s="167" t="s">
        <v>317</v>
      </c>
      <c r="N87" s="249" t="s">
        <v>1299</v>
      </c>
    </row>
    <row r="88" spans="1:14" x14ac:dyDescent="0.25">
      <c r="A88" s="166">
        <v>87</v>
      </c>
      <c r="B88" s="163">
        <v>2018</v>
      </c>
      <c r="C88" s="247" t="s">
        <v>345</v>
      </c>
      <c r="D88" s="204" t="s">
        <v>346</v>
      </c>
      <c r="E88" s="204">
        <v>4127340406</v>
      </c>
      <c r="F88" s="248" t="s">
        <v>110</v>
      </c>
      <c r="G88" s="248" t="s">
        <v>17</v>
      </c>
      <c r="H88" s="167">
        <v>406932</v>
      </c>
      <c r="I88" s="204">
        <v>303277</v>
      </c>
      <c r="J88" s="204" t="s">
        <v>347</v>
      </c>
      <c r="K88" s="204" t="s">
        <v>185</v>
      </c>
      <c r="L88" s="260" t="s">
        <v>348</v>
      </c>
      <c r="M88" s="167" t="s">
        <v>317</v>
      </c>
      <c r="N88" s="249" t="s">
        <v>1269</v>
      </c>
    </row>
    <row r="89" spans="1:14" x14ac:dyDescent="0.25">
      <c r="A89" s="166">
        <v>88</v>
      </c>
      <c r="B89" s="163">
        <v>2018</v>
      </c>
      <c r="C89" s="247" t="s">
        <v>349</v>
      </c>
      <c r="D89" s="204">
        <v>770810406</v>
      </c>
      <c r="E89" s="204">
        <v>770810406</v>
      </c>
      <c r="F89" s="248" t="s">
        <v>125</v>
      </c>
      <c r="G89" s="248" t="s">
        <v>17</v>
      </c>
      <c r="H89" s="167">
        <v>169430</v>
      </c>
      <c r="I89" s="204">
        <v>205912</v>
      </c>
      <c r="J89" s="204" t="s">
        <v>350</v>
      </c>
      <c r="K89" s="204" t="s">
        <v>173</v>
      </c>
      <c r="L89" s="260" t="s">
        <v>351</v>
      </c>
      <c r="M89" s="167" t="s">
        <v>317</v>
      </c>
      <c r="N89" s="249" t="s">
        <v>1242</v>
      </c>
    </row>
    <row r="90" spans="1:14" x14ac:dyDescent="0.25">
      <c r="A90" s="166">
        <v>89</v>
      </c>
      <c r="B90" s="163">
        <v>2018</v>
      </c>
      <c r="C90" s="247" t="s">
        <v>352</v>
      </c>
      <c r="D90" s="204">
        <v>2132600350</v>
      </c>
      <c r="E90" s="204">
        <v>2132600350</v>
      </c>
      <c r="F90" s="248" t="s">
        <v>73</v>
      </c>
      <c r="G90" s="248" t="s">
        <v>61</v>
      </c>
      <c r="H90" s="167">
        <v>254631</v>
      </c>
      <c r="I90" s="204">
        <v>239436</v>
      </c>
      <c r="J90" s="204" t="s">
        <v>329</v>
      </c>
      <c r="K90" s="204" t="s">
        <v>330</v>
      </c>
      <c r="L90" s="260" t="s">
        <v>353</v>
      </c>
      <c r="M90" s="167" t="s">
        <v>305</v>
      </c>
      <c r="N90" s="249" t="s">
        <v>1294</v>
      </c>
    </row>
    <row r="91" spans="1:14" x14ac:dyDescent="0.25">
      <c r="A91" s="166">
        <v>90</v>
      </c>
      <c r="B91" s="163">
        <v>2018</v>
      </c>
      <c r="C91" s="247" t="s">
        <v>354</v>
      </c>
      <c r="D91" s="204" t="s">
        <v>355</v>
      </c>
      <c r="E91" s="204">
        <v>4353360409</v>
      </c>
      <c r="F91" s="248" t="s">
        <v>122</v>
      </c>
      <c r="G91" s="248" t="s">
        <v>17</v>
      </c>
      <c r="H91" s="167">
        <v>404468</v>
      </c>
      <c r="I91" s="204">
        <v>210529</v>
      </c>
      <c r="J91" s="204" t="s">
        <v>356</v>
      </c>
      <c r="K91" s="204" t="s">
        <v>357</v>
      </c>
      <c r="L91" s="260" t="s">
        <v>358</v>
      </c>
      <c r="M91" s="167" t="s">
        <v>305</v>
      </c>
      <c r="N91" s="249" t="s">
        <v>1300</v>
      </c>
    </row>
    <row r="92" spans="1:14" x14ac:dyDescent="0.25">
      <c r="A92" s="166">
        <v>91</v>
      </c>
      <c r="B92" s="163">
        <v>2018</v>
      </c>
      <c r="C92" s="247" t="s">
        <v>359</v>
      </c>
      <c r="D92" s="204" t="s">
        <v>360</v>
      </c>
      <c r="E92" s="204">
        <v>4185710375</v>
      </c>
      <c r="F92" s="248" t="s">
        <v>87</v>
      </c>
      <c r="G92" s="248" t="s">
        <v>33</v>
      </c>
      <c r="H92" s="167">
        <v>351697</v>
      </c>
      <c r="I92" s="204">
        <v>402645</v>
      </c>
      <c r="J92" s="204" t="s">
        <v>361</v>
      </c>
      <c r="K92" s="204" t="s">
        <v>362</v>
      </c>
      <c r="L92" s="260" t="s">
        <v>363</v>
      </c>
      <c r="M92" s="167" t="s">
        <v>305</v>
      </c>
      <c r="N92" s="249" t="s">
        <v>1247</v>
      </c>
    </row>
    <row r="93" spans="1:14" x14ac:dyDescent="0.25">
      <c r="A93" s="166">
        <v>92</v>
      </c>
      <c r="B93" s="163">
        <v>2018</v>
      </c>
      <c r="C93" s="247" t="s">
        <v>364</v>
      </c>
      <c r="D93" s="204">
        <v>1586750356</v>
      </c>
      <c r="E93" s="204">
        <v>1586750356</v>
      </c>
      <c r="F93" s="248" t="s">
        <v>365</v>
      </c>
      <c r="G93" s="248" t="s">
        <v>61</v>
      </c>
      <c r="H93" s="167">
        <v>197300</v>
      </c>
      <c r="I93" s="204">
        <v>421592</v>
      </c>
      <c r="J93" s="204" t="s">
        <v>366</v>
      </c>
      <c r="K93" s="204" t="s">
        <v>367</v>
      </c>
      <c r="L93" s="260" t="s">
        <v>368</v>
      </c>
      <c r="M93" s="167" t="s">
        <v>317</v>
      </c>
      <c r="N93" s="249" t="s">
        <v>1280</v>
      </c>
    </row>
    <row r="94" spans="1:14" x14ac:dyDescent="0.25">
      <c r="A94" s="166">
        <v>93</v>
      </c>
      <c r="B94" s="163">
        <v>2018</v>
      </c>
      <c r="C94" s="247" t="s">
        <v>369</v>
      </c>
      <c r="D94" s="204" t="s">
        <v>370</v>
      </c>
      <c r="E94" s="204">
        <v>3563021207</v>
      </c>
      <c r="F94" s="248" t="s">
        <v>87</v>
      </c>
      <c r="G94" s="248" t="s">
        <v>33</v>
      </c>
      <c r="H94" s="167">
        <v>529484</v>
      </c>
      <c r="I94" s="204">
        <v>303162</v>
      </c>
      <c r="J94" s="204" t="s">
        <v>342</v>
      </c>
      <c r="K94" s="204" t="s">
        <v>1301</v>
      </c>
      <c r="L94" s="260" t="s">
        <v>372</v>
      </c>
      <c r="M94" s="167" t="s">
        <v>305</v>
      </c>
      <c r="N94" s="249" t="s">
        <v>1302</v>
      </c>
    </row>
    <row r="95" spans="1:14" x14ac:dyDescent="0.25">
      <c r="A95" s="166">
        <v>94</v>
      </c>
      <c r="B95" s="163">
        <v>2018</v>
      </c>
      <c r="C95" s="247" t="s">
        <v>373</v>
      </c>
      <c r="D95" s="204" t="s">
        <v>374</v>
      </c>
      <c r="E95" s="204">
        <v>3767170404</v>
      </c>
      <c r="F95" s="248" t="s">
        <v>122</v>
      </c>
      <c r="G95" s="248" t="s">
        <v>17</v>
      </c>
      <c r="H95" s="167">
        <v>315724</v>
      </c>
      <c r="I95" s="204">
        <v>195649</v>
      </c>
      <c r="J95" s="204" t="s">
        <v>302</v>
      </c>
      <c r="K95" s="204" t="s">
        <v>303</v>
      </c>
      <c r="L95" s="260" t="s">
        <v>375</v>
      </c>
      <c r="M95" s="167" t="s">
        <v>317</v>
      </c>
      <c r="N95" s="249" t="s">
        <v>1302</v>
      </c>
    </row>
    <row r="96" spans="1:14" x14ac:dyDescent="0.25">
      <c r="A96" s="166">
        <v>95</v>
      </c>
      <c r="B96" s="163">
        <v>2018</v>
      </c>
      <c r="C96" s="247" t="s">
        <v>376</v>
      </c>
      <c r="D96" s="204">
        <v>2518940404</v>
      </c>
      <c r="E96" s="204">
        <v>2518940404</v>
      </c>
      <c r="F96" s="248" t="s">
        <v>122</v>
      </c>
      <c r="G96" s="248" t="s">
        <v>17</v>
      </c>
      <c r="H96" s="167">
        <v>277401</v>
      </c>
      <c r="I96" s="204">
        <v>196215</v>
      </c>
      <c r="J96" s="204" t="s">
        <v>377</v>
      </c>
      <c r="K96" s="204" t="s">
        <v>1303</v>
      </c>
      <c r="L96" s="260" t="s">
        <v>379</v>
      </c>
      <c r="M96" s="167" t="s">
        <v>317</v>
      </c>
      <c r="N96" s="249" t="s">
        <v>1246</v>
      </c>
    </row>
    <row r="97" spans="1:14" x14ac:dyDescent="0.25">
      <c r="A97" s="166">
        <v>96</v>
      </c>
      <c r="B97" s="163">
        <v>2018</v>
      </c>
      <c r="C97" s="247" t="s">
        <v>380</v>
      </c>
      <c r="D97" s="204" t="s">
        <v>381</v>
      </c>
      <c r="E97" s="204">
        <v>4406740409</v>
      </c>
      <c r="F97" s="248" t="s">
        <v>24</v>
      </c>
      <c r="G97" s="248" t="s">
        <v>17</v>
      </c>
      <c r="H97" s="167">
        <v>409089</v>
      </c>
      <c r="I97" s="204">
        <v>284336</v>
      </c>
      <c r="J97" s="204" t="s">
        <v>382</v>
      </c>
      <c r="K97" s="204" t="s">
        <v>1209</v>
      </c>
      <c r="L97" s="260" t="s">
        <v>384</v>
      </c>
      <c r="M97" s="167" t="s">
        <v>317</v>
      </c>
      <c r="N97" s="249" t="s">
        <v>1243</v>
      </c>
    </row>
    <row r="98" spans="1:14" x14ac:dyDescent="0.25">
      <c r="A98" s="166">
        <v>97</v>
      </c>
      <c r="B98" s="163">
        <v>2018</v>
      </c>
      <c r="C98" s="247" t="s">
        <v>389</v>
      </c>
      <c r="D98" s="204">
        <v>1094600382</v>
      </c>
      <c r="E98" s="204">
        <v>1094600382</v>
      </c>
      <c r="F98" s="248" t="s">
        <v>139</v>
      </c>
      <c r="G98" s="248" t="s">
        <v>65</v>
      </c>
      <c r="H98" s="167">
        <v>131256</v>
      </c>
      <c r="I98" s="204">
        <v>277295</v>
      </c>
      <c r="J98" s="204" t="s">
        <v>390</v>
      </c>
      <c r="K98" s="204" t="s">
        <v>391</v>
      </c>
      <c r="L98" s="260" t="s">
        <v>392</v>
      </c>
      <c r="M98" s="167" t="s">
        <v>317</v>
      </c>
      <c r="N98" s="249" t="s">
        <v>1260</v>
      </c>
    </row>
    <row r="99" spans="1:14" x14ac:dyDescent="0.25">
      <c r="A99" s="166">
        <v>98</v>
      </c>
      <c r="B99" s="163">
        <v>2018</v>
      </c>
      <c r="C99" s="247" t="s">
        <v>393</v>
      </c>
      <c r="D99" s="204">
        <v>2379930346</v>
      </c>
      <c r="E99" s="204">
        <v>2379930346</v>
      </c>
      <c r="F99" s="248" t="s">
        <v>79</v>
      </c>
      <c r="G99" s="248" t="s">
        <v>78</v>
      </c>
      <c r="H99" s="204">
        <v>233313</v>
      </c>
      <c r="I99" s="204">
        <v>201094</v>
      </c>
      <c r="J99" s="204" t="s">
        <v>394</v>
      </c>
      <c r="K99" s="204" t="s">
        <v>395</v>
      </c>
      <c r="L99" s="260" t="s">
        <v>396</v>
      </c>
      <c r="M99" s="167" t="s">
        <v>317</v>
      </c>
      <c r="N99" s="249" t="s">
        <v>1269</v>
      </c>
    </row>
    <row r="100" spans="1:14" x14ac:dyDescent="0.25">
      <c r="A100" s="166">
        <v>99</v>
      </c>
      <c r="B100" s="163">
        <v>2018</v>
      </c>
      <c r="C100" s="247" t="s">
        <v>397</v>
      </c>
      <c r="D100" s="204" t="s">
        <v>398</v>
      </c>
      <c r="E100" s="204">
        <v>1059480390</v>
      </c>
      <c r="F100" s="248" t="s">
        <v>399</v>
      </c>
      <c r="G100" s="248" t="s">
        <v>265</v>
      </c>
      <c r="H100" s="167">
        <v>117493</v>
      </c>
      <c r="I100" s="204">
        <v>316290</v>
      </c>
      <c r="J100" s="204" t="s">
        <v>400</v>
      </c>
      <c r="K100" s="204" t="s">
        <v>401</v>
      </c>
      <c r="L100" s="260" t="s">
        <v>402</v>
      </c>
      <c r="M100" s="167" t="s">
        <v>305</v>
      </c>
      <c r="N100" s="249" t="s">
        <v>1245</v>
      </c>
    </row>
    <row r="101" spans="1:14" x14ac:dyDescent="0.25">
      <c r="A101" s="166">
        <v>100</v>
      </c>
      <c r="B101" s="163">
        <v>2018</v>
      </c>
      <c r="C101" s="247" t="s">
        <v>403</v>
      </c>
      <c r="D101" s="204">
        <v>2093160402</v>
      </c>
      <c r="E101" s="204">
        <v>2093160402</v>
      </c>
      <c r="F101" s="248" t="s">
        <v>404</v>
      </c>
      <c r="G101" s="248" t="s">
        <v>13</v>
      </c>
      <c r="H101" s="167">
        <v>240720</v>
      </c>
      <c r="I101" s="204">
        <v>274447</v>
      </c>
      <c r="J101" s="204" t="s">
        <v>405</v>
      </c>
      <c r="K101" s="204" t="s">
        <v>406</v>
      </c>
      <c r="L101" s="260" t="s">
        <v>407</v>
      </c>
      <c r="M101" s="167" t="s">
        <v>293</v>
      </c>
      <c r="N101" s="249" t="s">
        <v>1262</v>
      </c>
    </row>
    <row r="102" spans="1:14" x14ac:dyDescent="0.25">
      <c r="A102" s="166">
        <v>101</v>
      </c>
      <c r="B102" s="163">
        <v>2018</v>
      </c>
      <c r="C102" s="247" t="s">
        <v>408</v>
      </c>
      <c r="D102" s="204" t="s">
        <v>409</v>
      </c>
      <c r="E102" s="204">
        <v>1288910399</v>
      </c>
      <c r="F102" s="248" t="s">
        <v>399</v>
      </c>
      <c r="G102" s="248" t="s">
        <v>265</v>
      </c>
      <c r="H102" s="167">
        <v>134283</v>
      </c>
      <c r="I102" s="204">
        <v>329373</v>
      </c>
      <c r="J102" s="204" t="s">
        <v>410</v>
      </c>
      <c r="K102" s="204" t="s">
        <v>411</v>
      </c>
      <c r="L102" s="260" t="s">
        <v>412</v>
      </c>
      <c r="M102" s="167" t="s">
        <v>317</v>
      </c>
      <c r="N102" s="249" t="s">
        <v>1244</v>
      </c>
    </row>
    <row r="103" spans="1:14" x14ac:dyDescent="0.25">
      <c r="A103" s="166">
        <v>102</v>
      </c>
      <c r="B103" s="163">
        <v>2018</v>
      </c>
      <c r="C103" s="247" t="s">
        <v>413</v>
      </c>
      <c r="D103" s="204">
        <v>3573811209</v>
      </c>
      <c r="E103" s="204">
        <v>3573811209</v>
      </c>
      <c r="F103" s="248" t="s">
        <v>166</v>
      </c>
      <c r="G103" s="248" t="s">
        <v>33</v>
      </c>
      <c r="H103" s="167">
        <v>529914</v>
      </c>
      <c r="I103" s="204">
        <v>322386</v>
      </c>
      <c r="J103" s="204" t="s">
        <v>414</v>
      </c>
      <c r="K103" s="204" t="s">
        <v>415</v>
      </c>
      <c r="L103" s="260" t="s">
        <v>416</v>
      </c>
      <c r="M103" s="167" t="s">
        <v>305</v>
      </c>
      <c r="N103" s="249" t="s">
        <v>1242</v>
      </c>
    </row>
    <row r="104" spans="1:14" x14ac:dyDescent="0.25">
      <c r="A104" s="166">
        <v>103</v>
      </c>
      <c r="B104" s="163">
        <v>2018</v>
      </c>
      <c r="C104" s="247" t="s">
        <v>417</v>
      </c>
      <c r="D104" s="204" t="s">
        <v>418</v>
      </c>
      <c r="E104" s="204">
        <v>2617430398</v>
      </c>
      <c r="F104" s="248" t="s">
        <v>399</v>
      </c>
      <c r="G104" s="248" t="s">
        <v>265</v>
      </c>
      <c r="H104" s="167">
        <v>217695</v>
      </c>
      <c r="I104" s="204">
        <v>333904</v>
      </c>
      <c r="J104" s="204" t="s">
        <v>382</v>
      </c>
      <c r="K104" s="204" t="s">
        <v>22</v>
      </c>
      <c r="L104" s="260" t="s">
        <v>419</v>
      </c>
      <c r="M104" s="167" t="s">
        <v>317</v>
      </c>
      <c r="N104" s="249" t="s">
        <v>1243</v>
      </c>
    </row>
    <row r="105" spans="1:14" x14ac:dyDescent="0.25">
      <c r="A105" s="166">
        <v>104</v>
      </c>
      <c r="B105" s="163">
        <v>2018</v>
      </c>
      <c r="C105" s="247" t="s">
        <v>420</v>
      </c>
      <c r="D105" s="204">
        <v>2526130394</v>
      </c>
      <c r="E105" s="204">
        <v>2526130394</v>
      </c>
      <c r="F105" s="248" t="s">
        <v>421</v>
      </c>
      <c r="G105" s="248" t="s">
        <v>265</v>
      </c>
      <c r="H105" s="167">
        <v>209770</v>
      </c>
      <c r="I105" s="204">
        <v>304782</v>
      </c>
      <c r="J105" s="204" t="s">
        <v>356</v>
      </c>
      <c r="K105" s="204" t="s">
        <v>1210</v>
      </c>
      <c r="L105" s="260" t="s">
        <v>422</v>
      </c>
      <c r="M105" s="167" t="s">
        <v>317</v>
      </c>
      <c r="N105" s="249" t="s">
        <v>1300</v>
      </c>
    </row>
    <row r="106" spans="1:14" x14ac:dyDescent="0.25">
      <c r="A106" s="166">
        <v>105</v>
      </c>
      <c r="B106" s="163">
        <v>2018</v>
      </c>
      <c r="C106" s="247" t="s">
        <v>423</v>
      </c>
      <c r="D106" s="204">
        <v>3153650407</v>
      </c>
      <c r="E106" s="204">
        <v>3153650407</v>
      </c>
      <c r="F106" s="248" t="s">
        <v>424</v>
      </c>
      <c r="G106" s="248" t="s">
        <v>17</v>
      </c>
      <c r="H106" s="167">
        <v>288688</v>
      </c>
      <c r="I106" s="204">
        <v>332774</v>
      </c>
      <c r="J106" s="204" t="s">
        <v>377</v>
      </c>
      <c r="K106" s="204" t="s">
        <v>47</v>
      </c>
      <c r="L106" s="260" t="s">
        <v>425</v>
      </c>
      <c r="M106" s="167" t="s">
        <v>317</v>
      </c>
      <c r="N106" s="249" t="s">
        <v>1246</v>
      </c>
    </row>
    <row r="107" spans="1:14" x14ac:dyDescent="0.25">
      <c r="A107" s="166">
        <v>106</v>
      </c>
      <c r="B107" s="163">
        <v>2018</v>
      </c>
      <c r="C107" s="247" t="s">
        <v>426</v>
      </c>
      <c r="D107" s="204">
        <v>3311190403</v>
      </c>
      <c r="E107" s="204">
        <v>3311190403</v>
      </c>
      <c r="F107" s="248" t="s">
        <v>110</v>
      </c>
      <c r="G107" s="248" t="s">
        <v>17</v>
      </c>
      <c r="H107" s="204">
        <v>295136</v>
      </c>
      <c r="I107" s="204">
        <v>281858</v>
      </c>
      <c r="J107" s="204" t="s">
        <v>427</v>
      </c>
      <c r="K107" s="204" t="s">
        <v>428</v>
      </c>
      <c r="L107" s="260" t="s">
        <v>429</v>
      </c>
      <c r="M107" s="167" t="s">
        <v>317</v>
      </c>
      <c r="N107" s="249" t="s">
        <v>1271</v>
      </c>
    </row>
    <row r="108" spans="1:14" x14ac:dyDescent="0.25">
      <c r="A108" s="166">
        <v>107</v>
      </c>
      <c r="B108" s="163">
        <v>2018</v>
      </c>
      <c r="C108" s="247" t="s">
        <v>430</v>
      </c>
      <c r="D108" s="204">
        <v>1072960394</v>
      </c>
      <c r="E108" s="204">
        <v>1072960394</v>
      </c>
      <c r="F108" s="248" t="s">
        <v>421</v>
      </c>
      <c r="G108" s="248" t="s">
        <v>265</v>
      </c>
      <c r="H108" s="167">
        <v>119309</v>
      </c>
      <c r="I108" s="204">
        <v>164189</v>
      </c>
      <c r="J108" s="204" t="s">
        <v>431</v>
      </c>
      <c r="K108" s="204" t="s">
        <v>357</v>
      </c>
      <c r="L108" s="260" t="s">
        <v>432</v>
      </c>
      <c r="M108" s="167" t="s">
        <v>317</v>
      </c>
      <c r="N108" s="249" t="s">
        <v>1300</v>
      </c>
    </row>
    <row r="109" spans="1:14" x14ac:dyDescent="0.25">
      <c r="A109" s="166">
        <v>108</v>
      </c>
      <c r="B109" s="163">
        <v>2018</v>
      </c>
      <c r="C109" s="247" t="s">
        <v>433</v>
      </c>
      <c r="D109" s="204" t="s">
        <v>434</v>
      </c>
      <c r="E109" s="204">
        <v>1376390397</v>
      </c>
      <c r="F109" s="248" t="s">
        <v>435</v>
      </c>
      <c r="G109" s="248" t="s">
        <v>265</v>
      </c>
      <c r="H109" s="167">
        <v>153693</v>
      </c>
      <c r="I109" s="204">
        <v>218928</v>
      </c>
      <c r="J109" s="204" t="s">
        <v>431</v>
      </c>
      <c r="K109" s="204" t="s">
        <v>1211</v>
      </c>
      <c r="L109" s="260" t="s">
        <v>436</v>
      </c>
      <c r="M109" s="167" t="s">
        <v>317</v>
      </c>
      <c r="N109" s="249" t="s">
        <v>1300</v>
      </c>
    </row>
    <row r="110" spans="1:14" x14ac:dyDescent="0.25">
      <c r="A110" s="166">
        <v>109</v>
      </c>
      <c r="B110" s="163">
        <v>2018</v>
      </c>
      <c r="C110" s="247" t="s">
        <v>437</v>
      </c>
      <c r="D110" s="204">
        <v>3361590361</v>
      </c>
      <c r="E110" s="204">
        <v>3361590361</v>
      </c>
      <c r="F110" s="248" t="s">
        <v>53</v>
      </c>
      <c r="G110" s="248" t="s">
        <v>52</v>
      </c>
      <c r="H110" s="167">
        <v>381000</v>
      </c>
      <c r="I110" s="204">
        <v>407456</v>
      </c>
      <c r="J110" s="204" t="s">
        <v>438</v>
      </c>
      <c r="K110" s="204" t="s">
        <v>439</v>
      </c>
      <c r="L110" s="260" t="s">
        <v>440</v>
      </c>
      <c r="M110" s="167" t="s">
        <v>317</v>
      </c>
      <c r="N110" s="249" t="s">
        <v>1304</v>
      </c>
    </row>
    <row r="111" spans="1:14" x14ac:dyDescent="0.25">
      <c r="A111" s="166">
        <v>110</v>
      </c>
      <c r="B111" s="163">
        <v>2018</v>
      </c>
      <c r="C111" s="247" t="s">
        <v>441</v>
      </c>
      <c r="D111" s="204" t="s">
        <v>442</v>
      </c>
      <c r="E111" s="204">
        <v>2499220354</v>
      </c>
      <c r="F111" s="248" t="s">
        <v>79</v>
      </c>
      <c r="G111" s="248" t="s">
        <v>78</v>
      </c>
      <c r="H111" s="167">
        <v>253758</v>
      </c>
      <c r="I111" s="204">
        <v>406932</v>
      </c>
      <c r="J111" s="204" t="s">
        <v>382</v>
      </c>
      <c r="K111" s="204" t="s">
        <v>22</v>
      </c>
      <c r="L111" s="260" t="s">
        <v>443</v>
      </c>
      <c r="M111" s="167" t="s">
        <v>317</v>
      </c>
      <c r="N111" s="249" t="s">
        <v>1243</v>
      </c>
    </row>
    <row r="112" spans="1:14" x14ac:dyDescent="0.25">
      <c r="A112" s="166">
        <v>111</v>
      </c>
      <c r="B112" s="163">
        <v>2018</v>
      </c>
      <c r="C112" s="247" t="s">
        <v>444</v>
      </c>
      <c r="D112" s="204" t="s">
        <v>445</v>
      </c>
      <c r="E112" s="204">
        <v>2481270342</v>
      </c>
      <c r="F112" s="248" t="s">
        <v>224</v>
      </c>
      <c r="G112" s="248" t="s">
        <v>78</v>
      </c>
      <c r="H112" s="167">
        <v>242614</v>
      </c>
      <c r="I112" s="204">
        <v>169430</v>
      </c>
      <c r="J112" s="204" t="s">
        <v>382</v>
      </c>
      <c r="K112" s="204" t="s">
        <v>446</v>
      </c>
      <c r="L112" s="260" t="s">
        <v>447</v>
      </c>
      <c r="M112" s="167" t="s">
        <v>317</v>
      </c>
      <c r="N112" s="249" t="s">
        <v>1243</v>
      </c>
    </row>
    <row r="113" spans="1:14" x14ac:dyDescent="0.25">
      <c r="A113" s="166">
        <v>112</v>
      </c>
      <c r="B113" s="163">
        <v>2018</v>
      </c>
      <c r="C113" s="247" t="s">
        <v>448</v>
      </c>
      <c r="D113" s="204">
        <v>2140950391</v>
      </c>
      <c r="E113" s="204">
        <v>2140950391</v>
      </c>
      <c r="F113" s="248" t="s">
        <v>421</v>
      </c>
      <c r="G113" s="248" t="s">
        <v>265</v>
      </c>
      <c r="H113" s="167">
        <v>175330</v>
      </c>
      <c r="I113" s="204">
        <v>254631</v>
      </c>
      <c r="J113" s="204" t="s">
        <v>356</v>
      </c>
      <c r="K113" s="204" t="s">
        <v>357</v>
      </c>
      <c r="L113" s="260" t="s">
        <v>449</v>
      </c>
      <c r="M113" s="167" t="s">
        <v>317</v>
      </c>
      <c r="N113" s="249" t="s">
        <v>1300</v>
      </c>
    </row>
    <row r="114" spans="1:14" x14ac:dyDescent="0.25">
      <c r="A114" s="166">
        <v>113</v>
      </c>
      <c r="B114" s="163">
        <v>2018</v>
      </c>
      <c r="C114" s="247" t="s">
        <v>450</v>
      </c>
      <c r="D114" s="204" t="s">
        <v>451</v>
      </c>
      <c r="E114" s="204">
        <v>2433220395</v>
      </c>
      <c r="F114" s="248" t="s">
        <v>421</v>
      </c>
      <c r="G114" s="248" t="s">
        <v>265</v>
      </c>
      <c r="H114" s="167">
        <v>201372</v>
      </c>
      <c r="I114" s="204">
        <v>404468</v>
      </c>
      <c r="J114" s="204" t="s">
        <v>356</v>
      </c>
      <c r="K114" s="204" t="s">
        <v>357</v>
      </c>
      <c r="L114" s="260" t="s">
        <v>452</v>
      </c>
      <c r="M114" s="167" t="s">
        <v>317</v>
      </c>
      <c r="N114" s="249" t="s">
        <v>1300</v>
      </c>
    </row>
    <row r="115" spans="1:14" x14ac:dyDescent="0.25">
      <c r="A115" s="166">
        <v>114</v>
      </c>
      <c r="B115" s="163">
        <v>2018</v>
      </c>
      <c r="C115" s="247" t="s">
        <v>453</v>
      </c>
      <c r="D115" s="204">
        <v>2217020391</v>
      </c>
      <c r="E115" s="204">
        <v>2217020391</v>
      </c>
      <c r="F115" s="248" t="s">
        <v>421</v>
      </c>
      <c r="G115" s="248" t="s">
        <v>265</v>
      </c>
      <c r="H115" s="167">
        <v>181793</v>
      </c>
      <c r="I115" s="204">
        <v>351697</v>
      </c>
      <c r="J115" s="204" t="s">
        <v>356</v>
      </c>
      <c r="K115" s="204" t="s">
        <v>357</v>
      </c>
      <c r="L115" s="260" t="s">
        <v>454</v>
      </c>
      <c r="M115" s="167" t="s">
        <v>317</v>
      </c>
      <c r="N115" s="249" t="s">
        <v>1300</v>
      </c>
    </row>
    <row r="116" spans="1:14" x14ac:dyDescent="0.25">
      <c r="A116" s="166">
        <v>115</v>
      </c>
      <c r="B116" s="163">
        <v>2018</v>
      </c>
      <c r="C116" s="247" t="s">
        <v>455</v>
      </c>
      <c r="D116" s="204" t="s">
        <v>456</v>
      </c>
      <c r="E116" s="204">
        <v>2069930390</v>
      </c>
      <c r="F116" s="248" t="s">
        <v>399</v>
      </c>
      <c r="G116" s="248" t="s">
        <v>265</v>
      </c>
      <c r="H116" s="167">
        <v>197871</v>
      </c>
      <c r="I116" s="204">
        <v>197300</v>
      </c>
      <c r="J116" s="204" t="s">
        <v>382</v>
      </c>
      <c r="K116" s="204" t="s">
        <v>22</v>
      </c>
      <c r="L116" s="260" t="s">
        <v>457</v>
      </c>
      <c r="M116" s="167" t="s">
        <v>305</v>
      </c>
      <c r="N116" s="249" t="s">
        <v>1243</v>
      </c>
    </row>
    <row r="117" spans="1:14" x14ac:dyDescent="0.25">
      <c r="A117" s="166">
        <v>116</v>
      </c>
      <c r="B117" s="163">
        <v>2018</v>
      </c>
      <c r="C117" s="247" t="s">
        <v>458</v>
      </c>
      <c r="D117" s="204" t="s">
        <v>459</v>
      </c>
      <c r="E117" s="204">
        <v>1464190394</v>
      </c>
      <c r="F117" s="248" t="s">
        <v>460</v>
      </c>
      <c r="G117" s="248" t="s">
        <v>265</v>
      </c>
      <c r="H117" s="167">
        <v>180120</v>
      </c>
      <c r="I117" s="167">
        <v>180120</v>
      </c>
      <c r="J117" s="204" t="s">
        <v>356</v>
      </c>
      <c r="K117" s="204" t="s">
        <v>357</v>
      </c>
      <c r="L117" s="260" t="s">
        <v>461</v>
      </c>
      <c r="M117" s="167" t="s">
        <v>317</v>
      </c>
      <c r="N117" s="249" t="s">
        <v>1300</v>
      </c>
    </row>
    <row r="118" spans="1:14" x14ac:dyDescent="0.25">
      <c r="A118" s="166">
        <v>117</v>
      </c>
      <c r="B118" s="163">
        <v>2018</v>
      </c>
      <c r="C118" s="247" t="s">
        <v>462</v>
      </c>
      <c r="D118" s="204">
        <v>2554030391</v>
      </c>
      <c r="E118" s="204">
        <v>2554030391</v>
      </c>
      <c r="F118" s="248" t="s">
        <v>266</v>
      </c>
      <c r="G118" s="248" t="s">
        <v>265</v>
      </c>
      <c r="H118" s="167">
        <v>212184</v>
      </c>
      <c r="I118" s="204">
        <v>529484</v>
      </c>
      <c r="J118" s="204" t="s">
        <v>463</v>
      </c>
      <c r="K118" s="204" t="s">
        <v>464</v>
      </c>
      <c r="L118" s="260" t="s">
        <v>465</v>
      </c>
      <c r="M118" s="167" t="s">
        <v>317</v>
      </c>
      <c r="N118" s="249" t="s">
        <v>1279</v>
      </c>
    </row>
    <row r="119" spans="1:14" x14ac:dyDescent="0.25">
      <c r="A119" s="166">
        <v>118</v>
      </c>
      <c r="B119" s="163">
        <v>2018</v>
      </c>
      <c r="C119" s="247" t="s">
        <v>466</v>
      </c>
      <c r="D119" s="204">
        <v>616470399</v>
      </c>
      <c r="E119" s="204">
        <v>616470399</v>
      </c>
      <c r="F119" s="248" t="s">
        <v>467</v>
      </c>
      <c r="G119" s="248" t="s">
        <v>265</v>
      </c>
      <c r="H119" s="167">
        <v>175818</v>
      </c>
      <c r="I119" s="204">
        <v>315724</v>
      </c>
      <c r="J119" s="204" t="s">
        <v>356</v>
      </c>
      <c r="K119" s="204" t="s">
        <v>357</v>
      </c>
      <c r="L119" s="260" t="s">
        <v>468</v>
      </c>
      <c r="M119" s="167" t="s">
        <v>317</v>
      </c>
      <c r="N119" s="249" t="s">
        <v>1300</v>
      </c>
    </row>
    <row r="120" spans="1:14" x14ac:dyDescent="0.25">
      <c r="A120" s="166">
        <v>119</v>
      </c>
      <c r="B120" s="163">
        <v>2018</v>
      </c>
      <c r="C120" s="247" t="s">
        <v>469</v>
      </c>
      <c r="D120" s="204">
        <v>2261970392</v>
      </c>
      <c r="E120" s="204">
        <v>2261970392</v>
      </c>
      <c r="F120" s="248" t="s">
        <v>460</v>
      </c>
      <c r="G120" s="248" t="s">
        <v>265</v>
      </c>
      <c r="H120" s="167">
        <v>185992</v>
      </c>
      <c r="I120" s="204">
        <v>277401</v>
      </c>
      <c r="J120" s="204" t="s">
        <v>427</v>
      </c>
      <c r="K120" s="204" t="s">
        <v>1212</v>
      </c>
      <c r="L120" s="260" t="s">
        <v>470</v>
      </c>
      <c r="M120" s="167" t="s">
        <v>317</v>
      </c>
      <c r="N120" s="249" t="s">
        <v>1271</v>
      </c>
    </row>
    <row r="121" spans="1:14" x14ac:dyDescent="0.25">
      <c r="A121" s="166">
        <v>120</v>
      </c>
      <c r="B121" s="163">
        <v>2018</v>
      </c>
      <c r="C121" s="247" t="s">
        <v>471</v>
      </c>
      <c r="D121" s="204">
        <v>624500344</v>
      </c>
      <c r="E121" s="204">
        <v>624500344</v>
      </c>
      <c r="F121" s="248" t="s">
        <v>79</v>
      </c>
      <c r="G121" s="248" t="s">
        <v>78</v>
      </c>
      <c r="H121" s="204">
        <v>148643</v>
      </c>
      <c r="I121" s="204">
        <v>409089</v>
      </c>
      <c r="J121" s="204" t="s">
        <v>347</v>
      </c>
      <c r="K121" s="204" t="s">
        <v>472</v>
      </c>
      <c r="L121" s="260" t="s">
        <v>473</v>
      </c>
      <c r="M121" s="167" t="s">
        <v>317</v>
      </c>
      <c r="N121" s="249" t="s">
        <v>1269</v>
      </c>
    </row>
    <row r="122" spans="1:14" x14ac:dyDescent="0.25">
      <c r="A122" s="166">
        <v>121</v>
      </c>
      <c r="B122" s="163">
        <v>2018</v>
      </c>
      <c r="C122" s="247" t="s">
        <v>474</v>
      </c>
      <c r="D122" s="204" t="s">
        <v>475</v>
      </c>
      <c r="E122" s="204">
        <v>2632160343</v>
      </c>
      <c r="F122" s="248" t="s">
        <v>79</v>
      </c>
      <c r="G122" s="248" t="s">
        <v>78</v>
      </c>
      <c r="H122" s="204">
        <v>254632</v>
      </c>
      <c r="I122" s="204">
        <v>131256</v>
      </c>
      <c r="J122" s="204" t="s">
        <v>382</v>
      </c>
      <c r="K122" s="204" t="s">
        <v>1213</v>
      </c>
      <c r="L122" s="260" t="s">
        <v>477</v>
      </c>
      <c r="M122" s="167" t="s">
        <v>317</v>
      </c>
      <c r="N122" s="249" t="s">
        <v>1243</v>
      </c>
    </row>
    <row r="123" spans="1:14" x14ac:dyDescent="0.25">
      <c r="A123" s="166">
        <v>122</v>
      </c>
      <c r="B123" s="163">
        <v>2018</v>
      </c>
      <c r="C123" s="247" t="s">
        <v>478</v>
      </c>
      <c r="D123" s="204">
        <v>1448930394</v>
      </c>
      <c r="E123" s="204">
        <v>1448930394</v>
      </c>
      <c r="F123" s="248" t="s">
        <v>421</v>
      </c>
      <c r="G123" s="248" t="s">
        <v>265</v>
      </c>
      <c r="H123" s="204">
        <v>160184</v>
      </c>
      <c r="I123" s="204">
        <v>233313</v>
      </c>
      <c r="J123" s="204" t="s">
        <v>479</v>
      </c>
      <c r="K123" s="204" t="s">
        <v>1210</v>
      </c>
      <c r="L123" s="260" t="s">
        <v>480</v>
      </c>
      <c r="M123" s="167" t="s">
        <v>317</v>
      </c>
      <c r="N123" s="249" t="s">
        <v>1300</v>
      </c>
    </row>
    <row r="124" spans="1:14" x14ac:dyDescent="0.25">
      <c r="A124" s="166">
        <v>123</v>
      </c>
      <c r="B124" s="163">
        <v>2018</v>
      </c>
      <c r="C124" s="247" t="s">
        <v>481</v>
      </c>
      <c r="D124" s="204">
        <v>1482390398</v>
      </c>
      <c r="E124" s="204">
        <v>1482390398</v>
      </c>
      <c r="F124" s="248" t="s">
        <v>421</v>
      </c>
      <c r="G124" s="248" t="s">
        <v>265</v>
      </c>
      <c r="H124" s="204">
        <v>134065</v>
      </c>
      <c r="I124" s="204">
        <v>117493</v>
      </c>
      <c r="J124" s="204" t="s">
        <v>356</v>
      </c>
      <c r="K124" s="204" t="s">
        <v>1210</v>
      </c>
      <c r="L124" s="260" t="s">
        <v>482</v>
      </c>
      <c r="M124" s="167" t="s">
        <v>317</v>
      </c>
      <c r="N124" s="249" t="s">
        <v>1300</v>
      </c>
    </row>
    <row r="125" spans="1:14" x14ac:dyDescent="0.25">
      <c r="A125" s="166">
        <v>124</v>
      </c>
      <c r="B125" s="163">
        <v>2018</v>
      </c>
      <c r="C125" s="247" t="s">
        <v>483</v>
      </c>
      <c r="D125" s="204" t="s">
        <v>484</v>
      </c>
      <c r="E125" s="204">
        <v>2222300390</v>
      </c>
      <c r="F125" s="248" t="s">
        <v>421</v>
      </c>
      <c r="G125" s="248" t="s">
        <v>265</v>
      </c>
      <c r="H125" s="204">
        <v>182583</v>
      </c>
      <c r="I125" s="204">
        <v>240720</v>
      </c>
      <c r="J125" s="204" t="s">
        <v>485</v>
      </c>
      <c r="K125" s="204" t="s">
        <v>63</v>
      </c>
      <c r="L125" s="260" t="s">
        <v>486</v>
      </c>
      <c r="M125" s="167" t="s">
        <v>317</v>
      </c>
      <c r="N125" s="249" t="s">
        <v>1248</v>
      </c>
    </row>
    <row r="126" spans="1:14" x14ac:dyDescent="0.25">
      <c r="A126" s="166">
        <v>125</v>
      </c>
      <c r="B126" s="163">
        <v>2018</v>
      </c>
      <c r="C126" s="247" t="s">
        <v>487</v>
      </c>
      <c r="D126" s="204">
        <v>2394620393</v>
      </c>
      <c r="E126" s="204">
        <v>2394620393</v>
      </c>
      <c r="F126" s="248" t="s">
        <v>399</v>
      </c>
      <c r="G126" s="248" t="s">
        <v>265</v>
      </c>
      <c r="H126" s="204">
        <v>197850</v>
      </c>
      <c r="I126" s="204">
        <v>134283</v>
      </c>
      <c r="J126" s="204" t="s">
        <v>488</v>
      </c>
      <c r="K126" s="204" t="s">
        <v>489</v>
      </c>
      <c r="L126" s="260" t="s">
        <v>490</v>
      </c>
      <c r="M126" s="167" t="s">
        <v>491</v>
      </c>
      <c r="N126" s="249" t="s">
        <v>1275</v>
      </c>
    </row>
    <row r="127" spans="1:14" x14ac:dyDescent="0.25">
      <c r="A127" s="166">
        <v>126</v>
      </c>
      <c r="B127" s="163">
        <v>2018</v>
      </c>
      <c r="C127" s="247" t="s">
        <v>492</v>
      </c>
      <c r="D127" s="204" t="s">
        <v>493</v>
      </c>
      <c r="E127" s="204">
        <v>901680397</v>
      </c>
      <c r="F127" s="248" t="s">
        <v>494</v>
      </c>
      <c r="G127" s="248" t="s">
        <v>265</v>
      </c>
      <c r="H127" s="204">
        <v>106352</v>
      </c>
      <c r="I127" s="204">
        <v>529914</v>
      </c>
      <c r="J127" s="204" t="s">
        <v>495</v>
      </c>
      <c r="K127" s="204" t="s">
        <v>496</v>
      </c>
      <c r="L127" s="260" t="s">
        <v>497</v>
      </c>
      <c r="M127" s="167" t="s">
        <v>491</v>
      </c>
      <c r="N127" s="249" t="s">
        <v>1287</v>
      </c>
    </row>
    <row r="128" spans="1:14" x14ac:dyDescent="0.25">
      <c r="A128" s="166">
        <v>127</v>
      </c>
      <c r="B128" s="163">
        <v>2018</v>
      </c>
      <c r="C128" s="247" t="s">
        <v>498</v>
      </c>
      <c r="D128" s="204">
        <v>451730378</v>
      </c>
      <c r="E128" s="204">
        <v>451730378</v>
      </c>
      <c r="F128" s="248" t="s">
        <v>87</v>
      </c>
      <c r="G128" s="248" t="s">
        <v>33</v>
      </c>
      <c r="H128" s="204">
        <v>186501</v>
      </c>
      <c r="I128" s="204">
        <v>217695</v>
      </c>
      <c r="J128" s="204" t="s">
        <v>499</v>
      </c>
      <c r="K128" s="204" t="s">
        <v>500</v>
      </c>
      <c r="L128" s="260" t="s">
        <v>501</v>
      </c>
      <c r="M128" s="167" t="s">
        <v>305</v>
      </c>
      <c r="N128" s="249" t="s">
        <v>1305</v>
      </c>
    </row>
    <row r="129" spans="1:14" x14ac:dyDescent="0.25">
      <c r="A129" s="166">
        <v>128</v>
      </c>
      <c r="B129" s="163">
        <v>2018</v>
      </c>
      <c r="C129" s="247" t="s">
        <v>502</v>
      </c>
      <c r="D129" s="204" t="s">
        <v>503</v>
      </c>
      <c r="E129" s="204">
        <v>1260200397</v>
      </c>
      <c r="F129" s="248" t="s">
        <v>504</v>
      </c>
      <c r="G129" s="248" t="s">
        <v>265</v>
      </c>
      <c r="H129" s="204">
        <v>135936</v>
      </c>
      <c r="I129" s="204">
        <v>209770</v>
      </c>
      <c r="J129" s="204" t="s">
        <v>505</v>
      </c>
      <c r="K129" s="204" t="s">
        <v>506</v>
      </c>
      <c r="L129" s="260" t="s">
        <v>507</v>
      </c>
      <c r="M129" s="167" t="s">
        <v>338</v>
      </c>
      <c r="N129" s="249" t="s">
        <v>1281</v>
      </c>
    </row>
    <row r="130" spans="1:14" x14ac:dyDescent="0.25">
      <c r="A130" s="166">
        <v>129</v>
      </c>
      <c r="B130" s="163">
        <v>2018</v>
      </c>
      <c r="C130" s="247" t="s">
        <v>508</v>
      </c>
      <c r="D130" s="204">
        <v>1222860395</v>
      </c>
      <c r="E130" s="204">
        <v>1222860395</v>
      </c>
      <c r="F130" s="248" t="s">
        <v>421</v>
      </c>
      <c r="G130" s="248" t="s">
        <v>265</v>
      </c>
      <c r="H130" s="204">
        <v>129199</v>
      </c>
      <c r="I130" s="204">
        <v>288688</v>
      </c>
      <c r="J130" s="204" t="s">
        <v>485</v>
      </c>
      <c r="K130" s="204" t="s">
        <v>63</v>
      </c>
      <c r="L130" s="260" t="s">
        <v>509</v>
      </c>
      <c r="M130" s="167" t="s">
        <v>317</v>
      </c>
      <c r="N130" s="249" t="s">
        <v>1248</v>
      </c>
    </row>
    <row r="131" spans="1:14" x14ac:dyDescent="0.25">
      <c r="A131" s="166">
        <v>130</v>
      </c>
      <c r="B131" s="163">
        <v>2018</v>
      </c>
      <c r="C131" s="247" t="s">
        <v>510</v>
      </c>
      <c r="D131" s="204" t="s">
        <v>511</v>
      </c>
      <c r="E131" s="204">
        <v>1291790390</v>
      </c>
      <c r="F131" s="248" t="s">
        <v>421</v>
      </c>
      <c r="G131" s="248" t="s">
        <v>265</v>
      </c>
      <c r="H131" s="204">
        <v>134065</v>
      </c>
      <c r="I131" s="204">
        <v>295136</v>
      </c>
      <c r="J131" s="204" t="s">
        <v>356</v>
      </c>
      <c r="K131" s="204" t="s">
        <v>1210</v>
      </c>
      <c r="L131" s="260" t="s">
        <v>512</v>
      </c>
      <c r="M131" s="167" t="s">
        <v>317</v>
      </c>
      <c r="N131" s="249" t="s">
        <v>1300</v>
      </c>
    </row>
    <row r="132" spans="1:14" x14ac:dyDescent="0.25">
      <c r="A132" s="166">
        <v>131</v>
      </c>
      <c r="B132" s="163">
        <v>2018</v>
      </c>
      <c r="C132" s="247" t="s">
        <v>513</v>
      </c>
      <c r="D132" s="204" t="s">
        <v>514</v>
      </c>
      <c r="E132" s="204">
        <v>616520391</v>
      </c>
      <c r="F132" s="248" t="s">
        <v>421</v>
      </c>
      <c r="G132" s="248" t="s">
        <v>265</v>
      </c>
      <c r="H132" s="204">
        <v>175671</v>
      </c>
      <c r="I132" s="204">
        <v>119309</v>
      </c>
      <c r="J132" s="204" t="s">
        <v>356</v>
      </c>
      <c r="K132" s="204" t="s">
        <v>1214</v>
      </c>
      <c r="L132" s="260" t="s">
        <v>515</v>
      </c>
      <c r="M132" s="167" t="s">
        <v>317</v>
      </c>
      <c r="N132" s="249" t="s">
        <v>1300</v>
      </c>
    </row>
    <row r="133" spans="1:14" x14ac:dyDescent="0.25">
      <c r="A133" s="166">
        <v>132</v>
      </c>
      <c r="B133" s="163">
        <v>2018</v>
      </c>
      <c r="C133" s="247" t="s">
        <v>516</v>
      </c>
      <c r="D133" s="204" t="s">
        <v>517</v>
      </c>
      <c r="E133" s="204">
        <v>2603550399</v>
      </c>
      <c r="F133" s="248" t="s">
        <v>518</v>
      </c>
      <c r="G133" s="248" t="s">
        <v>265</v>
      </c>
      <c r="H133" s="204">
        <v>216488</v>
      </c>
      <c r="I133" s="204">
        <v>153693</v>
      </c>
      <c r="J133" s="204" t="s">
        <v>356</v>
      </c>
      <c r="K133" s="204" t="s">
        <v>1210</v>
      </c>
      <c r="L133" s="260" t="s">
        <v>519</v>
      </c>
      <c r="M133" s="167" t="s">
        <v>317</v>
      </c>
      <c r="N133" s="249" t="s">
        <v>1300</v>
      </c>
    </row>
    <row r="134" spans="1:14" x14ac:dyDescent="0.25">
      <c r="A134" s="166">
        <v>133</v>
      </c>
      <c r="B134" s="163">
        <v>2018</v>
      </c>
      <c r="C134" s="247" t="s">
        <v>520</v>
      </c>
      <c r="D134" s="204">
        <v>665360400</v>
      </c>
      <c r="E134" s="204">
        <v>665360400</v>
      </c>
      <c r="F134" s="248" t="s">
        <v>521</v>
      </c>
      <c r="G134" s="248" t="s">
        <v>17</v>
      </c>
      <c r="H134" s="204">
        <v>161586</v>
      </c>
      <c r="I134" s="204">
        <v>381000</v>
      </c>
      <c r="J134" s="204" t="s">
        <v>522</v>
      </c>
      <c r="K134" s="204" t="s">
        <v>523</v>
      </c>
      <c r="L134" s="260" t="s">
        <v>524</v>
      </c>
      <c r="M134" s="167" t="s">
        <v>305</v>
      </c>
      <c r="N134" s="249" t="s">
        <v>1252</v>
      </c>
    </row>
    <row r="135" spans="1:14" x14ac:dyDescent="0.25">
      <c r="A135" s="166">
        <v>134</v>
      </c>
      <c r="B135" s="163">
        <v>2018</v>
      </c>
      <c r="C135" s="247" t="s">
        <v>525</v>
      </c>
      <c r="D135" s="204" t="s">
        <v>526</v>
      </c>
      <c r="E135" s="204">
        <v>2030250340</v>
      </c>
      <c r="F135" s="248" t="s">
        <v>79</v>
      </c>
      <c r="G135" s="248" t="s">
        <v>78</v>
      </c>
      <c r="H135" s="204">
        <v>205311</v>
      </c>
      <c r="I135" s="204">
        <v>253758</v>
      </c>
      <c r="J135" s="204" t="s">
        <v>527</v>
      </c>
      <c r="K135" s="204" t="s">
        <v>528</v>
      </c>
      <c r="L135" s="260" t="s">
        <v>529</v>
      </c>
      <c r="M135" s="167" t="s">
        <v>305</v>
      </c>
      <c r="N135" s="249" t="s">
        <v>1250</v>
      </c>
    </row>
    <row r="136" spans="1:14" x14ac:dyDescent="0.25">
      <c r="A136" s="166">
        <v>135</v>
      </c>
      <c r="B136" s="163">
        <v>2018</v>
      </c>
      <c r="C136" s="247" t="s">
        <v>530</v>
      </c>
      <c r="D136" s="204" t="s">
        <v>531</v>
      </c>
      <c r="E136" s="204">
        <v>2003970395</v>
      </c>
      <c r="F136" s="248" t="s">
        <v>532</v>
      </c>
      <c r="G136" s="248" t="s">
        <v>265</v>
      </c>
      <c r="H136" s="204">
        <v>201579</v>
      </c>
      <c r="I136" s="204">
        <v>242614</v>
      </c>
      <c r="J136" s="204" t="s">
        <v>356</v>
      </c>
      <c r="K136" s="204" t="s">
        <v>357</v>
      </c>
      <c r="L136" s="260" t="s">
        <v>533</v>
      </c>
      <c r="M136" s="167" t="s">
        <v>317</v>
      </c>
      <c r="N136" s="249" t="s">
        <v>1300</v>
      </c>
    </row>
    <row r="137" spans="1:14" x14ac:dyDescent="0.25">
      <c r="A137" s="166">
        <v>136</v>
      </c>
      <c r="B137" s="163">
        <v>2018</v>
      </c>
      <c r="C137" s="247" t="s">
        <v>534</v>
      </c>
      <c r="D137" s="204" t="s">
        <v>535</v>
      </c>
      <c r="E137" s="204">
        <v>2381360391</v>
      </c>
      <c r="F137" s="248" t="s">
        <v>399</v>
      </c>
      <c r="G137" s="248" t="s">
        <v>265</v>
      </c>
      <c r="H137" s="204">
        <v>196670</v>
      </c>
      <c r="I137" s="204">
        <v>175330</v>
      </c>
      <c r="J137" s="204" t="s">
        <v>356</v>
      </c>
      <c r="K137" s="204" t="s">
        <v>1210</v>
      </c>
      <c r="L137" s="260" t="s">
        <v>536</v>
      </c>
      <c r="M137" s="167" t="s">
        <v>317</v>
      </c>
      <c r="N137" s="249" t="s">
        <v>1300</v>
      </c>
    </row>
    <row r="138" spans="1:14" x14ac:dyDescent="0.25">
      <c r="A138" s="166">
        <v>137</v>
      </c>
      <c r="B138" s="163">
        <v>2018</v>
      </c>
      <c r="C138" s="247" t="s">
        <v>537</v>
      </c>
      <c r="D138" s="204" t="s">
        <v>538</v>
      </c>
      <c r="E138" s="204">
        <v>3543010403</v>
      </c>
      <c r="F138" s="248" t="s">
        <v>539</v>
      </c>
      <c r="G138" s="248" t="s">
        <v>17</v>
      </c>
      <c r="H138" s="204">
        <v>311220</v>
      </c>
      <c r="I138" s="204">
        <v>201372</v>
      </c>
      <c r="J138" s="204" t="s">
        <v>485</v>
      </c>
      <c r="K138" s="204" t="s">
        <v>1215</v>
      </c>
      <c r="L138" s="260" t="s">
        <v>541</v>
      </c>
      <c r="M138" s="167" t="s">
        <v>305</v>
      </c>
      <c r="N138" s="249" t="s">
        <v>1300</v>
      </c>
    </row>
    <row r="139" spans="1:14" x14ac:dyDescent="0.25">
      <c r="A139" s="166">
        <v>138</v>
      </c>
      <c r="B139" s="163">
        <v>2018</v>
      </c>
      <c r="C139" s="247" t="s">
        <v>542</v>
      </c>
      <c r="D139" s="204" t="s">
        <v>543</v>
      </c>
      <c r="E139" s="204">
        <v>2177220403</v>
      </c>
      <c r="F139" s="248" t="s">
        <v>421</v>
      </c>
      <c r="G139" s="248" t="s">
        <v>265</v>
      </c>
      <c r="H139" s="204">
        <v>127600</v>
      </c>
      <c r="I139" s="204">
        <v>181793</v>
      </c>
      <c r="J139" s="204" t="s">
        <v>544</v>
      </c>
      <c r="K139" s="204" t="s">
        <v>545</v>
      </c>
      <c r="L139" s="260" t="s">
        <v>546</v>
      </c>
      <c r="M139" s="167" t="s">
        <v>305</v>
      </c>
      <c r="N139" s="249" t="s">
        <v>1304</v>
      </c>
    </row>
    <row r="140" spans="1:14" x14ac:dyDescent="0.25">
      <c r="A140" s="166">
        <v>139</v>
      </c>
      <c r="B140" s="163">
        <v>2018</v>
      </c>
      <c r="C140" s="247" t="s">
        <v>547</v>
      </c>
      <c r="D140" s="204" t="s">
        <v>548</v>
      </c>
      <c r="E140" s="204">
        <v>924340409</v>
      </c>
      <c r="F140" s="248" t="s">
        <v>549</v>
      </c>
      <c r="G140" s="248" t="s">
        <v>17</v>
      </c>
      <c r="H140" s="204">
        <v>181617</v>
      </c>
      <c r="I140" s="204">
        <v>197871</v>
      </c>
      <c r="J140" s="204" t="s">
        <v>550</v>
      </c>
      <c r="K140" s="204" t="s">
        <v>896</v>
      </c>
      <c r="L140" s="260" t="s">
        <v>552</v>
      </c>
      <c r="M140" s="167" t="s">
        <v>491</v>
      </c>
      <c r="N140" s="249" t="s">
        <v>1248</v>
      </c>
    </row>
    <row r="141" spans="1:14" x14ac:dyDescent="0.25">
      <c r="A141" s="166">
        <v>140</v>
      </c>
      <c r="B141" s="163">
        <v>2018</v>
      </c>
      <c r="C141" s="247" t="s">
        <v>553</v>
      </c>
      <c r="D141" s="204">
        <v>130750409</v>
      </c>
      <c r="E141" s="204">
        <v>130750409</v>
      </c>
      <c r="F141" s="248" t="s">
        <v>27</v>
      </c>
      <c r="G141" s="248" t="s">
        <v>17</v>
      </c>
      <c r="H141" s="204">
        <v>140317</v>
      </c>
      <c r="I141" s="204">
        <v>180120</v>
      </c>
      <c r="J141" s="204" t="s">
        <v>554</v>
      </c>
      <c r="K141" s="204" t="s">
        <v>555</v>
      </c>
      <c r="L141" s="260" t="s">
        <v>556</v>
      </c>
      <c r="M141" s="167" t="s">
        <v>317</v>
      </c>
      <c r="N141" s="249" t="s">
        <v>1262</v>
      </c>
    </row>
    <row r="142" spans="1:14" x14ac:dyDescent="0.25">
      <c r="A142" s="166">
        <v>141</v>
      </c>
      <c r="B142" s="163">
        <v>2018</v>
      </c>
      <c r="C142" s="247" t="s">
        <v>557</v>
      </c>
      <c r="D142" s="204" t="s">
        <v>558</v>
      </c>
      <c r="E142" s="204">
        <v>1723750335</v>
      </c>
      <c r="F142" s="248" t="s">
        <v>559</v>
      </c>
      <c r="G142" s="248" t="s">
        <v>560</v>
      </c>
      <c r="H142" s="204">
        <v>186337</v>
      </c>
      <c r="I142" s="204">
        <v>212184</v>
      </c>
      <c r="J142" s="204" t="s">
        <v>561</v>
      </c>
      <c r="K142" s="204" t="s">
        <v>562</v>
      </c>
      <c r="L142" s="260" t="s">
        <v>563</v>
      </c>
      <c r="M142" s="167" t="s">
        <v>338</v>
      </c>
      <c r="N142" s="249" t="s">
        <v>1302</v>
      </c>
    </row>
    <row r="143" spans="1:14" x14ac:dyDescent="0.25">
      <c r="A143" s="166">
        <v>142</v>
      </c>
      <c r="B143" s="163">
        <v>2018</v>
      </c>
      <c r="C143" s="247" t="s">
        <v>564</v>
      </c>
      <c r="D143" s="204" t="s">
        <v>565</v>
      </c>
      <c r="E143" s="204">
        <v>3601521200</v>
      </c>
      <c r="F143" s="248" t="s">
        <v>566</v>
      </c>
      <c r="G143" s="248" t="s">
        <v>33</v>
      </c>
      <c r="H143" s="204">
        <v>532747</v>
      </c>
      <c r="I143" s="204">
        <v>175818</v>
      </c>
      <c r="J143" s="204" t="s">
        <v>567</v>
      </c>
      <c r="K143" s="204" t="s">
        <v>941</v>
      </c>
      <c r="L143" s="260" t="s">
        <v>569</v>
      </c>
      <c r="M143" s="167" t="s">
        <v>338</v>
      </c>
      <c r="N143" s="249" t="s">
        <v>1244</v>
      </c>
    </row>
    <row r="144" spans="1:14" x14ac:dyDescent="0.25">
      <c r="A144" s="166">
        <v>143</v>
      </c>
      <c r="B144" s="163">
        <v>2018</v>
      </c>
      <c r="C144" s="247" t="s">
        <v>570</v>
      </c>
      <c r="D144" s="204">
        <v>1998020406</v>
      </c>
      <c r="E144" s="204">
        <v>1998020406</v>
      </c>
      <c r="F144" s="248" t="s">
        <v>103</v>
      </c>
      <c r="G144" s="248" t="s">
        <v>17</v>
      </c>
      <c r="H144" s="204">
        <v>232882</v>
      </c>
      <c r="I144" s="204">
        <v>185992</v>
      </c>
      <c r="J144" s="204" t="s">
        <v>571</v>
      </c>
      <c r="K144" s="204" t="s">
        <v>572</v>
      </c>
      <c r="L144" s="260" t="s">
        <v>573</v>
      </c>
      <c r="M144" s="167" t="s">
        <v>491</v>
      </c>
      <c r="N144" s="249" t="s">
        <v>1274</v>
      </c>
    </row>
    <row r="145" spans="1:14" x14ac:dyDescent="0.25">
      <c r="A145" s="166">
        <v>144</v>
      </c>
      <c r="B145" s="163">
        <v>2018</v>
      </c>
      <c r="C145" s="247" t="s">
        <v>574</v>
      </c>
      <c r="D145" s="204">
        <v>821640406</v>
      </c>
      <c r="E145" s="204">
        <v>821640406</v>
      </c>
      <c r="F145" s="248" t="s">
        <v>575</v>
      </c>
      <c r="G145" s="248" t="s">
        <v>17</v>
      </c>
      <c r="H145" s="204">
        <v>172815</v>
      </c>
      <c r="I145" s="204">
        <v>148643</v>
      </c>
      <c r="J145" s="204" t="s">
        <v>550</v>
      </c>
      <c r="K145" s="204" t="s">
        <v>551</v>
      </c>
      <c r="L145" s="260" t="s">
        <v>576</v>
      </c>
      <c r="M145" s="167" t="s">
        <v>491</v>
      </c>
      <c r="N145" s="249" t="s">
        <v>1248</v>
      </c>
    </row>
    <row r="146" spans="1:14" x14ac:dyDescent="0.25">
      <c r="A146" s="166">
        <v>145</v>
      </c>
      <c r="B146" s="163">
        <v>2018</v>
      </c>
      <c r="C146" s="247" t="s">
        <v>577</v>
      </c>
      <c r="D146" s="204">
        <v>2167000344</v>
      </c>
      <c r="E146" s="204">
        <v>2167000344</v>
      </c>
      <c r="F146" s="248" t="s">
        <v>224</v>
      </c>
      <c r="G146" s="248" t="s">
        <v>78</v>
      </c>
      <c r="H146" s="204">
        <v>215813</v>
      </c>
      <c r="I146" s="204">
        <v>254632</v>
      </c>
      <c r="J146" s="204" t="s">
        <v>405</v>
      </c>
      <c r="K146" s="204" t="s">
        <v>1216</v>
      </c>
      <c r="L146" s="260" t="s">
        <v>579</v>
      </c>
      <c r="M146" s="167" t="s">
        <v>491</v>
      </c>
      <c r="N146" s="249" t="s">
        <v>1262</v>
      </c>
    </row>
    <row r="147" spans="1:14" x14ac:dyDescent="0.25">
      <c r="A147" s="166">
        <v>146</v>
      </c>
      <c r="B147" s="163">
        <v>2018</v>
      </c>
      <c r="C147" s="247" t="s">
        <v>580</v>
      </c>
      <c r="D147" s="204" t="s">
        <v>581</v>
      </c>
      <c r="E147" s="204">
        <v>3552900403</v>
      </c>
      <c r="F147" s="248" t="s">
        <v>103</v>
      </c>
      <c r="G147" s="248" t="s">
        <v>17</v>
      </c>
      <c r="H147" s="204">
        <v>306184</v>
      </c>
      <c r="I147" s="204">
        <v>160184</v>
      </c>
      <c r="J147" s="204" t="s">
        <v>582</v>
      </c>
      <c r="K147" s="204" t="s">
        <v>551</v>
      </c>
      <c r="L147" s="260" t="s">
        <v>583</v>
      </c>
      <c r="M147" s="167" t="s">
        <v>491</v>
      </c>
      <c r="N147" s="249" t="s">
        <v>1248</v>
      </c>
    </row>
    <row r="148" spans="1:14" x14ac:dyDescent="0.25">
      <c r="A148" s="166">
        <v>147</v>
      </c>
      <c r="B148" s="163">
        <v>2018</v>
      </c>
      <c r="C148" s="247" t="s">
        <v>584</v>
      </c>
      <c r="D148" s="204" t="s">
        <v>585</v>
      </c>
      <c r="E148" s="204">
        <v>5824200967</v>
      </c>
      <c r="F148" s="248" t="s">
        <v>586</v>
      </c>
      <c r="G148" s="248" t="s">
        <v>78</v>
      </c>
      <c r="H148" s="204">
        <v>260925</v>
      </c>
      <c r="I148" s="204">
        <v>134065</v>
      </c>
      <c r="J148" s="204" t="s">
        <v>587</v>
      </c>
      <c r="K148" s="204" t="s">
        <v>588</v>
      </c>
      <c r="L148" s="260" t="s">
        <v>589</v>
      </c>
      <c r="M148" s="167" t="s">
        <v>491</v>
      </c>
      <c r="N148" s="249" t="s">
        <v>1291</v>
      </c>
    </row>
    <row r="149" spans="1:14" x14ac:dyDescent="0.25">
      <c r="A149" s="166">
        <v>148</v>
      </c>
      <c r="B149" s="163">
        <v>2018</v>
      </c>
      <c r="C149" s="247" t="s">
        <v>590</v>
      </c>
      <c r="D149" s="204" t="s">
        <v>591</v>
      </c>
      <c r="E149" s="204">
        <v>3663851206</v>
      </c>
      <c r="F149" s="248" t="s">
        <v>87</v>
      </c>
      <c r="G149" s="248" t="s">
        <v>33</v>
      </c>
      <c r="H149" s="167">
        <v>537541</v>
      </c>
      <c r="I149" s="204">
        <v>182583</v>
      </c>
      <c r="J149" s="204" t="s">
        <v>342</v>
      </c>
      <c r="K149" s="204" t="s">
        <v>592</v>
      </c>
      <c r="L149" s="260" t="s">
        <v>593</v>
      </c>
      <c r="M149" s="167" t="s">
        <v>338</v>
      </c>
      <c r="N149" s="249" t="s">
        <v>1304</v>
      </c>
    </row>
    <row r="150" spans="1:14" x14ac:dyDescent="0.25">
      <c r="A150" s="166">
        <v>149</v>
      </c>
      <c r="B150" s="163">
        <v>2018</v>
      </c>
      <c r="C150" s="247" t="s">
        <v>594</v>
      </c>
      <c r="D150" s="204">
        <v>2412840403</v>
      </c>
      <c r="E150" s="204">
        <v>2412840403</v>
      </c>
      <c r="F150" s="248" t="s">
        <v>595</v>
      </c>
      <c r="G150" s="248" t="s">
        <v>17</v>
      </c>
      <c r="H150" s="167">
        <v>261371</v>
      </c>
      <c r="I150" s="204">
        <v>197850</v>
      </c>
      <c r="J150" s="204" t="s">
        <v>479</v>
      </c>
      <c r="K150" s="204" t="s">
        <v>357</v>
      </c>
      <c r="L150" s="260" t="s">
        <v>596</v>
      </c>
      <c r="M150" s="167" t="s">
        <v>305</v>
      </c>
      <c r="N150" s="249" t="s">
        <v>1300</v>
      </c>
    </row>
    <row r="151" spans="1:14" x14ac:dyDescent="0.25">
      <c r="A151" s="166">
        <v>150</v>
      </c>
      <c r="B151" s="163">
        <v>2018</v>
      </c>
      <c r="C151" s="247" t="s">
        <v>597</v>
      </c>
      <c r="D151" s="204">
        <v>765250394</v>
      </c>
      <c r="E151" s="204">
        <v>765250394</v>
      </c>
      <c r="F151" s="248" t="s">
        <v>399</v>
      </c>
      <c r="G151" s="248" t="s">
        <v>265</v>
      </c>
      <c r="H151" s="167">
        <v>101786</v>
      </c>
      <c r="I151" s="204">
        <v>106352</v>
      </c>
      <c r="J151" s="204" t="s">
        <v>302</v>
      </c>
      <c r="K151" s="204" t="s">
        <v>598</v>
      </c>
      <c r="L151" s="260" t="s">
        <v>599</v>
      </c>
      <c r="M151" s="167" t="s">
        <v>305</v>
      </c>
      <c r="N151" s="249" t="s">
        <v>1302</v>
      </c>
    </row>
    <row r="152" spans="1:14" x14ac:dyDescent="0.25">
      <c r="A152" s="166">
        <v>151</v>
      </c>
      <c r="B152" s="163">
        <v>2018</v>
      </c>
      <c r="C152" s="247" t="s">
        <v>600</v>
      </c>
      <c r="D152" s="204">
        <v>2521480398</v>
      </c>
      <c r="E152" s="204">
        <v>2521480398</v>
      </c>
      <c r="F152" s="248" t="s">
        <v>399</v>
      </c>
      <c r="G152" s="248" t="s">
        <v>265</v>
      </c>
      <c r="H152" s="167">
        <v>209303</v>
      </c>
      <c r="I152" s="204">
        <v>186501</v>
      </c>
      <c r="J152" s="204" t="s">
        <v>382</v>
      </c>
      <c r="K152" s="204" t="s">
        <v>601</v>
      </c>
      <c r="L152" s="260" t="s">
        <v>602</v>
      </c>
      <c r="M152" s="167" t="s">
        <v>305</v>
      </c>
      <c r="N152" s="249" t="s">
        <v>1243</v>
      </c>
    </row>
    <row r="153" spans="1:14" x14ac:dyDescent="0.25">
      <c r="A153" s="166">
        <v>152</v>
      </c>
      <c r="B153" s="163">
        <v>2018</v>
      </c>
      <c r="C153" s="247" t="s">
        <v>603</v>
      </c>
      <c r="D153" s="204" t="s">
        <v>604</v>
      </c>
      <c r="E153" s="204">
        <v>3380661201</v>
      </c>
      <c r="F153" s="248" t="s">
        <v>87</v>
      </c>
      <c r="G153" s="248" t="s">
        <v>33</v>
      </c>
      <c r="H153" s="167">
        <v>514704</v>
      </c>
      <c r="I153" s="204">
        <v>135936</v>
      </c>
      <c r="J153" s="204" t="s">
        <v>605</v>
      </c>
      <c r="K153" s="204" t="s">
        <v>606</v>
      </c>
      <c r="L153" s="260" t="s">
        <v>607</v>
      </c>
      <c r="M153" s="167" t="s">
        <v>338</v>
      </c>
      <c r="N153" s="249" t="s">
        <v>1306</v>
      </c>
    </row>
    <row r="154" spans="1:14" x14ac:dyDescent="0.25">
      <c r="A154" s="166">
        <v>153</v>
      </c>
      <c r="B154" s="163">
        <v>2018</v>
      </c>
      <c r="C154" s="247" t="s">
        <v>608</v>
      </c>
      <c r="D154" s="204">
        <v>2598780407</v>
      </c>
      <c r="E154" s="204">
        <v>2598780407</v>
      </c>
      <c r="F154" s="248" t="s">
        <v>609</v>
      </c>
      <c r="G154" s="248" t="s">
        <v>17</v>
      </c>
      <c r="H154" s="167">
        <v>280990</v>
      </c>
      <c r="I154" s="204">
        <v>129199</v>
      </c>
      <c r="J154" s="204" t="s">
        <v>302</v>
      </c>
      <c r="K154" s="204" t="s">
        <v>610</v>
      </c>
      <c r="L154" s="260" t="s">
        <v>611</v>
      </c>
      <c r="M154" s="167" t="s">
        <v>317</v>
      </c>
      <c r="N154" s="249" t="s">
        <v>1302</v>
      </c>
    </row>
    <row r="155" spans="1:14" x14ac:dyDescent="0.25">
      <c r="A155" s="166">
        <v>154</v>
      </c>
      <c r="B155" s="163">
        <v>2018</v>
      </c>
      <c r="C155" s="247" t="s">
        <v>612</v>
      </c>
      <c r="D155" s="204" t="s">
        <v>613</v>
      </c>
      <c r="E155" s="204">
        <v>3742640364</v>
      </c>
      <c r="F155" s="248" t="s">
        <v>614</v>
      </c>
      <c r="G155" s="248" t="s">
        <v>52</v>
      </c>
      <c r="H155" s="167">
        <v>413874</v>
      </c>
      <c r="I155" s="204">
        <v>134065</v>
      </c>
      <c r="J155" s="204" t="s">
        <v>615</v>
      </c>
      <c r="K155" s="204" t="s">
        <v>616</v>
      </c>
      <c r="L155" s="260" t="s">
        <v>617</v>
      </c>
      <c r="M155" s="167" t="s">
        <v>338</v>
      </c>
      <c r="N155" s="249" t="s">
        <v>1307</v>
      </c>
    </row>
    <row r="156" spans="1:14" x14ac:dyDescent="0.25">
      <c r="A156" s="166">
        <v>155</v>
      </c>
      <c r="B156" s="163">
        <v>2018</v>
      </c>
      <c r="C156" s="247" t="s">
        <v>618</v>
      </c>
      <c r="D156" s="204">
        <v>2126000401</v>
      </c>
      <c r="E156" s="204">
        <v>2126000401</v>
      </c>
      <c r="F156" s="248" t="s">
        <v>619</v>
      </c>
      <c r="G156" s="248" t="s">
        <v>17</v>
      </c>
      <c r="H156" s="167">
        <v>242613</v>
      </c>
      <c r="I156" s="204">
        <v>175671</v>
      </c>
      <c r="J156" s="204" t="s">
        <v>377</v>
      </c>
      <c r="K156" s="204" t="s">
        <v>1308</v>
      </c>
      <c r="L156" s="260" t="s">
        <v>621</v>
      </c>
      <c r="M156" s="167" t="s">
        <v>305</v>
      </c>
      <c r="N156" s="249" t="s">
        <v>1246</v>
      </c>
    </row>
    <row r="157" spans="1:14" x14ac:dyDescent="0.25">
      <c r="A157" s="166">
        <v>156</v>
      </c>
      <c r="B157" s="163">
        <v>2018</v>
      </c>
      <c r="C157" s="247" t="s">
        <v>622</v>
      </c>
      <c r="D157" s="204" t="s">
        <v>623</v>
      </c>
      <c r="E157" s="204">
        <v>2050900402</v>
      </c>
      <c r="F157" s="248" t="s">
        <v>110</v>
      </c>
      <c r="G157" s="248" t="s">
        <v>17</v>
      </c>
      <c r="H157" s="167">
        <v>236652</v>
      </c>
      <c r="I157" s="204">
        <v>216488</v>
      </c>
      <c r="J157" s="204" t="s">
        <v>567</v>
      </c>
      <c r="K157" s="204" t="s">
        <v>624</v>
      </c>
      <c r="L157" s="260" t="s">
        <v>625</v>
      </c>
      <c r="M157" s="167" t="s">
        <v>305</v>
      </c>
      <c r="N157" s="249" t="s">
        <v>1244</v>
      </c>
    </row>
    <row r="158" spans="1:14" x14ac:dyDescent="0.25">
      <c r="A158" s="166">
        <v>157</v>
      </c>
      <c r="B158" s="163">
        <v>2018</v>
      </c>
      <c r="C158" s="247" t="s">
        <v>108</v>
      </c>
      <c r="D158" s="204" t="s">
        <v>626</v>
      </c>
      <c r="E158" s="204">
        <v>1354140400</v>
      </c>
      <c r="F158" s="248" t="s">
        <v>110</v>
      </c>
      <c r="G158" s="248" t="s">
        <v>17</v>
      </c>
      <c r="H158" s="167">
        <v>192966</v>
      </c>
      <c r="I158" s="204">
        <v>161586</v>
      </c>
      <c r="J158" s="204" t="s">
        <v>627</v>
      </c>
      <c r="K158" s="204" t="s">
        <v>628</v>
      </c>
      <c r="L158" s="260" t="s">
        <v>629</v>
      </c>
      <c r="M158" s="167" t="s">
        <v>491</v>
      </c>
      <c r="N158" s="249" t="s">
        <v>1242</v>
      </c>
    </row>
    <row r="159" spans="1:14" x14ac:dyDescent="0.25">
      <c r="A159" s="166">
        <v>158</v>
      </c>
      <c r="B159" s="163">
        <v>2018</v>
      </c>
      <c r="C159" s="247" t="s">
        <v>630</v>
      </c>
      <c r="D159" s="204" t="s">
        <v>631</v>
      </c>
      <c r="E159" s="204">
        <v>4188840401</v>
      </c>
      <c r="F159" s="248" t="s">
        <v>632</v>
      </c>
      <c r="G159" s="248" t="s">
        <v>17</v>
      </c>
      <c r="H159" s="167">
        <v>333549</v>
      </c>
      <c r="I159" s="204">
        <v>205311</v>
      </c>
      <c r="J159" s="204" t="s">
        <v>550</v>
      </c>
      <c r="K159" s="204" t="s">
        <v>551</v>
      </c>
      <c r="L159" s="260" t="s">
        <v>633</v>
      </c>
      <c r="M159" s="167" t="s">
        <v>305</v>
      </c>
      <c r="N159" s="249" t="s">
        <v>1248</v>
      </c>
    </row>
    <row r="160" spans="1:14" x14ac:dyDescent="0.25">
      <c r="A160" s="166">
        <v>159</v>
      </c>
      <c r="B160" s="163">
        <v>2018</v>
      </c>
      <c r="C160" s="247" t="s">
        <v>634</v>
      </c>
      <c r="D160" s="204" t="s">
        <v>635</v>
      </c>
      <c r="E160" s="204">
        <v>2519830398</v>
      </c>
      <c r="F160" s="248" t="s">
        <v>399</v>
      </c>
      <c r="G160" s="248" t="s">
        <v>265</v>
      </c>
      <c r="H160" s="167">
        <v>209424</v>
      </c>
      <c r="I160" s="204">
        <v>201579</v>
      </c>
      <c r="J160" s="204" t="s">
        <v>356</v>
      </c>
      <c r="K160" s="204" t="s">
        <v>1217</v>
      </c>
      <c r="L160" s="260" t="s">
        <v>637</v>
      </c>
      <c r="M160" s="167" t="s">
        <v>338</v>
      </c>
      <c r="N160" s="249" t="s">
        <v>1300</v>
      </c>
    </row>
    <row r="161" spans="1:14" x14ac:dyDescent="0.25">
      <c r="A161" s="166">
        <v>160</v>
      </c>
      <c r="B161" s="163">
        <v>2018</v>
      </c>
      <c r="C161" s="247" t="s">
        <v>638</v>
      </c>
      <c r="D161" s="204">
        <v>4359240407</v>
      </c>
      <c r="E161" s="204">
        <v>4359240407</v>
      </c>
      <c r="F161" s="248" t="s">
        <v>632</v>
      </c>
      <c r="G161" s="248" t="s">
        <v>17</v>
      </c>
      <c r="H161" s="167">
        <v>405460</v>
      </c>
      <c r="I161" s="204">
        <v>196670</v>
      </c>
      <c r="J161" s="204" t="s">
        <v>485</v>
      </c>
      <c r="K161" s="204" t="s">
        <v>1218</v>
      </c>
      <c r="L161" s="260" t="s">
        <v>640</v>
      </c>
      <c r="M161" s="167" t="s">
        <v>305</v>
      </c>
      <c r="N161" s="249" t="s">
        <v>1300</v>
      </c>
    </row>
    <row r="162" spans="1:14" x14ac:dyDescent="0.25">
      <c r="A162" s="166">
        <v>161</v>
      </c>
      <c r="B162" s="163">
        <v>2018</v>
      </c>
      <c r="C162" s="247" t="s">
        <v>641</v>
      </c>
      <c r="D162" s="204" t="s">
        <v>642</v>
      </c>
      <c r="E162" s="204">
        <v>3953710401</v>
      </c>
      <c r="F162" s="248" t="s">
        <v>192</v>
      </c>
      <c r="G162" s="248" t="s">
        <v>17</v>
      </c>
      <c r="H162" s="167">
        <v>323593</v>
      </c>
      <c r="I162" s="204">
        <v>311220</v>
      </c>
      <c r="J162" s="204" t="s">
        <v>643</v>
      </c>
      <c r="K162" s="204" t="s">
        <v>624</v>
      </c>
      <c r="L162" s="260" t="s">
        <v>644</v>
      </c>
      <c r="M162" s="167" t="s">
        <v>305</v>
      </c>
      <c r="N162" s="249" t="s">
        <v>1244</v>
      </c>
    </row>
    <row r="163" spans="1:14" x14ac:dyDescent="0.25">
      <c r="A163" s="166">
        <v>162</v>
      </c>
      <c r="B163" s="163">
        <v>2018</v>
      </c>
      <c r="C163" s="247" t="s">
        <v>645</v>
      </c>
      <c r="D163" s="204" t="s">
        <v>646</v>
      </c>
      <c r="E163" s="204">
        <v>4000750408</v>
      </c>
      <c r="F163" s="248" t="s">
        <v>206</v>
      </c>
      <c r="G163" s="248" t="s">
        <v>17</v>
      </c>
      <c r="H163" s="167">
        <v>325590</v>
      </c>
      <c r="I163" s="204">
        <v>127600</v>
      </c>
      <c r="J163" s="204" t="s">
        <v>561</v>
      </c>
      <c r="K163" s="204" t="s">
        <v>647</v>
      </c>
      <c r="L163" s="260" t="s">
        <v>648</v>
      </c>
      <c r="M163" s="167" t="s">
        <v>305</v>
      </c>
      <c r="N163" s="249" t="s">
        <v>1302</v>
      </c>
    </row>
    <row r="164" spans="1:14" x14ac:dyDescent="0.25">
      <c r="A164" s="166">
        <v>163</v>
      </c>
      <c r="B164" s="163">
        <v>2018</v>
      </c>
      <c r="C164" s="247" t="s">
        <v>649</v>
      </c>
      <c r="D164" s="204">
        <v>2035320403</v>
      </c>
      <c r="E164" s="204">
        <v>2035320403</v>
      </c>
      <c r="F164" s="248" t="s">
        <v>619</v>
      </c>
      <c r="G164" s="248" t="s">
        <v>17</v>
      </c>
      <c r="H164" s="167">
        <v>236149</v>
      </c>
      <c r="I164" s="204">
        <v>181617</v>
      </c>
      <c r="J164" s="204" t="s">
        <v>650</v>
      </c>
      <c r="K164" s="204" t="s">
        <v>1309</v>
      </c>
      <c r="L164" s="260" t="s">
        <v>652</v>
      </c>
      <c r="M164" s="167" t="s">
        <v>305</v>
      </c>
      <c r="N164" s="249" t="s">
        <v>1246</v>
      </c>
    </row>
    <row r="165" spans="1:14" x14ac:dyDescent="0.25">
      <c r="A165" s="166">
        <v>164</v>
      </c>
      <c r="B165" s="163">
        <v>2018</v>
      </c>
      <c r="C165" s="247" t="s">
        <v>653</v>
      </c>
      <c r="D165" s="204" t="s">
        <v>654</v>
      </c>
      <c r="E165" s="204">
        <v>4107570402</v>
      </c>
      <c r="F165" s="248" t="s">
        <v>148</v>
      </c>
      <c r="G165" s="248" t="s">
        <v>17</v>
      </c>
      <c r="H165" s="167">
        <v>330153</v>
      </c>
      <c r="I165" s="204">
        <v>140317</v>
      </c>
      <c r="J165" s="204" t="s">
        <v>550</v>
      </c>
      <c r="K165" s="204" t="s">
        <v>551</v>
      </c>
      <c r="L165" s="260" t="s">
        <v>655</v>
      </c>
      <c r="M165" s="167" t="s">
        <v>305</v>
      </c>
      <c r="N165" s="249" t="s">
        <v>1248</v>
      </c>
    </row>
    <row r="166" spans="1:14" x14ac:dyDescent="0.25">
      <c r="A166" s="166">
        <v>165</v>
      </c>
      <c r="B166" s="163">
        <v>2018</v>
      </c>
      <c r="C166" s="247" t="s">
        <v>656</v>
      </c>
      <c r="D166" s="204">
        <v>1843190347</v>
      </c>
      <c r="E166" s="204">
        <v>1843190347</v>
      </c>
      <c r="F166" s="248" t="s">
        <v>657</v>
      </c>
      <c r="G166" s="248" t="s">
        <v>78</v>
      </c>
      <c r="H166" s="167">
        <v>182678</v>
      </c>
      <c r="I166" s="204">
        <v>186337</v>
      </c>
      <c r="J166" s="204" t="s">
        <v>658</v>
      </c>
      <c r="K166" s="204" t="s">
        <v>659</v>
      </c>
      <c r="L166" s="260" t="s">
        <v>660</v>
      </c>
      <c r="M166" s="167" t="s">
        <v>305</v>
      </c>
      <c r="N166" s="249" t="s">
        <v>1250</v>
      </c>
    </row>
    <row r="167" spans="1:14" x14ac:dyDescent="0.25">
      <c r="A167" s="166">
        <v>166</v>
      </c>
      <c r="B167" s="163">
        <v>2018</v>
      </c>
      <c r="C167" s="247" t="s">
        <v>661</v>
      </c>
      <c r="D167" s="204" t="s">
        <v>662</v>
      </c>
      <c r="E167" s="204">
        <v>2506820394</v>
      </c>
      <c r="F167" s="248" t="s">
        <v>399</v>
      </c>
      <c r="G167" s="248" t="s">
        <v>265</v>
      </c>
      <c r="H167" s="167">
        <v>208104</v>
      </c>
      <c r="I167" s="204">
        <v>532747</v>
      </c>
      <c r="J167" s="204" t="s">
        <v>356</v>
      </c>
      <c r="K167" s="204" t="s">
        <v>1219</v>
      </c>
      <c r="L167" s="260" t="s">
        <v>663</v>
      </c>
      <c r="M167" s="167" t="s">
        <v>305</v>
      </c>
      <c r="N167" s="249" t="s">
        <v>1300</v>
      </c>
    </row>
    <row r="168" spans="1:14" x14ac:dyDescent="0.25">
      <c r="A168" s="166">
        <v>167</v>
      </c>
      <c r="B168" s="163">
        <v>2018</v>
      </c>
      <c r="C168" s="247" t="s">
        <v>664</v>
      </c>
      <c r="D168" s="204" t="s">
        <v>665</v>
      </c>
      <c r="E168" s="204">
        <v>1612160364</v>
      </c>
      <c r="F168" s="248" t="s">
        <v>53</v>
      </c>
      <c r="G168" s="248" t="s">
        <v>52</v>
      </c>
      <c r="H168" s="167">
        <v>229244</v>
      </c>
      <c r="I168" s="204">
        <v>232882</v>
      </c>
      <c r="J168" s="204" t="s">
        <v>485</v>
      </c>
      <c r="K168" s="204" t="s">
        <v>63</v>
      </c>
      <c r="L168" s="260" t="s">
        <v>666</v>
      </c>
      <c r="M168" s="167" t="s">
        <v>305</v>
      </c>
      <c r="N168" s="249" t="s">
        <v>1248</v>
      </c>
    </row>
    <row r="169" spans="1:14" x14ac:dyDescent="0.25">
      <c r="A169" s="166">
        <v>168</v>
      </c>
      <c r="B169" s="163">
        <v>2018</v>
      </c>
      <c r="C169" s="247" t="s">
        <v>667</v>
      </c>
      <c r="D169" s="204">
        <v>2224960340</v>
      </c>
      <c r="E169" s="204">
        <v>2224960340</v>
      </c>
      <c r="F169" s="248" t="s">
        <v>668</v>
      </c>
      <c r="G169" s="248" t="s">
        <v>78</v>
      </c>
      <c r="H169" s="167">
        <v>220739</v>
      </c>
      <c r="I169" s="204">
        <v>172815</v>
      </c>
      <c r="J169" s="204" t="s">
        <v>400</v>
      </c>
      <c r="K169" s="204" t="s">
        <v>669</v>
      </c>
      <c r="L169" s="260" t="s">
        <v>670</v>
      </c>
      <c r="M169" s="167" t="s">
        <v>671</v>
      </c>
      <c r="N169" s="249" t="s">
        <v>1245</v>
      </c>
    </row>
    <row r="170" spans="1:14" x14ac:dyDescent="0.25">
      <c r="A170" s="166">
        <v>169</v>
      </c>
      <c r="B170" s="163">
        <v>2018</v>
      </c>
      <c r="C170" s="247" t="s">
        <v>672</v>
      </c>
      <c r="D170" s="204">
        <v>4179220407</v>
      </c>
      <c r="E170" s="204">
        <v>4179220407</v>
      </c>
      <c r="F170" s="248" t="s">
        <v>399</v>
      </c>
      <c r="G170" s="248" t="s">
        <v>265</v>
      </c>
      <c r="H170" s="167">
        <v>217515</v>
      </c>
      <c r="I170" s="204">
        <v>215813</v>
      </c>
      <c r="J170" s="204" t="s">
        <v>390</v>
      </c>
      <c r="K170" s="204" t="s">
        <v>673</v>
      </c>
      <c r="L170" s="260" t="s">
        <v>674</v>
      </c>
      <c r="M170" s="167" t="s">
        <v>305</v>
      </c>
      <c r="N170" s="249" t="s">
        <v>1274</v>
      </c>
    </row>
    <row r="171" spans="1:14" x14ac:dyDescent="0.25">
      <c r="A171" s="166">
        <v>170</v>
      </c>
      <c r="B171" s="163">
        <v>2018</v>
      </c>
      <c r="C171" s="247" t="s">
        <v>675</v>
      </c>
      <c r="D171" s="204" t="s">
        <v>676</v>
      </c>
      <c r="E171" s="204">
        <v>2535000398</v>
      </c>
      <c r="F171" s="248" t="s">
        <v>399</v>
      </c>
      <c r="G171" s="248" t="s">
        <v>265</v>
      </c>
      <c r="H171" s="167">
        <v>210562</v>
      </c>
      <c r="I171" s="204">
        <v>306184</v>
      </c>
      <c r="J171" s="204" t="s">
        <v>135</v>
      </c>
      <c r="K171" s="204" t="s">
        <v>677</v>
      </c>
      <c r="L171" s="260" t="s">
        <v>678</v>
      </c>
      <c r="M171" s="167" t="s">
        <v>305</v>
      </c>
      <c r="N171" s="249" t="s">
        <v>1295</v>
      </c>
    </row>
    <row r="172" spans="1:14" x14ac:dyDescent="0.25">
      <c r="A172" s="166">
        <v>171</v>
      </c>
      <c r="B172" s="163">
        <v>2018</v>
      </c>
      <c r="C172" s="247" t="s">
        <v>679</v>
      </c>
      <c r="D172" s="204">
        <v>1320280397</v>
      </c>
      <c r="E172" s="204">
        <v>1320280397</v>
      </c>
      <c r="F172" s="248" t="s">
        <v>680</v>
      </c>
      <c r="G172" s="248" t="s">
        <v>265</v>
      </c>
      <c r="H172" s="167">
        <v>135779</v>
      </c>
      <c r="I172" s="204">
        <v>260925</v>
      </c>
      <c r="J172" s="204" t="s">
        <v>356</v>
      </c>
      <c r="K172" s="204" t="s">
        <v>1220</v>
      </c>
      <c r="L172" s="260" t="s">
        <v>681</v>
      </c>
      <c r="M172" s="167" t="s">
        <v>317</v>
      </c>
      <c r="N172" s="249" t="s">
        <v>1300</v>
      </c>
    </row>
    <row r="173" spans="1:14" x14ac:dyDescent="0.25">
      <c r="A173" s="166">
        <v>172</v>
      </c>
      <c r="B173" s="163">
        <v>2018</v>
      </c>
      <c r="C173" s="247" t="s">
        <v>682</v>
      </c>
      <c r="D173" s="204" t="s">
        <v>683</v>
      </c>
      <c r="E173" s="204">
        <v>3709720407</v>
      </c>
      <c r="F173" s="248" t="s">
        <v>266</v>
      </c>
      <c r="G173" s="248" t="s">
        <v>265</v>
      </c>
      <c r="H173" s="167">
        <v>186146</v>
      </c>
      <c r="I173" s="204">
        <v>537541</v>
      </c>
      <c r="J173" s="204" t="s">
        <v>390</v>
      </c>
      <c r="K173" s="204" t="s">
        <v>684</v>
      </c>
      <c r="L173" s="260" t="s">
        <v>685</v>
      </c>
      <c r="M173" s="167" t="s">
        <v>305</v>
      </c>
      <c r="N173" s="249" t="s">
        <v>1260</v>
      </c>
    </row>
    <row r="174" spans="1:14" x14ac:dyDescent="0.25">
      <c r="A174" s="166">
        <v>173</v>
      </c>
      <c r="B174" s="163">
        <v>2018</v>
      </c>
      <c r="C174" s="247" t="s">
        <v>686</v>
      </c>
      <c r="D174" s="204">
        <v>2208050407</v>
      </c>
      <c r="E174" s="204">
        <v>2208050407</v>
      </c>
      <c r="F174" s="248" t="s">
        <v>148</v>
      </c>
      <c r="G174" s="248" t="s">
        <v>17</v>
      </c>
      <c r="H174" s="167">
        <v>248751</v>
      </c>
      <c r="I174" s="204">
        <v>261371</v>
      </c>
      <c r="J174" s="204" t="s">
        <v>687</v>
      </c>
      <c r="K174" s="204" t="s">
        <v>688</v>
      </c>
      <c r="L174" s="260" t="s">
        <v>689</v>
      </c>
      <c r="M174" s="167" t="s">
        <v>317</v>
      </c>
      <c r="N174" s="249" t="s">
        <v>1279</v>
      </c>
    </row>
    <row r="175" spans="1:14" x14ac:dyDescent="0.25">
      <c r="A175" s="166">
        <v>174</v>
      </c>
      <c r="B175" s="163">
        <v>2018</v>
      </c>
      <c r="C175" s="247" t="s">
        <v>690</v>
      </c>
      <c r="D175" s="204" t="s">
        <v>691</v>
      </c>
      <c r="E175" s="204">
        <v>1770450359</v>
      </c>
      <c r="F175" s="248" t="s">
        <v>92</v>
      </c>
      <c r="G175" s="248" t="s">
        <v>61</v>
      </c>
      <c r="H175" s="167">
        <v>222164</v>
      </c>
      <c r="I175" s="204">
        <v>101786</v>
      </c>
      <c r="J175" s="204" t="s">
        <v>692</v>
      </c>
      <c r="K175" s="204" t="s">
        <v>693</v>
      </c>
      <c r="L175" s="260" t="s">
        <v>694</v>
      </c>
      <c r="M175" s="167" t="s">
        <v>305</v>
      </c>
      <c r="N175" s="249" t="s">
        <v>1241</v>
      </c>
    </row>
    <row r="176" spans="1:14" x14ac:dyDescent="0.25">
      <c r="A176" s="166">
        <v>175</v>
      </c>
      <c r="B176" s="163">
        <v>2018</v>
      </c>
      <c r="C176" s="247" t="s">
        <v>695</v>
      </c>
      <c r="D176" s="204">
        <v>1806040356</v>
      </c>
      <c r="E176" s="204">
        <v>1806040356</v>
      </c>
      <c r="F176" s="248" t="s">
        <v>129</v>
      </c>
      <c r="G176" s="248" t="s">
        <v>61</v>
      </c>
      <c r="H176" s="167">
        <v>224975</v>
      </c>
      <c r="I176" s="204">
        <v>209303</v>
      </c>
      <c r="J176" s="204" t="s">
        <v>696</v>
      </c>
      <c r="K176" s="204" t="s">
        <v>697</v>
      </c>
      <c r="L176" s="260" t="s">
        <v>698</v>
      </c>
      <c r="M176" s="167" t="s">
        <v>305</v>
      </c>
      <c r="N176" s="249" t="s">
        <v>1310</v>
      </c>
    </row>
    <row r="177" spans="1:14" x14ac:dyDescent="0.25">
      <c r="A177" s="166">
        <v>176</v>
      </c>
      <c r="B177" s="163">
        <v>2018</v>
      </c>
      <c r="C177" s="247" t="s">
        <v>699</v>
      </c>
      <c r="D177" s="204" t="s">
        <v>700</v>
      </c>
      <c r="E177" s="204">
        <v>2700560358</v>
      </c>
      <c r="F177" s="248" t="s">
        <v>701</v>
      </c>
      <c r="G177" s="248" t="s">
        <v>61</v>
      </c>
      <c r="H177" s="167">
        <v>305587</v>
      </c>
      <c r="I177" s="204">
        <v>514704</v>
      </c>
      <c r="J177" s="204" t="s">
        <v>702</v>
      </c>
      <c r="K177" s="204" t="s">
        <v>703</v>
      </c>
      <c r="L177" s="260" t="s">
        <v>704</v>
      </c>
      <c r="M177" s="167" t="s">
        <v>305</v>
      </c>
      <c r="N177" s="249" t="s">
        <v>1253</v>
      </c>
    </row>
    <row r="178" spans="1:14" x14ac:dyDescent="0.25">
      <c r="A178" s="166">
        <v>177</v>
      </c>
      <c r="B178" s="163">
        <v>2018</v>
      </c>
      <c r="C178" s="247" t="s">
        <v>705</v>
      </c>
      <c r="D178" s="204" t="s">
        <v>706</v>
      </c>
      <c r="E178" s="204">
        <v>1945930350</v>
      </c>
      <c r="F178" s="248" t="s">
        <v>129</v>
      </c>
      <c r="G178" s="248" t="s">
        <v>61</v>
      </c>
      <c r="H178" s="167">
        <v>239005</v>
      </c>
      <c r="I178" s="204">
        <v>280990</v>
      </c>
      <c r="J178" s="204" t="s">
        <v>427</v>
      </c>
      <c r="K178" s="204" t="s">
        <v>707</v>
      </c>
      <c r="L178" s="260" t="s">
        <v>708</v>
      </c>
      <c r="M178" s="167" t="s">
        <v>305</v>
      </c>
      <c r="N178" s="249" t="s">
        <v>1311</v>
      </c>
    </row>
    <row r="179" spans="1:14" x14ac:dyDescent="0.25">
      <c r="A179" s="166">
        <v>178</v>
      </c>
      <c r="B179" s="163">
        <v>2018</v>
      </c>
      <c r="C179" s="247" t="s">
        <v>709</v>
      </c>
      <c r="D179" s="204">
        <v>2784530350</v>
      </c>
      <c r="E179" s="204">
        <v>2784530350</v>
      </c>
      <c r="F179" s="248" t="s">
        <v>129</v>
      </c>
      <c r="G179" s="248" t="s">
        <v>61</v>
      </c>
      <c r="H179" s="167">
        <v>313316</v>
      </c>
      <c r="I179" s="204">
        <v>413874</v>
      </c>
      <c r="J179" s="204" t="s">
        <v>702</v>
      </c>
      <c r="K179" s="204" t="s">
        <v>710</v>
      </c>
      <c r="L179" s="260" t="s">
        <v>711</v>
      </c>
      <c r="M179" s="167" t="s">
        <v>305</v>
      </c>
      <c r="N179" s="249" t="s">
        <v>1253</v>
      </c>
    </row>
    <row r="180" spans="1:14" x14ac:dyDescent="0.25">
      <c r="A180" s="166">
        <v>179</v>
      </c>
      <c r="B180" s="163">
        <v>2018</v>
      </c>
      <c r="C180" s="247" t="s">
        <v>712</v>
      </c>
      <c r="D180" s="204" t="s">
        <v>713</v>
      </c>
      <c r="E180" s="204">
        <v>2590680357</v>
      </c>
      <c r="F180" s="248" t="s">
        <v>714</v>
      </c>
      <c r="G180" s="248" t="s">
        <v>61</v>
      </c>
      <c r="H180" s="167">
        <v>295684</v>
      </c>
      <c r="I180" s="204">
        <v>242613</v>
      </c>
      <c r="J180" s="204" t="s">
        <v>427</v>
      </c>
      <c r="K180" s="204" t="s">
        <v>707</v>
      </c>
      <c r="L180" s="260" t="s">
        <v>715</v>
      </c>
      <c r="M180" s="167" t="s">
        <v>305</v>
      </c>
      <c r="N180" s="249" t="s">
        <v>1311</v>
      </c>
    </row>
    <row r="181" spans="1:14" x14ac:dyDescent="0.25">
      <c r="A181" s="166">
        <v>180</v>
      </c>
      <c r="B181" s="163">
        <v>2018</v>
      </c>
      <c r="C181" s="247" t="s">
        <v>718</v>
      </c>
      <c r="D181" s="204" t="s">
        <v>719</v>
      </c>
      <c r="E181" s="204">
        <v>1552960161</v>
      </c>
      <c r="F181" s="248" t="s">
        <v>720</v>
      </c>
      <c r="G181" s="248" t="s">
        <v>78</v>
      </c>
      <c r="H181" s="167">
        <v>240326</v>
      </c>
      <c r="I181" s="204">
        <v>236652</v>
      </c>
      <c r="J181" s="204" t="s">
        <v>721</v>
      </c>
      <c r="K181" s="204" t="s">
        <v>1221</v>
      </c>
      <c r="L181" s="260" t="s">
        <v>723</v>
      </c>
      <c r="M181" s="167" t="s">
        <v>305</v>
      </c>
      <c r="N181" s="249" t="s">
        <v>1260</v>
      </c>
    </row>
    <row r="182" spans="1:14" x14ac:dyDescent="0.25">
      <c r="A182" s="166">
        <v>181</v>
      </c>
      <c r="B182" s="163">
        <v>2018</v>
      </c>
      <c r="C182" s="247" t="s">
        <v>724</v>
      </c>
      <c r="D182" s="204">
        <v>4315710402</v>
      </c>
      <c r="E182" s="204">
        <v>4315710402</v>
      </c>
      <c r="F182" s="248" t="s">
        <v>110</v>
      </c>
      <c r="G182" s="248" t="s">
        <v>17</v>
      </c>
      <c r="H182" s="167">
        <v>401181</v>
      </c>
      <c r="I182" s="204">
        <v>192966</v>
      </c>
      <c r="J182" s="204" t="s">
        <v>725</v>
      </c>
      <c r="K182" s="204" t="s">
        <v>1222</v>
      </c>
      <c r="L182" s="260" t="s">
        <v>727</v>
      </c>
      <c r="M182" s="167" t="s">
        <v>305</v>
      </c>
      <c r="N182" s="249" t="s">
        <v>1260</v>
      </c>
    </row>
    <row r="183" spans="1:14" x14ac:dyDescent="0.25">
      <c r="A183" s="166">
        <v>182</v>
      </c>
      <c r="B183" s="163">
        <v>2018</v>
      </c>
      <c r="C183" s="247" t="s">
        <v>728</v>
      </c>
      <c r="D183" s="204">
        <v>3133910400</v>
      </c>
      <c r="E183" s="204">
        <v>3133910400</v>
      </c>
      <c r="F183" s="248" t="s">
        <v>539</v>
      </c>
      <c r="G183" s="248" t="s">
        <v>17</v>
      </c>
      <c r="H183" s="167">
        <v>287161</v>
      </c>
      <c r="I183" s="204">
        <v>333549</v>
      </c>
      <c r="J183" s="204" t="s">
        <v>479</v>
      </c>
      <c r="K183" s="204" t="s">
        <v>1223</v>
      </c>
      <c r="L183" s="260" t="s">
        <v>730</v>
      </c>
      <c r="M183" s="167" t="s">
        <v>305</v>
      </c>
      <c r="N183" s="249" t="s">
        <v>1271</v>
      </c>
    </row>
    <row r="184" spans="1:14" x14ac:dyDescent="0.25">
      <c r="A184" s="166">
        <v>183</v>
      </c>
      <c r="B184" s="163">
        <v>2018</v>
      </c>
      <c r="C184" s="247" t="s">
        <v>731</v>
      </c>
      <c r="D184" s="204">
        <v>1549430401</v>
      </c>
      <c r="E184" s="204">
        <v>1549430401</v>
      </c>
      <c r="F184" s="248" t="s">
        <v>595</v>
      </c>
      <c r="G184" s="248" t="s">
        <v>17</v>
      </c>
      <c r="H184" s="167">
        <v>201690</v>
      </c>
      <c r="I184" s="204">
        <v>209424</v>
      </c>
      <c r="J184" s="204" t="s">
        <v>732</v>
      </c>
      <c r="K184" s="204" t="s">
        <v>1224</v>
      </c>
      <c r="L184" s="260" t="s">
        <v>734</v>
      </c>
      <c r="M184" s="167" t="s">
        <v>305</v>
      </c>
      <c r="N184" s="249" t="s">
        <v>1252</v>
      </c>
    </row>
    <row r="185" spans="1:14" x14ac:dyDescent="0.25">
      <c r="A185" s="166">
        <v>184</v>
      </c>
      <c r="B185" s="163">
        <v>2018</v>
      </c>
      <c r="C185" s="247" t="s">
        <v>735</v>
      </c>
      <c r="D185" s="204" t="s">
        <v>736</v>
      </c>
      <c r="E185" s="204">
        <v>2716760356</v>
      </c>
      <c r="F185" s="248" t="s">
        <v>129</v>
      </c>
      <c r="G185" s="248" t="s">
        <v>61</v>
      </c>
      <c r="H185" s="167">
        <v>307655</v>
      </c>
      <c r="I185" s="204">
        <v>405460</v>
      </c>
      <c r="J185" s="204" t="s">
        <v>427</v>
      </c>
      <c r="K185" s="204" t="s">
        <v>1225</v>
      </c>
      <c r="L185" s="260" t="s">
        <v>737</v>
      </c>
      <c r="M185" s="167" t="s">
        <v>305</v>
      </c>
      <c r="N185" s="249" t="s">
        <v>1271</v>
      </c>
    </row>
    <row r="186" spans="1:14" x14ac:dyDescent="0.25">
      <c r="A186" s="166">
        <v>185</v>
      </c>
      <c r="B186" s="163">
        <v>2018</v>
      </c>
      <c r="C186" s="247" t="s">
        <v>738</v>
      </c>
      <c r="D186" s="204" t="s">
        <v>739</v>
      </c>
      <c r="E186" s="204">
        <v>2009840352</v>
      </c>
      <c r="F186" s="248" t="s">
        <v>740</v>
      </c>
      <c r="G186" s="248" t="s">
        <v>61</v>
      </c>
      <c r="H186" s="167">
        <v>245208</v>
      </c>
      <c r="I186" s="204">
        <v>323593</v>
      </c>
      <c r="J186" s="204">
        <v>90</v>
      </c>
      <c r="K186" s="204" t="s">
        <v>1226</v>
      </c>
      <c r="L186" s="260" t="s">
        <v>742</v>
      </c>
      <c r="M186" s="167" t="s">
        <v>305</v>
      </c>
      <c r="N186" s="249" t="s">
        <v>1312</v>
      </c>
    </row>
    <row r="187" spans="1:14" x14ac:dyDescent="0.25">
      <c r="A187" s="166">
        <v>186</v>
      </c>
      <c r="B187" s="163">
        <v>2018</v>
      </c>
      <c r="C187" s="247" t="s">
        <v>743</v>
      </c>
      <c r="D187" s="204">
        <v>2562640355</v>
      </c>
      <c r="E187" s="204">
        <v>2562640355</v>
      </c>
      <c r="F187" s="248" t="s">
        <v>714</v>
      </c>
      <c r="G187" s="248" t="s">
        <v>61</v>
      </c>
      <c r="H187" s="167">
        <v>293072</v>
      </c>
      <c r="I187" s="204">
        <v>325590</v>
      </c>
      <c r="J187" s="204" t="s">
        <v>732</v>
      </c>
      <c r="K187" s="204" t="s">
        <v>1227</v>
      </c>
      <c r="L187" s="260" t="s">
        <v>745</v>
      </c>
      <c r="M187" s="167" t="s">
        <v>305</v>
      </c>
      <c r="N187" s="249" t="s">
        <v>1262</v>
      </c>
    </row>
    <row r="188" spans="1:14" x14ac:dyDescent="0.25">
      <c r="A188" s="166">
        <v>187</v>
      </c>
      <c r="B188" s="163">
        <v>2018</v>
      </c>
      <c r="C188" s="247" t="s">
        <v>746</v>
      </c>
      <c r="D188" s="204">
        <v>538310350</v>
      </c>
      <c r="E188" s="204">
        <v>538310350</v>
      </c>
      <c r="F188" s="248" t="s">
        <v>747</v>
      </c>
      <c r="G188" s="248" t="s">
        <v>61</v>
      </c>
      <c r="H188" s="167">
        <v>139130</v>
      </c>
      <c r="I188" s="204">
        <v>236149</v>
      </c>
      <c r="J188" s="204" t="s">
        <v>550</v>
      </c>
      <c r="K188" s="204" t="s">
        <v>1060</v>
      </c>
      <c r="L188" s="260" t="s">
        <v>748</v>
      </c>
      <c r="M188" s="167" t="s">
        <v>305</v>
      </c>
      <c r="N188" s="249" t="s">
        <v>1248</v>
      </c>
    </row>
    <row r="189" spans="1:14" x14ac:dyDescent="0.25">
      <c r="A189" s="166">
        <v>188</v>
      </c>
      <c r="B189" s="163">
        <v>2018</v>
      </c>
      <c r="C189" s="247" t="s">
        <v>749</v>
      </c>
      <c r="D189" s="204" t="s">
        <v>750</v>
      </c>
      <c r="E189" s="204">
        <v>2596420360</v>
      </c>
      <c r="F189" s="248" t="s">
        <v>129</v>
      </c>
      <c r="G189" s="248" t="s">
        <v>61</v>
      </c>
      <c r="H189" s="167">
        <v>286087</v>
      </c>
      <c r="I189" s="204">
        <v>330153</v>
      </c>
      <c r="J189" s="204" t="s">
        <v>414</v>
      </c>
      <c r="K189" s="204" t="s">
        <v>1228</v>
      </c>
      <c r="L189" s="260" t="s">
        <v>752</v>
      </c>
      <c r="M189" s="167" t="s">
        <v>305</v>
      </c>
      <c r="N189" s="249" t="s">
        <v>1241</v>
      </c>
    </row>
    <row r="190" spans="1:14" x14ac:dyDescent="0.25">
      <c r="A190" s="166">
        <v>189</v>
      </c>
      <c r="B190" s="163">
        <v>2018</v>
      </c>
      <c r="C190" s="247" t="s">
        <v>716</v>
      </c>
      <c r="D190" s="204">
        <v>2479920395</v>
      </c>
      <c r="E190" s="204">
        <v>2479920395</v>
      </c>
      <c r="F190" s="248" t="s">
        <v>399</v>
      </c>
      <c r="G190" s="248" t="s">
        <v>265</v>
      </c>
      <c r="H190" s="167">
        <v>205682</v>
      </c>
      <c r="I190" s="204">
        <v>182678</v>
      </c>
      <c r="J190" s="204" t="s">
        <v>135</v>
      </c>
      <c r="K190" s="204" t="s">
        <v>1229</v>
      </c>
      <c r="L190" s="260" t="s">
        <v>717</v>
      </c>
      <c r="M190" s="167" t="s">
        <v>338</v>
      </c>
      <c r="N190" s="249" t="s">
        <v>1295</v>
      </c>
    </row>
    <row r="191" spans="1:14" x14ac:dyDescent="0.25">
      <c r="A191" s="166">
        <v>190</v>
      </c>
      <c r="B191" s="163">
        <v>2018</v>
      </c>
      <c r="C191" s="247" t="s">
        <v>753</v>
      </c>
      <c r="D191" s="204" t="s">
        <v>754</v>
      </c>
      <c r="E191" s="204">
        <v>2207270402</v>
      </c>
      <c r="F191" s="248" t="s">
        <v>632</v>
      </c>
      <c r="G191" s="248" t="s">
        <v>17</v>
      </c>
      <c r="H191" s="167">
        <v>249171</v>
      </c>
      <c r="I191" s="204">
        <v>208104</v>
      </c>
      <c r="J191" s="204" t="s">
        <v>485</v>
      </c>
      <c r="K191" s="204" t="s">
        <v>1104</v>
      </c>
      <c r="L191" s="260" t="s">
        <v>755</v>
      </c>
      <c r="M191" s="167" t="s">
        <v>305</v>
      </c>
      <c r="N191" s="249" t="s">
        <v>1248</v>
      </c>
    </row>
    <row r="192" spans="1:14" x14ac:dyDescent="0.25">
      <c r="A192" s="166">
        <v>191</v>
      </c>
      <c r="B192" s="253">
        <v>2018</v>
      </c>
      <c r="C192" s="247" t="s">
        <v>756</v>
      </c>
      <c r="D192" s="204" t="s">
        <v>757</v>
      </c>
      <c r="E192" s="204">
        <v>2728800349</v>
      </c>
      <c r="F192" s="248" t="s">
        <v>224</v>
      </c>
      <c r="G192" s="248" t="s">
        <v>78</v>
      </c>
      <c r="H192" s="167">
        <v>262357</v>
      </c>
      <c r="I192" s="204">
        <v>229244</v>
      </c>
      <c r="J192" s="204" t="s">
        <v>320</v>
      </c>
      <c r="K192" s="204" t="s">
        <v>1230</v>
      </c>
      <c r="L192" s="260" t="s">
        <v>759</v>
      </c>
      <c r="M192" s="167" t="s">
        <v>305</v>
      </c>
      <c r="N192" s="249" t="s">
        <v>1250</v>
      </c>
    </row>
    <row r="193" spans="1:14" x14ac:dyDescent="0.25">
      <c r="A193" s="166">
        <v>192</v>
      </c>
      <c r="B193" s="253">
        <v>2018</v>
      </c>
      <c r="C193" s="247" t="s">
        <v>760</v>
      </c>
      <c r="D193" s="204">
        <v>1275190351</v>
      </c>
      <c r="E193" s="204">
        <v>1275190351</v>
      </c>
      <c r="F193" s="248" t="s">
        <v>714</v>
      </c>
      <c r="G193" s="248" t="s">
        <v>61</v>
      </c>
      <c r="H193" s="167">
        <v>173258</v>
      </c>
      <c r="I193" s="204">
        <v>220739</v>
      </c>
      <c r="J193" s="204" t="s">
        <v>761</v>
      </c>
      <c r="K193" s="204" t="s">
        <v>659</v>
      </c>
      <c r="L193" s="260" t="s">
        <v>762</v>
      </c>
      <c r="M193" s="167" t="s">
        <v>305</v>
      </c>
      <c r="N193" s="249" t="s">
        <v>1250</v>
      </c>
    </row>
    <row r="194" spans="1:14" x14ac:dyDescent="0.25">
      <c r="A194" s="166">
        <v>193</v>
      </c>
      <c r="B194" s="163">
        <v>2018</v>
      </c>
      <c r="C194" s="247" t="s">
        <v>763</v>
      </c>
      <c r="D194" s="204" t="s">
        <v>764</v>
      </c>
      <c r="E194" s="204">
        <v>2459310351</v>
      </c>
      <c r="F194" s="248" t="s">
        <v>765</v>
      </c>
      <c r="G194" s="248" t="s">
        <v>61</v>
      </c>
      <c r="H194" s="167">
        <v>283473</v>
      </c>
      <c r="I194" s="204">
        <v>217515</v>
      </c>
      <c r="J194" s="204" t="s">
        <v>732</v>
      </c>
      <c r="K194" s="204" t="s">
        <v>1231</v>
      </c>
      <c r="L194" s="260" t="s">
        <v>767</v>
      </c>
      <c r="M194" s="167" t="s">
        <v>305</v>
      </c>
      <c r="N194" s="249" t="s">
        <v>1297</v>
      </c>
    </row>
    <row r="195" spans="1:14" x14ac:dyDescent="0.25">
      <c r="A195" s="166">
        <v>194</v>
      </c>
      <c r="B195" s="163">
        <v>2018</v>
      </c>
      <c r="C195" s="247" t="s">
        <v>768</v>
      </c>
      <c r="D195" s="204" t="s">
        <v>769</v>
      </c>
      <c r="E195" s="204">
        <v>1799070352</v>
      </c>
      <c r="F195" s="248" t="s">
        <v>770</v>
      </c>
      <c r="G195" s="248" t="s">
        <v>61</v>
      </c>
      <c r="H195" s="167">
        <v>225698</v>
      </c>
      <c r="I195" s="204">
        <v>210562</v>
      </c>
      <c r="J195" s="204" t="s">
        <v>771</v>
      </c>
      <c r="K195" s="204" t="s">
        <v>1232</v>
      </c>
      <c r="L195" s="260" t="s">
        <v>773</v>
      </c>
      <c r="M195" s="167" t="s">
        <v>305</v>
      </c>
      <c r="N195" s="249" t="s">
        <v>1262</v>
      </c>
    </row>
    <row r="196" spans="1:14" x14ac:dyDescent="0.25">
      <c r="A196" s="166">
        <v>195</v>
      </c>
      <c r="B196" s="163">
        <v>2018</v>
      </c>
      <c r="C196" s="247" t="s">
        <v>774</v>
      </c>
      <c r="D196" s="204">
        <v>2406100343</v>
      </c>
      <c r="E196" s="204">
        <v>2406100343</v>
      </c>
      <c r="F196" s="248" t="s">
        <v>79</v>
      </c>
      <c r="G196" s="248" t="s">
        <v>78</v>
      </c>
      <c r="H196" s="167">
        <v>235419</v>
      </c>
      <c r="I196" s="204">
        <v>135779</v>
      </c>
      <c r="J196" s="204" t="s">
        <v>775</v>
      </c>
      <c r="K196" s="204" t="s">
        <v>776</v>
      </c>
      <c r="L196" s="260" t="s">
        <v>777</v>
      </c>
      <c r="M196" s="167" t="s">
        <v>305</v>
      </c>
      <c r="N196" s="249" t="s">
        <v>1247</v>
      </c>
    </row>
    <row r="197" spans="1:14" x14ac:dyDescent="0.25">
      <c r="A197" s="166">
        <v>196</v>
      </c>
      <c r="B197" s="163">
        <v>2018</v>
      </c>
      <c r="C197" s="247" t="s">
        <v>778</v>
      </c>
      <c r="D197" s="204" t="s">
        <v>779</v>
      </c>
      <c r="E197" s="204">
        <v>3484581206</v>
      </c>
      <c r="F197" s="248" t="s">
        <v>780</v>
      </c>
      <c r="G197" s="248" t="s">
        <v>33</v>
      </c>
      <c r="H197" s="167">
        <v>522829</v>
      </c>
      <c r="I197" s="204">
        <v>186146</v>
      </c>
      <c r="J197" s="204" t="s">
        <v>561</v>
      </c>
      <c r="K197" s="204" t="s">
        <v>781</v>
      </c>
      <c r="L197" s="260" t="s">
        <v>782</v>
      </c>
      <c r="M197" s="167" t="s">
        <v>338</v>
      </c>
      <c r="N197" s="249" t="s">
        <v>1262</v>
      </c>
    </row>
    <row r="198" spans="1:14" x14ac:dyDescent="0.25">
      <c r="A198" s="166">
        <v>197</v>
      </c>
      <c r="B198" s="163">
        <v>2018</v>
      </c>
      <c r="C198" s="247" t="s">
        <v>783</v>
      </c>
      <c r="D198" s="204" t="s">
        <v>784</v>
      </c>
      <c r="E198" s="204">
        <v>1947420350</v>
      </c>
      <c r="F198" s="248" t="s">
        <v>770</v>
      </c>
      <c r="G198" s="248" t="s">
        <v>61</v>
      </c>
      <c r="H198" s="167">
        <v>277040</v>
      </c>
      <c r="I198" s="204">
        <v>248751</v>
      </c>
      <c r="J198" s="204" t="s">
        <v>643</v>
      </c>
      <c r="K198" s="204" t="s">
        <v>1233</v>
      </c>
      <c r="L198" s="260" t="s">
        <v>786</v>
      </c>
      <c r="M198" s="167" t="s">
        <v>305</v>
      </c>
      <c r="N198" s="249" t="s">
        <v>1244</v>
      </c>
    </row>
    <row r="199" spans="1:14" x14ac:dyDescent="0.25">
      <c r="A199" s="166">
        <v>198</v>
      </c>
      <c r="B199" s="163">
        <v>2018</v>
      </c>
      <c r="C199" s="247" t="s">
        <v>787</v>
      </c>
      <c r="D199" s="204">
        <v>4189200407</v>
      </c>
      <c r="E199" s="204">
        <v>4189200407</v>
      </c>
      <c r="F199" s="248" t="s">
        <v>632</v>
      </c>
      <c r="G199" s="248" t="s">
        <v>17</v>
      </c>
      <c r="H199" s="167">
        <v>333367</v>
      </c>
      <c r="I199" s="204">
        <v>222164</v>
      </c>
      <c r="J199" s="204" t="s">
        <v>377</v>
      </c>
      <c r="K199" s="204" t="s">
        <v>1234</v>
      </c>
      <c r="L199" s="260" t="s">
        <v>789</v>
      </c>
      <c r="M199" s="167" t="s">
        <v>305</v>
      </c>
      <c r="N199" s="249" t="s">
        <v>1246</v>
      </c>
    </row>
    <row r="200" spans="1:14" x14ac:dyDescent="0.25">
      <c r="A200" s="166">
        <v>199</v>
      </c>
      <c r="B200" s="163">
        <v>2018</v>
      </c>
      <c r="C200" s="247" t="s">
        <v>790</v>
      </c>
      <c r="D200" s="204" t="s">
        <v>791</v>
      </c>
      <c r="E200" s="204">
        <v>1091840395</v>
      </c>
      <c r="F200" s="248" t="s">
        <v>792</v>
      </c>
      <c r="G200" s="248" t="s">
        <v>265</v>
      </c>
      <c r="H200" s="167">
        <v>119923</v>
      </c>
      <c r="I200" s="204">
        <v>224975</v>
      </c>
      <c r="J200" s="204" t="s">
        <v>793</v>
      </c>
      <c r="K200" s="204" t="s">
        <v>1235</v>
      </c>
      <c r="L200" s="260" t="s">
        <v>795</v>
      </c>
      <c r="M200" s="167" t="s">
        <v>305</v>
      </c>
      <c r="N200" s="249" t="s">
        <v>1313</v>
      </c>
    </row>
    <row r="201" spans="1:14" x14ac:dyDescent="0.25">
      <c r="A201" s="166">
        <v>200</v>
      </c>
      <c r="B201" s="163">
        <v>2019</v>
      </c>
      <c r="C201" s="247" t="s">
        <v>798</v>
      </c>
      <c r="D201" s="204" t="s">
        <v>799</v>
      </c>
      <c r="E201" s="204">
        <v>2306770351</v>
      </c>
      <c r="F201" s="248" t="s">
        <v>129</v>
      </c>
      <c r="G201" s="248" t="s">
        <v>61</v>
      </c>
      <c r="H201" s="167"/>
      <c r="I201" s="204">
        <v>305587</v>
      </c>
      <c r="J201" s="204" t="s">
        <v>800</v>
      </c>
      <c r="K201" s="204" t="s">
        <v>801</v>
      </c>
      <c r="L201" s="167"/>
      <c r="M201" s="203"/>
      <c r="N201" s="249" t="s">
        <v>1241</v>
      </c>
    </row>
    <row r="202" spans="1:14" x14ac:dyDescent="0.25">
      <c r="A202" s="166">
        <v>201</v>
      </c>
      <c r="B202" s="163">
        <v>2019</v>
      </c>
      <c r="C202" s="247" t="s">
        <v>804</v>
      </c>
      <c r="D202" s="204">
        <v>3885850408</v>
      </c>
      <c r="E202" s="204">
        <v>3885850408</v>
      </c>
      <c r="F202" s="248" t="s">
        <v>805</v>
      </c>
      <c r="G202" s="248" t="s">
        <v>17</v>
      </c>
      <c r="H202" s="167"/>
      <c r="I202" s="204">
        <v>239005</v>
      </c>
      <c r="J202" s="204" t="s">
        <v>356</v>
      </c>
      <c r="K202" s="204" t="s">
        <v>806</v>
      </c>
      <c r="L202" s="167"/>
      <c r="M202" s="203"/>
      <c r="N202" s="249" t="s">
        <v>1300</v>
      </c>
    </row>
    <row r="203" spans="1:14" x14ac:dyDescent="0.25">
      <c r="A203" s="166">
        <v>202</v>
      </c>
      <c r="B203" s="163">
        <v>2019</v>
      </c>
      <c r="C203" s="247" t="s">
        <v>808</v>
      </c>
      <c r="D203" s="204" t="s">
        <v>809</v>
      </c>
      <c r="E203" s="204">
        <v>726370406</v>
      </c>
      <c r="F203" s="248" t="s">
        <v>805</v>
      </c>
      <c r="G203" s="248" t="s">
        <v>17</v>
      </c>
      <c r="H203" s="167"/>
      <c r="I203" s="204">
        <v>313316</v>
      </c>
      <c r="J203" s="204" t="s">
        <v>810</v>
      </c>
      <c r="K203" s="204" t="s">
        <v>811</v>
      </c>
      <c r="L203" s="167"/>
      <c r="M203" s="203"/>
      <c r="N203" s="249" t="s">
        <v>1314</v>
      </c>
    </row>
    <row r="204" spans="1:14" x14ac:dyDescent="0.25">
      <c r="A204" s="166">
        <v>203</v>
      </c>
      <c r="B204" s="163">
        <v>2019</v>
      </c>
      <c r="C204" s="247" t="s">
        <v>813</v>
      </c>
      <c r="D204" s="204" t="s">
        <v>814</v>
      </c>
      <c r="E204" s="204">
        <v>4303130407</v>
      </c>
      <c r="F204" s="248" t="s">
        <v>805</v>
      </c>
      <c r="G204" s="248" t="s">
        <v>17</v>
      </c>
      <c r="H204" s="167"/>
      <c r="I204" s="204">
        <v>295684</v>
      </c>
      <c r="J204" s="204" t="s">
        <v>302</v>
      </c>
      <c r="K204" s="204" t="s">
        <v>815</v>
      </c>
      <c r="L204" s="167"/>
      <c r="M204" s="203"/>
      <c r="N204" s="249" t="s">
        <v>1302</v>
      </c>
    </row>
    <row r="205" spans="1:14" x14ac:dyDescent="0.25">
      <c r="A205" s="166">
        <v>204</v>
      </c>
      <c r="B205" s="163">
        <v>2019</v>
      </c>
      <c r="C205" s="247" t="s">
        <v>817</v>
      </c>
      <c r="D205" s="204" t="s">
        <v>818</v>
      </c>
      <c r="E205" s="204">
        <v>2014420380</v>
      </c>
      <c r="F205" s="248" t="s">
        <v>66</v>
      </c>
      <c r="G205" s="248" t="s">
        <v>65</v>
      </c>
      <c r="H205" s="167"/>
      <c r="I205" s="204">
        <v>240326</v>
      </c>
      <c r="J205" s="204" t="s">
        <v>819</v>
      </c>
      <c r="K205" s="204" t="s">
        <v>820</v>
      </c>
      <c r="L205" s="167"/>
      <c r="M205" s="203"/>
      <c r="N205" s="249" t="s">
        <v>1315</v>
      </c>
    </row>
    <row r="206" spans="1:14" x14ac:dyDescent="0.25">
      <c r="A206" s="166">
        <v>205</v>
      </c>
      <c r="B206" s="163">
        <v>2019</v>
      </c>
      <c r="C206" s="247" t="s">
        <v>822</v>
      </c>
      <c r="D206" s="204">
        <v>3253260404</v>
      </c>
      <c r="E206" s="204">
        <v>3253260404</v>
      </c>
      <c r="F206" s="248" t="s">
        <v>24</v>
      </c>
      <c r="G206" s="248" t="s">
        <v>17</v>
      </c>
      <c r="H206" s="167"/>
      <c r="I206" s="204">
        <v>401181</v>
      </c>
      <c r="J206" s="204" t="s">
        <v>775</v>
      </c>
      <c r="K206" s="204" t="s">
        <v>823</v>
      </c>
      <c r="L206" s="167"/>
      <c r="M206" s="203"/>
      <c r="N206" s="249" t="s">
        <v>1262</v>
      </c>
    </row>
    <row r="207" spans="1:14" x14ac:dyDescent="0.25">
      <c r="A207" s="166">
        <v>206</v>
      </c>
      <c r="B207" s="163">
        <v>2019</v>
      </c>
      <c r="C207" s="247" t="s">
        <v>825</v>
      </c>
      <c r="D207" s="204">
        <v>2148090349</v>
      </c>
      <c r="E207" s="204">
        <v>2148090349</v>
      </c>
      <c r="F207" s="248" t="s">
        <v>826</v>
      </c>
      <c r="G207" s="248" t="s">
        <v>78</v>
      </c>
      <c r="H207" s="167"/>
      <c r="I207" s="204">
        <v>287161</v>
      </c>
      <c r="J207" s="204" t="s">
        <v>732</v>
      </c>
      <c r="K207" s="204" t="s">
        <v>555</v>
      </c>
      <c r="L207" s="167"/>
      <c r="M207" s="203"/>
      <c r="N207" s="249" t="s">
        <v>1262</v>
      </c>
    </row>
    <row r="208" spans="1:14" x14ac:dyDescent="0.25">
      <c r="A208" s="166">
        <v>207</v>
      </c>
      <c r="B208" s="163">
        <v>2019</v>
      </c>
      <c r="C208" s="247" t="s">
        <v>828</v>
      </c>
      <c r="D208" s="204" t="s">
        <v>829</v>
      </c>
      <c r="E208" s="204">
        <v>2921511206</v>
      </c>
      <c r="F208" s="248" t="s">
        <v>87</v>
      </c>
      <c r="G208" s="248" t="s">
        <v>33</v>
      </c>
      <c r="H208" s="167"/>
      <c r="I208" s="204">
        <v>201690</v>
      </c>
      <c r="J208" s="204" t="s">
        <v>830</v>
      </c>
      <c r="K208" s="204" t="s">
        <v>831</v>
      </c>
      <c r="L208" s="167"/>
      <c r="M208" s="203"/>
      <c r="N208" s="249" t="s">
        <v>1316</v>
      </c>
    </row>
    <row r="209" spans="1:14" x14ac:dyDescent="0.25">
      <c r="A209" s="166">
        <v>208</v>
      </c>
      <c r="B209" s="163">
        <v>2019</v>
      </c>
      <c r="C209" s="247" t="s">
        <v>833</v>
      </c>
      <c r="D209" s="204">
        <v>2821441207</v>
      </c>
      <c r="E209" s="204">
        <v>2821441207</v>
      </c>
      <c r="F209" s="248" t="s">
        <v>87</v>
      </c>
      <c r="G209" s="248" t="s">
        <v>33</v>
      </c>
      <c r="H209" s="167"/>
      <c r="I209" s="204">
        <v>307655</v>
      </c>
      <c r="J209" s="204" t="s">
        <v>643</v>
      </c>
      <c r="K209" s="204" t="s">
        <v>834</v>
      </c>
      <c r="L209" s="167"/>
      <c r="M209" s="203"/>
      <c r="N209" s="249" t="s">
        <v>1277</v>
      </c>
    </row>
    <row r="210" spans="1:14" x14ac:dyDescent="0.25">
      <c r="A210" s="166">
        <v>209</v>
      </c>
      <c r="B210" s="163">
        <v>2019</v>
      </c>
      <c r="C210" s="247" t="s">
        <v>836</v>
      </c>
      <c r="D210" s="204">
        <v>3549200370</v>
      </c>
      <c r="E210" s="204">
        <v>3549200370</v>
      </c>
      <c r="F210" s="248" t="s">
        <v>837</v>
      </c>
      <c r="G210" s="248" t="s">
        <v>33</v>
      </c>
      <c r="H210" s="167"/>
      <c r="I210" s="204">
        <v>245208</v>
      </c>
      <c r="J210" s="204" t="s">
        <v>550</v>
      </c>
      <c r="K210" s="204" t="s">
        <v>838</v>
      </c>
      <c r="L210" s="167"/>
      <c r="M210" s="203"/>
      <c r="N210" s="249" t="s">
        <v>1248</v>
      </c>
    </row>
    <row r="211" spans="1:14" x14ac:dyDescent="0.25">
      <c r="A211" s="166">
        <v>210</v>
      </c>
      <c r="B211" s="163">
        <v>2019</v>
      </c>
      <c r="C211" s="247" t="s">
        <v>840</v>
      </c>
      <c r="D211" s="204" t="s">
        <v>841</v>
      </c>
      <c r="E211" s="204">
        <v>1057140400</v>
      </c>
      <c r="F211" s="248" t="s">
        <v>805</v>
      </c>
      <c r="G211" s="248" t="s">
        <v>17</v>
      </c>
      <c r="H211" s="167"/>
      <c r="I211" s="204">
        <v>293072</v>
      </c>
      <c r="J211" s="204" t="s">
        <v>732</v>
      </c>
      <c r="K211" s="204" t="s">
        <v>842</v>
      </c>
      <c r="L211" s="167"/>
      <c r="M211" s="203"/>
      <c r="N211" s="249" t="s">
        <v>1262</v>
      </c>
    </row>
    <row r="212" spans="1:14" x14ac:dyDescent="0.25">
      <c r="A212" s="166">
        <v>211</v>
      </c>
      <c r="B212" s="163">
        <v>2019</v>
      </c>
      <c r="C212" s="247" t="s">
        <v>844</v>
      </c>
      <c r="D212" s="204" t="s">
        <v>845</v>
      </c>
      <c r="E212" s="204">
        <v>2825360346</v>
      </c>
      <c r="F212" s="248" t="s">
        <v>79</v>
      </c>
      <c r="G212" s="248" t="s">
        <v>78</v>
      </c>
      <c r="H212" s="167"/>
      <c r="I212" s="204">
        <v>139130</v>
      </c>
      <c r="J212" s="204" t="s">
        <v>761</v>
      </c>
      <c r="K212" s="204" t="s">
        <v>846</v>
      </c>
      <c r="L212" s="167"/>
      <c r="M212" s="203"/>
      <c r="N212" s="249" t="s">
        <v>1277</v>
      </c>
    </row>
    <row r="213" spans="1:14" x14ac:dyDescent="0.25">
      <c r="A213" s="166">
        <v>212</v>
      </c>
      <c r="B213" s="163">
        <v>2019</v>
      </c>
      <c r="C213" s="247" t="s">
        <v>848</v>
      </c>
      <c r="D213" s="204" t="s">
        <v>849</v>
      </c>
      <c r="E213" s="204">
        <v>1950070357</v>
      </c>
      <c r="F213" s="248" t="s">
        <v>850</v>
      </c>
      <c r="G213" s="248" t="s">
        <v>61</v>
      </c>
      <c r="H213" s="167"/>
      <c r="I213" s="204">
        <v>286087</v>
      </c>
      <c r="J213" s="204" t="s">
        <v>522</v>
      </c>
      <c r="K213" s="204" t="s">
        <v>851</v>
      </c>
      <c r="L213" s="167"/>
      <c r="M213" s="203"/>
      <c r="N213" s="249" t="s">
        <v>1313</v>
      </c>
    </row>
    <row r="214" spans="1:14" x14ac:dyDescent="0.25">
      <c r="A214" s="166">
        <v>213</v>
      </c>
      <c r="B214" s="163">
        <v>2019</v>
      </c>
      <c r="C214" s="247" t="s">
        <v>853</v>
      </c>
      <c r="D214" s="204">
        <v>2606060354</v>
      </c>
      <c r="E214" s="204">
        <v>2606060354</v>
      </c>
      <c r="F214" s="248" t="s">
        <v>129</v>
      </c>
      <c r="G214" s="248" t="s">
        <v>61</v>
      </c>
      <c r="H214" s="167"/>
      <c r="I214" s="204">
        <v>205682</v>
      </c>
      <c r="J214" s="204" t="s">
        <v>550</v>
      </c>
      <c r="K214" s="204" t="s">
        <v>1317</v>
      </c>
      <c r="L214" s="167"/>
      <c r="M214" s="203"/>
      <c r="N214" s="249" t="s">
        <v>1279</v>
      </c>
    </row>
    <row r="215" spans="1:14" x14ac:dyDescent="0.25">
      <c r="A215" s="166">
        <v>214</v>
      </c>
      <c r="B215" s="163">
        <v>2019</v>
      </c>
      <c r="C215" s="247" t="s">
        <v>856</v>
      </c>
      <c r="D215" s="204">
        <v>932440357</v>
      </c>
      <c r="E215" s="204">
        <v>932440357</v>
      </c>
      <c r="F215" s="248" t="s">
        <v>129</v>
      </c>
      <c r="G215" s="248" t="s">
        <v>61</v>
      </c>
      <c r="H215" s="167"/>
      <c r="I215" s="204">
        <v>249171</v>
      </c>
      <c r="J215" s="204" t="s">
        <v>554</v>
      </c>
      <c r="K215" s="204" t="s">
        <v>857</v>
      </c>
      <c r="L215" s="167"/>
      <c r="M215" s="203"/>
      <c r="N215" s="249" t="s">
        <v>1262</v>
      </c>
    </row>
    <row r="216" spans="1:14" x14ac:dyDescent="0.25">
      <c r="A216" s="166">
        <v>215</v>
      </c>
      <c r="B216" s="163">
        <v>2019</v>
      </c>
      <c r="C216" s="247" t="s">
        <v>859</v>
      </c>
      <c r="D216" s="204">
        <v>2057690402</v>
      </c>
      <c r="E216" s="204">
        <v>2057690402</v>
      </c>
      <c r="F216" s="248" t="s">
        <v>148</v>
      </c>
      <c r="G216" s="248" t="s">
        <v>17</v>
      </c>
      <c r="H216" s="167"/>
      <c r="I216" s="204">
        <v>262357</v>
      </c>
      <c r="J216" s="204" t="s">
        <v>860</v>
      </c>
      <c r="K216" s="204" t="s">
        <v>861</v>
      </c>
      <c r="L216" s="167"/>
      <c r="M216" s="203"/>
      <c r="N216" s="249" t="s">
        <v>1291</v>
      </c>
    </row>
    <row r="217" spans="1:14" x14ac:dyDescent="0.25">
      <c r="A217" s="166">
        <v>216</v>
      </c>
      <c r="B217" s="163">
        <v>2019</v>
      </c>
      <c r="C217" s="247" t="s">
        <v>863</v>
      </c>
      <c r="D217" s="204">
        <v>2697780357</v>
      </c>
      <c r="E217" s="204">
        <v>2697780357</v>
      </c>
      <c r="F217" s="248" t="s">
        <v>864</v>
      </c>
      <c r="G217" s="248" t="s">
        <v>61</v>
      </c>
      <c r="H217" s="167"/>
      <c r="I217" s="204">
        <v>173258</v>
      </c>
      <c r="J217" s="204" t="s">
        <v>732</v>
      </c>
      <c r="K217" s="204" t="s">
        <v>865</v>
      </c>
      <c r="L217" s="167"/>
      <c r="M217" s="203"/>
      <c r="N217" s="249" t="s">
        <v>1262</v>
      </c>
    </row>
    <row r="218" spans="1:14" x14ac:dyDescent="0.25">
      <c r="A218" s="166">
        <v>217</v>
      </c>
      <c r="B218" s="163">
        <v>2019</v>
      </c>
      <c r="C218" s="247" t="s">
        <v>867</v>
      </c>
      <c r="D218" s="204" t="s">
        <v>868</v>
      </c>
      <c r="E218" s="204">
        <v>3514580400</v>
      </c>
      <c r="F218" s="248" t="s">
        <v>869</v>
      </c>
      <c r="G218" s="248" t="s">
        <v>17</v>
      </c>
      <c r="H218" s="167"/>
      <c r="I218" s="204">
        <v>283473</v>
      </c>
      <c r="J218" s="204" t="s">
        <v>561</v>
      </c>
      <c r="K218" s="204" t="s">
        <v>870</v>
      </c>
      <c r="L218" s="167"/>
      <c r="M218" s="203"/>
      <c r="N218" s="249" t="s">
        <v>1302</v>
      </c>
    </row>
    <row r="219" spans="1:14" x14ac:dyDescent="0.25">
      <c r="A219" s="166">
        <v>218</v>
      </c>
      <c r="B219" s="163">
        <v>2019</v>
      </c>
      <c r="C219" s="247" t="s">
        <v>873</v>
      </c>
      <c r="D219" s="204" t="s">
        <v>874</v>
      </c>
      <c r="E219" s="204">
        <v>2676120344</v>
      </c>
      <c r="F219" s="248" t="s">
        <v>79</v>
      </c>
      <c r="G219" s="248" t="s">
        <v>78</v>
      </c>
      <c r="H219" s="167"/>
      <c r="I219" s="204">
        <v>225698</v>
      </c>
      <c r="J219" s="204" t="s">
        <v>658</v>
      </c>
      <c r="K219" s="204" t="s">
        <v>875</v>
      </c>
      <c r="L219" s="167"/>
      <c r="M219" s="203"/>
      <c r="N219" s="249" t="s">
        <v>1290</v>
      </c>
    </row>
    <row r="220" spans="1:14" x14ac:dyDescent="0.25">
      <c r="A220" s="166">
        <v>219</v>
      </c>
      <c r="B220" s="163">
        <v>2019</v>
      </c>
      <c r="C220" s="247" t="s">
        <v>877</v>
      </c>
      <c r="D220" s="204">
        <v>1541780357</v>
      </c>
      <c r="E220" s="204">
        <v>1541780357</v>
      </c>
      <c r="F220" s="248" t="s">
        <v>878</v>
      </c>
      <c r="G220" s="248" t="s">
        <v>61</v>
      </c>
      <c r="H220" s="167"/>
      <c r="I220" s="204">
        <v>235419</v>
      </c>
      <c r="J220" s="204" t="s">
        <v>879</v>
      </c>
      <c r="K220" s="204" t="s">
        <v>880</v>
      </c>
      <c r="L220" s="167"/>
      <c r="M220" s="203"/>
      <c r="N220" s="249" t="s">
        <v>1241</v>
      </c>
    </row>
    <row r="221" spans="1:14" x14ac:dyDescent="0.25">
      <c r="A221" s="166">
        <v>220</v>
      </c>
      <c r="B221" s="163">
        <v>2019</v>
      </c>
      <c r="C221" s="247" t="s">
        <v>882</v>
      </c>
      <c r="D221" s="204">
        <v>2121321208</v>
      </c>
      <c r="E221" s="204">
        <v>2121321208</v>
      </c>
      <c r="F221" s="248" t="s">
        <v>883</v>
      </c>
      <c r="G221" s="248" t="s">
        <v>33</v>
      </c>
      <c r="H221" s="167"/>
      <c r="I221" s="204">
        <v>522829</v>
      </c>
      <c r="J221" s="204" t="s">
        <v>884</v>
      </c>
      <c r="K221" s="204" t="s">
        <v>885</v>
      </c>
      <c r="L221" s="167"/>
      <c r="M221" s="171"/>
      <c r="N221" s="249" t="s">
        <v>1297</v>
      </c>
    </row>
    <row r="222" spans="1:14" x14ac:dyDescent="0.25">
      <c r="A222" s="166">
        <v>221</v>
      </c>
      <c r="B222" s="163">
        <v>2019</v>
      </c>
      <c r="C222" s="247" t="s">
        <v>887</v>
      </c>
      <c r="D222" s="204" t="s">
        <v>888</v>
      </c>
      <c r="E222" s="204">
        <v>3520741202</v>
      </c>
      <c r="F222" s="248" t="s">
        <v>87</v>
      </c>
      <c r="G222" s="248" t="s">
        <v>33</v>
      </c>
      <c r="H222" s="167"/>
      <c r="I222" s="204">
        <v>277040</v>
      </c>
      <c r="J222" s="204" t="s">
        <v>889</v>
      </c>
      <c r="K222" s="204" t="s">
        <v>890</v>
      </c>
      <c r="L222" s="167"/>
      <c r="M222" s="203"/>
      <c r="N222" s="249" t="s">
        <v>1269</v>
      </c>
    </row>
    <row r="223" spans="1:14" x14ac:dyDescent="0.25">
      <c r="A223" s="166">
        <v>222</v>
      </c>
      <c r="B223" s="163">
        <v>2019</v>
      </c>
      <c r="C223" s="247" t="s">
        <v>892</v>
      </c>
      <c r="D223" s="204">
        <v>1216160406</v>
      </c>
      <c r="E223" s="204">
        <v>1216160406</v>
      </c>
      <c r="F223" s="248" t="s">
        <v>893</v>
      </c>
      <c r="G223" s="248" t="s">
        <v>17</v>
      </c>
      <c r="H223" s="167"/>
      <c r="I223" s="204">
        <v>333367</v>
      </c>
      <c r="J223" s="204" t="s">
        <v>390</v>
      </c>
      <c r="K223" s="204" t="s">
        <v>555</v>
      </c>
      <c r="L223" s="167"/>
      <c r="M223" s="203"/>
      <c r="N223" s="249" t="s">
        <v>1262</v>
      </c>
    </row>
    <row r="224" spans="1:14" x14ac:dyDescent="0.25">
      <c r="A224" s="166">
        <v>223</v>
      </c>
      <c r="B224" s="163">
        <v>2019</v>
      </c>
      <c r="C224" s="247" t="s">
        <v>895</v>
      </c>
      <c r="D224" s="204">
        <v>3639150402</v>
      </c>
      <c r="E224" s="204">
        <v>3639150402</v>
      </c>
      <c r="F224" s="248" t="s">
        <v>805</v>
      </c>
      <c r="G224" s="248" t="s">
        <v>17</v>
      </c>
      <c r="H224" s="167"/>
      <c r="I224" s="204">
        <v>119923</v>
      </c>
      <c r="J224" s="204" t="s">
        <v>550</v>
      </c>
      <c r="K224" s="204" t="s">
        <v>896</v>
      </c>
      <c r="L224" s="167"/>
      <c r="M224" s="203"/>
      <c r="N224" s="249" t="s">
        <v>1248</v>
      </c>
    </row>
    <row r="225" spans="1:14" x14ac:dyDescent="0.25">
      <c r="A225" s="166">
        <v>224</v>
      </c>
      <c r="B225" s="163">
        <v>2019</v>
      </c>
      <c r="C225" s="247" t="s">
        <v>898</v>
      </c>
      <c r="D225" s="204">
        <v>224330373</v>
      </c>
      <c r="E225" s="204">
        <v>224330373</v>
      </c>
      <c r="F225" s="248" t="s">
        <v>899</v>
      </c>
      <c r="G225" s="248" t="s">
        <v>33</v>
      </c>
      <c r="H225" s="167"/>
      <c r="I225" s="204">
        <v>189084</v>
      </c>
      <c r="J225" s="204" t="s">
        <v>900</v>
      </c>
      <c r="K225" s="204" t="s">
        <v>901</v>
      </c>
      <c r="L225" s="167"/>
      <c r="M225" s="203"/>
      <c r="N225" s="249" t="s">
        <v>1279</v>
      </c>
    </row>
    <row r="226" spans="1:14" x14ac:dyDescent="0.25">
      <c r="A226" s="166">
        <v>225</v>
      </c>
      <c r="B226" s="163">
        <v>2019</v>
      </c>
      <c r="C226" s="247" t="s">
        <v>903</v>
      </c>
      <c r="D226" s="204" t="s">
        <v>904</v>
      </c>
      <c r="E226" s="204">
        <v>1858370388</v>
      </c>
      <c r="F226" s="248" t="s">
        <v>119</v>
      </c>
      <c r="G226" s="248" t="s">
        <v>65</v>
      </c>
      <c r="H226" s="167"/>
      <c r="I226" s="204">
        <v>204689</v>
      </c>
      <c r="J226" s="204" t="s">
        <v>830</v>
      </c>
      <c r="K226" s="204" t="s">
        <v>905</v>
      </c>
      <c r="L226" s="167"/>
      <c r="M226" s="203"/>
      <c r="N226" s="249" t="s">
        <v>1318</v>
      </c>
    </row>
    <row r="227" spans="1:14" x14ac:dyDescent="0.25">
      <c r="A227" s="166">
        <v>226</v>
      </c>
      <c r="B227" s="163">
        <v>2019</v>
      </c>
      <c r="C227" s="247" t="s">
        <v>907</v>
      </c>
      <c r="D227" s="204">
        <v>2874090349</v>
      </c>
      <c r="E227" s="204">
        <v>2874090349</v>
      </c>
      <c r="F227" s="248" t="s">
        <v>908</v>
      </c>
      <c r="G227" s="248" t="s">
        <v>78</v>
      </c>
      <c r="H227" s="167"/>
      <c r="I227" s="204">
        <v>273908</v>
      </c>
      <c r="J227" s="204" t="s">
        <v>410</v>
      </c>
      <c r="K227" s="204" t="s">
        <v>909</v>
      </c>
      <c r="L227" s="167"/>
      <c r="M227" s="203"/>
      <c r="N227" s="249" t="s">
        <v>1319</v>
      </c>
    </row>
    <row r="228" spans="1:14" x14ac:dyDescent="0.25">
      <c r="A228" s="166">
        <v>227</v>
      </c>
      <c r="B228" s="163">
        <v>2019</v>
      </c>
      <c r="C228" s="247" t="s">
        <v>911</v>
      </c>
      <c r="D228" s="204">
        <v>4267400408</v>
      </c>
      <c r="E228" s="204">
        <v>4267400408</v>
      </c>
      <c r="F228" s="248" t="s">
        <v>805</v>
      </c>
      <c r="G228" s="248" t="s">
        <v>17</v>
      </c>
      <c r="H228" s="167"/>
      <c r="I228" s="204">
        <v>336401</v>
      </c>
      <c r="J228" s="204" t="s">
        <v>912</v>
      </c>
      <c r="K228" s="204" t="s">
        <v>703</v>
      </c>
      <c r="L228" s="167"/>
      <c r="M228" s="203"/>
      <c r="N228" s="249" t="s">
        <v>1253</v>
      </c>
    </row>
    <row r="229" spans="1:14" x14ac:dyDescent="0.25">
      <c r="A229" s="166">
        <v>228</v>
      </c>
      <c r="B229" s="163">
        <v>2019</v>
      </c>
      <c r="C229" s="247" t="s">
        <v>914</v>
      </c>
      <c r="D229" s="204" t="s">
        <v>915</v>
      </c>
      <c r="E229" s="204">
        <v>2823590357</v>
      </c>
      <c r="F229" s="248" t="s">
        <v>100</v>
      </c>
      <c r="G229" s="248" t="s">
        <v>61</v>
      </c>
      <c r="H229" s="167"/>
      <c r="I229" s="204">
        <v>316745</v>
      </c>
      <c r="J229" s="204" t="s">
        <v>761</v>
      </c>
      <c r="K229" s="204" t="s">
        <v>916</v>
      </c>
      <c r="L229" s="167"/>
      <c r="M229" s="203"/>
      <c r="N229" s="249" t="s">
        <v>1290</v>
      </c>
    </row>
    <row r="230" spans="1:14" x14ac:dyDescent="0.25">
      <c r="A230" s="166">
        <v>229</v>
      </c>
      <c r="B230" s="163">
        <v>2019</v>
      </c>
      <c r="C230" s="247" t="s">
        <v>919</v>
      </c>
      <c r="D230" s="204">
        <v>807761200</v>
      </c>
      <c r="E230" s="204">
        <v>807761200</v>
      </c>
      <c r="F230" s="248" t="s">
        <v>883</v>
      </c>
      <c r="G230" s="248" t="s">
        <v>33</v>
      </c>
      <c r="H230" s="167"/>
      <c r="I230" s="204">
        <v>346257</v>
      </c>
      <c r="J230" s="204" t="s">
        <v>135</v>
      </c>
      <c r="K230" s="204" t="s">
        <v>297</v>
      </c>
      <c r="L230" s="167"/>
      <c r="M230" s="203"/>
      <c r="N230" s="249" t="s">
        <v>1295</v>
      </c>
    </row>
    <row r="231" spans="1:14" x14ac:dyDescent="0.25">
      <c r="A231" s="166">
        <v>230</v>
      </c>
      <c r="B231" s="163">
        <v>2019</v>
      </c>
      <c r="C231" s="247" t="s">
        <v>921</v>
      </c>
      <c r="D231" s="204">
        <v>2957631209</v>
      </c>
      <c r="E231" s="204">
        <v>2957631209</v>
      </c>
      <c r="F231" s="248" t="s">
        <v>87</v>
      </c>
      <c r="G231" s="248" t="s">
        <v>33</v>
      </c>
      <c r="H231" s="167"/>
      <c r="I231" s="204">
        <v>480573</v>
      </c>
      <c r="J231" s="204" t="s">
        <v>922</v>
      </c>
      <c r="K231" s="204" t="s">
        <v>923</v>
      </c>
      <c r="L231" s="167"/>
      <c r="M231" s="203"/>
      <c r="N231" s="249" t="s">
        <v>1320</v>
      </c>
    </row>
    <row r="232" spans="1:14" x14ac:dyDescent="0.25">
      <c r="A232" s="166">
        <v>231</v>
      </c>
      <c r="B232" s="163">
        <v>2019</v>
      </c>
      <c r="C232" s="247" t="s">
        <v>925</v>
      </c>
      <c r="D232" s="204" t="s">
        <v>926</v>
      </c>
      <c r="E232" s="204">
        <v>2898850348</v>
      </c>
      <c r="F232" s="248" t="s">
        <v>79</v>
      </c>
      <c r="G232" s="248" t="s">
        <v>78</v>
      </c>
      <c r="H232" s="261"/>
      <c r="I232" s="204">
        <v>276067</v>
      </c>
      <c r="J232" s="204" t="s">
        <v>927</v>
      </c>
      <c r="K232" s="204" t="s">
        <v>928</v>
      </c>
      <c r="L232" s="261"/>
      <c r="M232" s="203"/>
      <c r="N232" s="249" t="s">
        <v>1242</v>
      </c>
    </row>
    <row r="233" spans="1:14" x14ac:dyDescent="0.25">
      <c r="A233" s="166">
        <v>232</v>
      </c>
      <c r="B233" s="163">
        <v>2019</v>
      </c>
      <c r="C233" s="247" t="s">
        <v>930</v>
      </c>
      <c r="D233" s="204">
        <v>3976400402</v>
      </c>
      <c r="E233" s="204">
        <v>3976400402</v>
      </c>
      <c r="F233" s="248" t="s">
        <v>125</v>
      </c>
      <c r="G233" s="248" t="s">
        <v>17</v>
      </c>
      <c r="H233" s="167"/>
      <c r="I233" s="204">
        <v>324612</v>
      </c>
      <c r="J233" s="204" t="s">
        <v>931</v>
      </c>
      <c r="K233" s="204" t="s">
        <v>684</v>
      </c>
      <c r="L233" s="167"/>
      <c r="M233" s="262"/>
      <c r="N233" s="249" t="s">
        <v>1260</v>
      </c>
    </row>
    <row r="234" spans="1:14" x14ac:dyDescent="0.25">
      <c r="A234" s="166">
        <v>233</v>
      </c>
      <c r="B234" s="163">
        <v>2019</v>
      </c>
      <c r="C234" s="247" t="s">
        <v>933</v>
      </c>
      <c r="D234" s="204">
        <v>1835600386</v>
      </c>
      <c r="E234" s="204">
        <v>1835600386</v>
      </c>
      <c r="F234" s="248" t="s">
        <v>119</v>
      </c>
      <c r="G234" s="248" t="s">
        <v>65</v>
      </c>
      <c r="H234" s="167"/>
      <c r="I234" s="204">
        <v>202163</v>
      </c>
      <c r="J234" s="204" t="s">
        <v>934</v>
      </c>
      <c r="K234" s="204" t="s">
        <v>935</v>
      </c>
      <c r="L234" s="167"/>
      <c r="M234" s="203"/>
      <c r="N234" s="249" t="s">
        <v>1241</v>
      </c>
    </row>
    <row r="235" spans="1:14" x14ac:dyDescent="0.25">
      <c r="A235" s="166">
        <v>234</v>
      </c>
      <c r="B235" s="163">
        <v>2019</v>
      </c>
      <c r="C235" s="247" t="s">
        <v>937</v>
      </c>
      <c r="D235" s="204" t="s">
        <v>938</v>
      </c>
      <c r="E235" s="204">
        <v>1279800385</v>
      </c>
      <c r="F235" s="248" t="s">
        <v>939</v>
      </c>
      <c r="G235" s="248" t="s">
        <v>65</v>
      </c>
      <c r="H235" s="167"/>
      <c r="I235" s="204">
        <v>143271</v>
      </c>
      <c r="J235" s="204" t="s">
        <v>940</v>
      </c>
      <c r="K235" s="204" t="s">
        <v>941</v>
      </c>
      <c r="L235" s="167"/>
      <c r="M235" s="203"/>
      <c r="N235" s="249" t="s">
        <v>1244</v>
      </c>
    </row>
    <row r="236" spans="1:14" x14ac:dyDescent="0.25">
      <c r="A236" s="166">
        <v>235</v>
      </c>
      <c r="B236" s="163">
        <v>2019</v>
      </c>
      <c r="C236" s="247" t="s">
        <v>943</v>
      </c>
      <c r="D236" s="204" t="s">
        <v>944</v>
      </c>
      <c r="E236" s="204">
        <v>2043210380</v>
      </c>
      <c r="F236" s="248" t="s">
        <v>119</v>
      </c>
      <c r="G236" s="248" t="s">
        <v>65</v>
      </c>
      <c r="H236" s="167"/>
      <c r="I236" s="204">
        <v>220979</v>
      </c>
      <c r="J236" s="204" t="s">
        <v>830</v>
      </c>
      <c r="K236" s="204" t="s">
        <v>945</v>
      </c>
      <c r="L236" s="167"/>
      <c r="M236" s="203"/>
      <c r="N236" s="249" t="s">
        <v>1318</v>
      </c>
    </row>
    <row r="237" spans="1:14" x14ac:dyDescent="0.25">
      <c r="A237" s="166">
        <v>236</v>
      </c>
      <c r="B237" s="163">
        <v>2019</v>
      </c>
      <c r="C237" s="247" t="s">
        <v>947</v>
      </c>
      <c r="D237" s="204" t="s">
        <v>948</v>
      </c>
      <c r="E237" s="204">
        <v>4074850407</v>
      </c>
      <c r="F237" s="248" t="s">
        <v>609</v>
      </c>
      <c r="G237" s="248" t="s">
        <v>949</v>
      </c>
      <c r="H237" s="167"/>
      <c r="I237" s="204">
        <v>328588</v>
      </c>
      <c r="J237" s="204" t="s">
        <v>561</v>
      </c>
      <c r="K237" s="204" t="s">
        <v>950</v>
      </c>
      <c r="L237" s="167"/>
      <c r="M237" s="203"/>
      <c r="N237" s="249" t="s">
        <v>1302</v>
      </c>
    </row>
    <row r="238" spans="1:14" x14ac:dyDescent="0.25">
      <c r="A238" s="166">
        <v>237</v>
      </c>
      <c r="B238" s="163">
        <v>2019</v>
      </c>
      <c r="C238" s="247" t="s">
        <v>952</v>
      </c>
      <c r="D238" s="204">
        <v>1969860384</v>
      </c>
      <c r="E238" s="204">
        <v>1969860384</v>
      </c>
      <c r="F238" s="248" t="s">
        <v>139</v>
      </c>
      <c r="G238" s="248" t="s">
        <v>65</v>
      </c>
      <c r="H238" s="167"/>
      <c r="I238" s="204">
        <v>214516</v>
      </c>
      <c r="J238" s="204" t="s">
        <v>953</v>
      </c>
      <c r="K238" s="204" t="s">
        <v>954</v>
      </c>
      <c r="L238" s="167"/>
      <c r="M238" s="203"/>
      <c r="N238" s="249" t="s">
        <v>1262</v>
      </c>
    </row>
    <row r="239" spans="1:14" x14ac:dyDescent="0.25">
      <c r="A239" s="166">
        <v>238</v>
      </c>
      <c r="B239" s="163">
        <v>2019</v>
      </c>
      <c r="C239" s="247" t="s">
        <v>956</v>
      </c>
      <c r="D239" s="204">
        <v>2351500406</v>
      </c>
      <c r="E239" s="204">
        <v>2351500406</v>
      </c>
      <c r="F239" s="248" t="s">
        <v>632</v>
      </c>
      <c r="G239" s="248" t="s">
        <v>17</v>
      </c>
      <c r="H239" s="167"/>
      <c r="I239" s="204">
        <v>259212</v>
      </c>
      <c r="J239" s="204" t="s">
        <v>495</v>
      </c>
      <c r="K239" s="204" t="s">
        <v>957</v>
      </c>
      <c r="L239" s="167"/>
      <c r="M239" s="203"/>
      <c r="N239" s="249" t="s">
        <v>1318</v>
      </c>
    </row>
    <row r="240" spans="1:14" x14ac:dyDescent="0.25">
      <c r="A240" s="166">
        <v>239</v>
      </c>
      <c r="B240" s="163">
        <v>2019</v>
      </c>
      <c r="C240" s="247" t="s">
        <v>959</v>
      </c>
      <c r="D240" s="204">
        <v>3471080402</v>
      </c>
      <c r="E240" s="204">
        <v>3471080402</v>
      </c>
      <c r="F240" s="248" t="s">
        <v>148</v>
      </c>
      <c r="G240" s="248" t="s">
        <v>17</v>
      </c>
      <c r="H240" s="167"/>
      <c r="I240" s="204">
        <v>302371</v>
      </c>
      <c r="J240" s="204" t="s">
        <v>771</v>
      </c>
      <c r="K240" s="204" t="s">
        <v>857</v>
      </c>
      <c r="L240" s="167"/>
      <c r="M240" s="203"/>
      <c r="N240" s="249" t="s">
        <v>1262</v>
      </c>
    </row>
    <row r="241" spans="1:14" x14ac:dyDescent="0.25">
      <c r="A241" s="166">
        <v>240</v>
      </c>
      <c r="B241" s="163">
        <v>2019</v>
      </c>
      <c r="C241" s="247" t="s">
        <v>961</v>
      </c>
      <c r="D241" s="204">
        <v>414380345</v>
      </c>
      <c r="E241" s="204">
        <v>414380345</v>
      </c>
      <c r="F241" s="248" t="s">
        <v>79</v>
      </c>
      <c r="G241" s="248" t="s">
        <v>78</v>
      </c>
      <c r="H241" s="167"/>
      <c r="I241" s="204">
        <v>128675</v>
      </c>
      <c r="J241" s="204" t="s">
        <v>347</v>
      </c>
      <c r="K241" s="204" t="s">
        <v>962</v>
      </c>
      <c r="L241" s="167"/>
      <c r="M241" s="203"/>
      <c r="N241" s="249" t="s">
        <v>1269</v>
      </c>
    </row>
    <row r="242" spans="1:14" x14ac:dyDescent="0.25">
      <c r="A242" s="166">
        <v>241</v>
      </c>
      <c r="B242" s="163">
        <v>2019</v>
      </c>
      <c r="C242" s="247" t="s">
        <v>964</v>
      </c>
      <c r="D242" s="204">
        <v>2812390355</v>
      </c>
      <c r="E242" s="204">
        <v>2812390355</v>
      </c>
      <c r="F242" s="248" t="s">
        <v>129</v>
      </c>
      <c r="G242" s="248" t="s">
        <v>61</v>
      </c>
      <c r="H242" s="167"/>
      <c r="I242" s="204">
        <v>315720</v>
      </c>
      <c r="J242" s="204" t="s">
        <v>965</v>
      </c>
      <c r="K242" s="204" t="s">
        <v>966</v>
      </c>
      <c r="L242" s="167"/>
      <c r="M242" s="203"/>
      <c r="N242" s="249" t="s">
        <v>1321</v>
      </c>
    </row>
    <row r="243" spans="1:14" x14ac:dyDescent="0.25">
      <c r="A243" s="166">
        <v>242</v>
      </c>
      <c r="B243" s="163">
        <v>2019</v>
      </c>
      <c r="C243" s="247" t="s">
        <v>968</v>
      </c>
      <c r="D243" s="204" t="s">
        <v>969</v>
      </c>
      <c r="E243" s="204">
        <v>2892620341</v>
      </c>
      <c r="F243" s="248" t="s">
        <v>970</v>
      </c>
      <c r="G243" s="248" t="s">
        <v>78</v>
      </c>
      <c r="H243" s="167"/>
      <c r="I243" s="204">
        <v>275363</v>
      </c>
      <c r="J243" s="204" t="s">
        <v>382</v>
      </c>
      <c r="K243" s="204" t="s">
        <v>971</v>
      </c>
      <c r="L243" s="167"/>
      <c r="M243" s="203"/>
      <c r="N243" s="249" t="s">
        <v>1243</v>
      </c>
    </row>
    <row r="244" spans="1:14" x14ac:dyDescent="0.25">
      <c r="A244" s="166">
        <v>243</v>
      </c>
      <c r="B244" s="163">
        <v>2019</v>
      </c>
      <c r="C244" s="247" t="s">
        <v>973</v>
      </c>
      <c r="D244" s="204" t="s">
        <v>974</v>
      </c>
      <c r="E244" s="204">
        <v>3643800109</v>
      </c>
      <c r="F244" s="248" t="s">
        <v>79</v>
      </c>
      <c r="G244" s="248" t="s">
        <v>78</v>
      </c>
      <c r="H244" s="167"/>
      <c r="I244" s="204">
        <v>230372</v>
      </c>
      <c r="J244" s="204" t="s">
        <v>605</v>
      </c>
      <c r="K244" s="204" t="s">
        <v>975</v>
      </c>
      <c r="L244" s="167"/>
      <c r="M244" s="203"/>
      <c r="N244" s="249" t="s">
        <v>1307</v>
      </c>
    </row>
    <row r="245" spans="1:14" x14ac:dyDescent="0.25">
      <c r="A245" s="166">
        <v>244</v>
      </c>
      <c r="B245" s="163">
        <v>2019</v>
      </c>
      <c r="C245" s="247" t="s">
        <v>977</v>
      </c>
      <c r="D245" s="204" t="s">
        <v>978</v>
      </c>
      <c r="E245" s="204">
        <v>1245900384</v>
      </c>
      <c r="F245" s="248" t="s">
        <v>119</v>
      </c>
      <c r="G245" s="248" t="s">
        <v>65</v>
      </c>
      <c r="H245" s="167"/>
      <c r="I245" s="204">
        <v>140996</v>
      </c>
      <c r="J245" s="204" t="s">
        <v>979</v>
      </c>
      <c r="K245" s="204" t="s">
        <v>980</v>
      </c>
      <c r="L245" s="167"/>
      <c r="M245" s="203"/>
      <c r="N245" s="249" t="s">
        <v>1269</v>
      </c>
    </row>
    <row r="246" spans="1:14" x14ac:dyDescent="0.25">
      <c r="A246" s="166">
        <v>245</v>
      </c>
      <c r="B246" s="163">
        <v>2019</v>
      </c>
      <c r="C246" s="247" t="s">
        <v>982</v>
      </c>
      <c r="D246" s="204" t="s">
        <v>983</v>
      </c>
      <c r="E246" s="204">
        <v>2431110366</v>
      </c>
      <c r="F246" s="248" t="s">
        <v>984</v>
      </c>
      <c r="G246" s="248" t="s">
        <v>52</v>
      </c>
      <c r="H246" s="167"/>
      <c r="I246" s="204">
        <v>302044</v>
      </c>
      <c r="J246" s="204" t="s">
        <v>985</v>
      </c>
      <c r="K246" s="204" t="s">
        <v>986</v>
      </c>
      <c r="L246" s="167"/>
      <c r="M246" s="203"/>
      <c r="N246" s="249" t="s">
        <v>1250</v>
      </c>
    </row>
    <row r="247" spans="1:14" x14ac:dyDescent="0.25">
      <c r="A247" s="166">
        <v>246</v>
      </c>
      <c r="B247" s="163">
        <v>2019</v>
      </c>
      <c r="C247" s="247" t="s">
        <v>988</v>
      </c>
      <c r="D247" s="204" t="s">
        <v>989</v>
      </c>
      <c r="E247" s="204">
        <v>3468650365</v>
      </c>
      <c r="F247" s="248" t="s">
        <v>990</v>
      </c>
      <c r="G247" s="248" t="s">
        <v>52</v>
      </c>
      <c r="H247" s="167"/>
      <c r="I247" s="204">
        <v>390387</v>
      </c>
      <c r="J247" s="204" t="s">
        <v>658</v>
      </c>
      <c r="K247" s="204" t="s">
        <v>991</v>
      </c>
      <c r="L247" s="167"/>
      <c r="M247" s="203"/>
      <c r="N247" s="249" t="s">
        <v>1291</v>
      </c>
    </row>
    <row r="248" spans="1:14" x14ac:dyDescent="0.25">
      <c r="A248" s="166">
        <v>247</v>
      </c>
      <c r="B248" s="163">
        <v>2019</v>
      </c>
      <c r="C248" s="247" t="s">
        <v>993</v>
      </c>
      <c r="D248" s="204" t="s">
        <v>994</v>
      </c>
      <c r="E248" s="204">
        <v>3500550409</v>
      </c>
      <c r="F248" s="248" t="s">
        <v>220</v>
      </c>
      <c r="G248" s="248" t="s">
        <v>17</v>
      </c>
      <c r="H248" s="167"/>
      <c r="I248" s="204">
        <v>304737</v>
      </c>
      <c r="J248" s="204" t="s">
        <v>761</v>
      </c>
      <c r="K248" s="204" t="s">
        <v>995</v>
      </c>
      <c r="L248" s="167"/>
      <c r="M248" s="171"/>
      <c r="N248" s="249" t="s">
        <v>1250</v>
      </c>
    </row>
    <row r="249" spans="1:14" x14ac:dyDescent="0.25">
      <c r="A249" s="166">
        <v>248</v>
      </c>
      <c r="B249" s="163">
        <v>2019</v>
      </c>
      <c r="C249" s="247" t="s">
        <v>997</v>
      </c>
      <c r="D249" s="204" t="s">
        <v>998</v>
      </c>
      <c r="E249" s="204">
        <v>4310270378</v>
      </c>
      <c r="F249" s="248" t="s">
        <v>999</v>
      </c>
      <c r="G249" s="248" t="s">
        <v>52</v>
      </c>
      <c r="H249" s="167"/>
      <c r="I249" s="204">
        <v>370387</v>
      </c>
      <c r="J249" s="204" t="s">
        <v>336</v>
      </c>
      <c r="K249" s="204" t="s">
        <v>941</v>
      </c>
      <c r="L249" s="167"/>
      <c r="M249" s="203"/>
      <c r="N249" s="249" t="s">
        <v>1244</v>
      </c>
    </row>
    <row r="250" spans="1:14" x14ac:dyDescent="0.25">
      <c r="A250" s="166">
        <v>249</v>
      </c>
      <c r="B250" s="163">
        <v>2019</v>
      </c>
      <c r="C250" s="247" t="s">
        <v>1001</v>
      </c>
      <c r="D250" s="204" t="s">
        <v>1002</v>
      </c>
      <c r="E250" s="204">
        <v>2462780400</v>
      </c>
      <c r="F250" s="248" t="s">
        <v>1003</v>
      </c>
      <c r="G250" s="248" t="s">
        <v>17</v>
      </c>
      <c r="H250" s="167"/>
      <c r="I250" s="204">
        <v>263740</v>
      </c>
      <c r="J250" s="204" t="s">
        <v>1004</v>
      </c>
      <c r="K250" s="204" t="s">
        <v>941</v>
      </c>
      <c r="L250" s="167"/>
      <c r="M250" s="203"/>
      <c r="N250" s="249" t="s">
        <v>1244</v>
      </c>
    </row>
    <row r="251" spans="1:14" x14ac:dyDescent="0.25">
      <c r="A251" s="166">
        <v>250</v>
      </c>
      <c r="B251" s="163">
        <v>2019</v>
      </c>
      <c r="C251" s="247" t="s">
        <v>1006</v>
      </c>
      <c r="D251" s="204" t="s">
        <v>983</v>
      </c>
      <c r="E251" s="204">
        <v>2431110366</v>
      </c>
      <c r="F251" s="248" t="s">
        <v>119</v>
      </c>
      <c r="G251" s="248" t="s">
        <v>65</v>
      </c>
      <c r="H251" s="167"/>
      <c r="I251" s="204">
        <v>302044</v>
      </c>
      <c r="J251" s="204" t="s">
        <v>985</v>
      </c>
      <c r="K251" s="204" t="s">
        <v>1007</v>
      </c>
      <c r="L251" s="167"/>
      <c r="M251" s="203"/>
      <c r="N251" s="249" t="s">
        <v>1242</v>
      </c>
    </row>
    <row r="252" spans="1:14" x14ac:dyDescent="0.25">
      <c r="A252" s="166">
        <v>251</v>
      </c>
      <c r="B252" s="163">
        <v>2019</v>
      </c>
      <c r="C252" s="247" t="s">
        <v>1009</v>
      </c>
      <c r="D252" s="204" t="s">
        <v>1010</v>
      </c>
      <c r="E252" s="204">
        <v>3467840363</v>
      </c>
      <c r="F252" s="248" t="s">
        <v>1011</v>
      </c>
      <c r="G252" s="248" t="s">
        <v>52</v>
      </c>
      <c r="H252" s="167"/>
      <c r="I252" s="204">
        <v>390330</v>
      </c>
      <c r="J252" s="204" t="s">
        <v>1012</v>
      </c>
      <c r="K252" s="204" t="s">
        <v>1013</v>
      </c>
      <c r="L252" s="167"/>
      <c r="M252" s="203"/>
      <c r="N252" s="249" t="s">
        <v>1244</v>
      </c>
    </row>
    <row r="253" spans="1:14" x14ac:dyDescent="0.25">
      <c r="A253" s="166">
        <v>252</v>
      </c>
      <c r="B253" s="163">
        <v>2019</v>
      </c>
      <c r="C253" s="247" t="s">
        <v>1014</v>
      </c>
      <c r="D253" s="204" t="s">
        <v>1015</v>
      </c>
      <c r="E253" s="204">
        <v>1560470385</v>
      </c>
      <c r="F253" s="248" t="s">
        <v>119</v>
      </c>
      <c r="G253" s="248" t="s">
        <v>65</v>
      </c>
      <c r="H253" s="167"/>
      <c r="I253" s="204">
        <v>178074</v>
      </c>
      <c r="J253" s="204" t="s">
        <v>627</v>
      </c>
      <c r="K253" s="204" t="s">
        <v>1016</v>
      </c>
      <c r="L253" s="167"/>
      <c r="M253" s="203"/>
      <c r="N253" s="249" t="s">
        <v>1242</v>
      </c>
    </row>
    <row r="254" spans="1:14" x14ac:dyDescent="0.25">
      <c r="A254" s="166">
        <v>253</v>
      </c>
      <c r="B254" s="163">
        <v>2019</v>
      </c>
      <c r="C254" s="247" t="s">
        <v>1017</v>
      </c>
      <c r="D254" s="204" t="s">
        <v>1018</v>
      </c>
      <c r="E254" s="204">
        <v>2621380399</v>
      </c>
      <c r="F254" s="248" t="s">
        <v>399</v>
      </c>
      <c r="G254" s="248" t="s">
        <v>265</v>
      </c>
      <c r="H254" s="167"/>
      <c r="I254" s="204">
        <v>218857</v>
      </c>
      <c r="J254" s="204" t="s">
        <v>382</v>
      </c>
      <c r="K254" s="204" t="s">
        <v>1019</v>
      </c>
      <c r="L254" s="167"/>
      <c r="M254" s="203"/>
      <c r="N254" s="249" t="s">
        <v>1243</v>
      </c>
    </row>
    <row r="255" spans="1:14" x14ac:dyDescent="0.25">
      <c r="A255" s="166">
        <v>254</v>
      </c>
      <c r="B255" s="163">
        <v>2019</v>
      </c>
      <c r="C255" s="247" t="s">
        <v>1021</v>
      </c>
      <c r="D255" s="204">
        <v>184900389</v>
      </c>
      <c r="E255" s="204">
        <v>184900389</v>
      </c>
      <c r="F255" s="248" t="s">
        <v>119</v>
      </c>
      <c r="G255" s="248" t="s">
        <v>65</v>
      </c>
      <c r="H255" s="167"/>
      <c r="I255" s="204">
        <v>91963</v>
      </c>
      <c r="J255" s="204" t="s">
        <v>721</v>
      </c>
      <c r="K255" s="204" t="s">
        <v>1022</v>
      </c>
      <c r="L255" s="167"/>
      <c r="M255" s="203"/>
      <c r="N255" s="249" t="s">
        <v>1260</v>
      </c>
    </row>
    <row r="256" spans="1:14" x14ac:dyDescent="0.25">
      <c r="A256" s="166">
        <v>255</v>
      </c>
      <c r="B256" s="163">
        <v>2019</v>
      </c>
      <c r="C256" s="247" t="s">
        <v>1024</v>
      </c>
      <c r="D256" s="204">
        <v>2377230350</v>
      </c>
      <c r="E256" s="204">
        <v>2377230350</v>
      </c>
      <c r="F256" s="248" t="s">
        <v>1025</v>
      </c>
      <c r="G256" s="248" t="s">
        <v>61</v>
      </c>
      <c r="H256" s="167"/>
      <c r="I256" s="204">
        <v>275946</v>
      </c>
      <c r="J256" s="204" t="s">
        <v>1026</v>
      </c>
      <c r="K256" s="204" t="s">
        <v>1027</v>
      </c>
      <c r="L256" s="167"/>
      <c r="M256" s="203"/>
      <c r="N256" s="249" t="s">
        <v>1279</v>
      </c>
    </row>
    <row r="257" spans="1:14" x14ac:dyDescent="0.25">
      <c r="A257" s="166">
        <v>256</v>
      </c>
      <c r="B257" s="163">
        <v>2019</v>
      </c>
      <c r="C257" s="247" t="s">
        <v>1029</v>
      </c>
      <c r="D257" s="204">
        <v>1329520355</v>
      </c>
      <c r="E257" s="204">
        <v>1329520355</v>
      </c>
      <c r="F257" s="248" t="s">
        <v>1030</v>
      </c>
      <c r="G257" s="248" t="s">
        <v>61</v>
      </c>
      <c r="H257" s="167"/>
      <c r="I257" s="204">
        <v>176855</v>
      </c>
      <c r="J257" s="204" t="s">
        <v>1031</v>
      </c>
      <c r="K257" s="204" t="s">
        <v>1032</v>
      </c>
      <c r="L257" s="167"/>
      <c r="M257" s="203"/>
      <c r="N257" s="249" t="s">
        <v>1279</v>
      </c>
    </row>
    <row r="258" spans="1:14" x14ac:dyDescent="0.25">
      <c r="A258" s="166">
        <v>257</v>
      </c>
      <c r="B258" s="163">
        <v>2019</v>
      </c>
      <c r="C258" s="247" t="s">
        <v>1034</v>
      </c>
      <c r="D258" s="204">
        <v>1409490354</v>
      </c>
      <c r="E258" s="204">
        <v>1409490354</v>
      </c>
      <c r="F258" s="248" t="s">
        <v>1025</v>
      </c>
      <c r="G258" s="248" t="s">
        <v>61</v>
      </c>
      <c r="H258" s="167"/>
      <c r="I258" s="204">
        <v>182938</v>
      </c>
      <c r="J258" s="204" t="s">
        <v>819</v>
      </c>
      <c r="K258" s="204" t="s">
        <v>1035</v>
      </c>
      <c r="L258" s="167"/>
      <c r="M258" s="203"/>
      <c r="N258" s="249" t="s">
        <v>1281</v>
      </c>
    </row>
    <row r="259" spans="1:14" x14ac:dyDescent="0.25">
      <c r="A259" s="166">
        <v>258</v>
      </c>
      <c r="B259" s="163">
        <v>2019</v>
      </c>
      <c r="C259" s="247" t="s">
        <v>1037</v>
      </c>
      <c r="D259" s="204" t="s">
        <v>1038</v>
      </c>
      <c r="E259" s="204">
        <v>1289460394</v>
      </c>
      <c r="F259" s="248" t="s">
        <v>399</v>
      </c>
      <c r="G259" s="248" t="s">
        <v>265</v>
      </c>
      <c r="H259" s="167"/>
      <c r="I259" s="204">
        <v>134370</v>
      </c>
      <c r="J259" s="204" t="s">
        <v>567</v>
      </c>
      <c r="K259" s="204" t="s">
        <v>1039</v>
      </c>
      <c r="L259" s="167"/>
      <c r="M259" s="203"/>
      <c r="N259" s="249" t="s">
        <v>1244</v>
      </c>
    </row>
    <row r="260" spans="1:14" x14ac:dyDescent="0.25">
      <c r="A260" s="166">
        <v>259</v>
      </c>
      <c r="B260" s="163">
        <v>2019</v>
      </c>
      <c r="C260" s="247" t="s">
        <v>1041</v>
      </c>
      <c r="D260" s="204">
        <v>2617310392</v>
      </c>
      <c r="E260" s="204">
        <v>2617310392</v>
      </c>
      <c r="F260" s="248" t="s">
        <v>266</v>
      </c>
      <c r="G260" s="248" t="s">
        <v>265</v>
      </c>
      <c r="H260" s="167"/>
      <c r="I260" s="204">
        <v>217722</v>
      </c>
      <c r="J260" s="204" t="s">
        <v>819</v>
      </c>
      <c r="K260" s="204" t="s">
        <v>1035</v>
      </c>
      <c r="L260" s="167"/>
      <c r="M260" s="203"/>
      <c r="N260" s="249" t="s">
        <v>1281</v>
      </c>
    </row>
    <row r="261" spans="1:14" x14ac:dyDescent="0.25">
      <c r="A261" s="166">
        <v>260</v>
      </c>
      <c r="B261" s="163">
        <v>2019</v>
      </c>
      <c r="C261" s="247" t="s">
        <v>1043</v>
      </c>
      <c r="D261" s="204">
        <v>1560430355</v>
      </c>
      <c r="E261" s="204">
        <v>1560430355</v>
      </c>
      <c r="F261" s="248" t="s">
        <v>1030</v>
      </c>
      <c r="G261" s="248" t="s">
        <v>61</v>
      </c>
      <c r="H261" s="167"/>
      <c r="I261" s="204">
        <v>195771</v>
      </c>
      <c r="J261" s="204" t="s">
        <v>550</v>
      </c>
      <c r="K261" s="204" t="s">
        <v>1044</v>
      </c>
      <c r="L261" s="167"/>
      <c r="M261" s="203"/>
      <c r="N261" s="249" t="s">
        <v>1271</v>
      </c>
    </row>
    <row r="262" spans="1:14" x14ac:dyDescent="0.25">
      <c r="A262" s="166">
        <v>261</v>
      </c>
      <c r="B262" s="163">
        <v>2019</v>
      </c>
      <c r="C262" s="247" t="s">
        <v>1046</v>
      </c>
      <c r="D262" s="204">
        <v>2212680397</v>
      </c>
      <c r="E262" s="204">
        <v>2212680397</v>
      </c>
      <c r="F262" s="248" t="s">
        <v>399</v>
      </c>
      <c r="G262" s="248" t="s">
        <v>265</v>
      </c>
      <c r="H262" s="167"/>
      <c r="I262" s="204">
        <v>181483</v>
      </c>
      <c r="J262" s="204" t="s">
        <v>488</v>
      </c>
      <c r="K262" s="204" t="s">
        <v>1047</v>
      </c>
      <c r="L262" s="167"/>
      <c r="M262" s="203"/>
      <c r="N262" s="249" t="s">
        <v>1275</v>
      </c>
    </row>
    <row r="263" spans="1:14" x14ac:dyDescent="0.25">
      <c r="A263" s="166">
        <v>262</v>
      </c>
      <c r="B263" s="163">
        <v>2019</v>
      </c>
      <c r="C263" s="247" t="s">
        <v>1049</v>
      </c>
      <c r="D263" s="204">
        <v>2150480396</v>
      </c>
      <c r="E263" s="204">
        <v>2150480396</v>
      </c>
      <c r="F263" s="248" t="s">
        <v>1050</v>
      </c>
      <c r="G263" s="248" t="s">
        <v>265</v>
      </c>
      <c r="H263" s="167"/>
      <c r="I263" s="204">
        <v>176154</v>
      </c>
      <c r="J263" s="204" t="s">
        <v>1051</v>
      </c>
      <c r="K263" s="204" t="s">
        <v>1052</v>
      </c>
      <c r="L263" s="167"/>
      <c r="M263" s="203"/>
      <c r="N263" s="249" t="s">
        <v>1243</v>
      </c>
    </row>
    <row r="264" spans="1:14" x14ac:dyDescent="0.25">
      <c r="A264" s="166">
        <v>263</v>
      </c>
      <c r="B264" s="163">
        <v>2019</v>
      </c>
      <c r="C264" s="247" t="s">
        <v>1054</v>
      </c>
      <c r="D264" s="204" t="s">
        <v>1055</v>
      </c>
      <c r="E264" s="204">
        <v>2628820397</v>
      </c>
      <c r="F264" s="248" t="s">
        <v>1056</v>
      </c>
      <c r="G264" s="248" t="s">
        <v>265</v>
      </c>
      <c r="H264" s="167"/>
      <c r="I264" s="204">
        <v>218610</v>
      </c>
      <c r="J264" s="204" t="s">
        <v>819</v>
      </c>
      <c r="K264" s="204" t="s">
        <v>1057</v>
      </c>
      <c r="L264" s="167"/>
      <c r="M264" s="203"/>
      <c r="N264" s="249" t="s">
        <v>1281</v>
      </c>
    </row>
    <row r="265" spans="1:14" x14ac:dyDescent="0.25">
      <c r="A265" s="166">
        <v>264</v>
      </c>
      <c r="B265" s="163">
        <v>2019</v>
      </c>
      <c r="C265" s="247" t="s">
        <v>1059</v>
      </c>
      <c r="D265" s="204">
        <v>1552870352</v>
      </c>
      <c r="E265" s="204">
        <v>1552870352</v>
      </c>
      <c r="F265" s="248" t="s">
        <v>92</v>
      </c>
      <c r="G265" s="248" t="s">
        <v>61</v>
      </c>
      <c r="H265" s="167"/>
      <c r="I265" s="204">
        <v>194797</v>
      </c>
      <c r="J265" s="204" t="s">
        <v>550</v>
      </c>
      <c r="K265" s="204" t="s">
        <v>1060</v>
      </c>
      <c r="L265" s="167"/>
      <c r="M265" s="203"/>
      <c r="N265" s="249" t="s">
        <v>1248</v>
      </c>
    </row>
    <row r="266" spans="1:14" x14ac:dyDescent="0.25">
      <c r="A266" s="166">
        <v>265</v>
      </c>
      <c r="B266" s="163">
        <v>2019</v>
      </c>
      <c r="C266" s="247" t="s">
        <v>1062</v>
      </c>
      <c r="D266" s="204" t="s">
        <v>1063</v>
      </c>
      <c r="E266" s="204">
        <v>1461420398</v>
      </c>
      <c r="F266" s="248" t="s">
        <v>399</v>
      </c>
      <c r="G266" s="248" t="s">
        <v>265</v>
      </c>
      <c r="H266" s="167"/>
      <c r="I266" s="204">
        <v>206853</v>
      </c>
      <c r="J266" s="204" t="s">
        <v>488</v>
      </c>
      <c r="K266" s="204" t="s">
        <v>1047</v>
      </c>
      <c r="L266" s="167"/>
      <c r="M266" s="203"/>
      <c r="N266" s="249" t="s">
        <v>1275</v>
      </c>
    </row>
    <row r="267" spans="1:14" x14ac:dyDescent="0.25">
      <c r="A267" s="166">
        <v>266</v>
      </c>
      <c r="B267" s="163">
        <v>2019</v>
      </c>
      <c r="C267" s="247" t="s">
        <v>1065</v>
      </c>
      <c r="D267" s="204" t="s">
        <v>1066</v>
      </c>
      <c r="E267" s="204">
        <v>2883940344</v>
      </c>
      <c r="F267" s="248" t="s">
        <v>79</v>
      </c>
      <c r="G267" s="248" t="s">
        <v>78</v>
      </c>
      <c r="H267" s="167"/>
      <c r="I267" s="204">
        <v>274658</v>
      </c>
      <c r="J267" s="204" t="s">
        <v>382</v>
      </c>
      <c r="K267" s="204" t="s">
        <v>971</v>
      </c>
      <c r="L267" s="167"/>
      <c r="M267" s="203"/>
      <c r="N267" s="249" t="s">
        <v>1243</v>
      </c>
    </row>
    <row r="268" spans="1:14" x14ac:dyDescent="0.25">
      <c r="A268" s="166">
        <v>267</v>
      </c>
      <c r="B268" s="163">
        <v>2019</v>
      </c>
      <c r="C268" s="247" t="s">
        <v>1068</v>
      </c>
      <c r="D268" s="204" t="s">
        <v>1069</v>
      </c>
      <c r="E268" s="204">
        <v>4355000409</v>
      </c>
      <c r="F268" s="248" t="s">
        <v>214</v>
      </c>
      <c r="G268" s="248" t="s">
        <v>17</v>
      </c>
      <c r="H268" s="167"/>
      <c r="I268" s="204">
        <v>404626</v>
      </c>
      <c r="J268" s="204" t="s">
        <v>1070</v>
      </c>
      <c r="K268" s="204" t="s">
        <v>1071</v>
      </c>
      <c r="L268" s="167"/>
      <c r="M268" s="203"/>
      <c r="N268" s="249" t="s">
        <v>1241</v>
      </c>
    </row>
    <row r="269" spans="1:14" x14ac:dyDescent="0.25">
      <c r="A269" s="166">
        <v>268</v>
      </c>
      <c r="B269" s="163">
        <v>2019</v>
      </c>
      <c r="C269" s="247" t="s">
        <v>1073</v>
      </c>
      <c r="D269" s="204">
        <v>3777651203</v>
      </c>
      <c r="E269" s="204">
        <v>3777651203</v>
      </c>
      <c r="F269" s="248" t="s">
        <v>166</v>
      </c>
      <c r="G269" s="248" t="s">
        <v>33</v>
      </c>
      <c r="H269" s="167"/>
      <c r="I269" s="204">
        <v>545555</v>
      </c>
      <c r="J269" s="204" t="s">
        <v>1074</v>
      </c>
      <c r="K269" s="204" t="s">
        <v>1075</v>
      </c>
      <c r="L269" s="167"/>
      <c r="M269" s="203"/>
      <c r="N269" s="249" t="s">
        <v>1262</v>
      </c>
    </row>
    <row r="270" spans="1:14" x14ac:dyDescent="0.25">
      <c r="A270" s="166">
        <v>269</v>
      </c>
      <c r="B270" s="163">
        <v>2019</v>
      </c>
      <c r="C270" s="247" t="s">
        <v>1077</v>
      </c>
      <c r="D270" s="204">
        <v>1754740361</v>
      </c>
      <c r="E270" s="204">
        <v>1754740361</v>
      </c>
      <c r="F270" s="248" t="s">
        <v>999</v>
      </c>
      <c r="G270" s="248" t="s">
        <v>52</v>
      </c>
      <c r="H270" s="167"/>
      <c r="I270" s="204">
        <v>240041</v>
      </c>
      <c r="J270" s="204" t="s">
        <v>342</v>
      </c>
      <c r="K270" s="204" t="s">
        <v>1078</v>
      </c>
      <c r="L270" s="167"/>
      <c r="M270" s="203"/>
      <c r="N270" s="249" t="s">
        <v>1318</v>
      </c>
    </row>
    <row r="271" spans="1:14" x14ac:dyDescent="0.25">
      <c r="A271" s="166">
        <v>270</v>
      </c>
      <c r="B271" s="163">
        <v>2019</v>
      </c>
      <c r="C271" s="247" t="s">
        <v>1080</v>
      </c>
      <c r="D271" s="204">
        <v>2978561203</v>
      </c>
      <c r="E271" s="204">
        <v>2978561203</v>
      </c>
      <c r="F271" s="248" t="s">
        <v>883</v>
      </c>
      <c r="G271" s="248" t="s">
        <v>33</v>
      </c>
      <c r="H271" s="167"/>
      <c r="I271" s="204">
        <v>482221</v>
      </c>
      <c r="J271" s="204" t="s">
        <v>965</v>
      </c>
      <c r="K271" s="204" t="s">
        <v>1081</v>
      </c>
      <c r="L271" s="167"/>
      <c r="M271" s="203"/>
      <c r="N271" s="249" t="s">
        <v>1321</v>
      </c>
    </row>
    <row r="272" spans="1:14" x14ac:dyDescent="0.25">
      <c r="A272" s="166">
        <v>271</v>
      </c>
      <c r="B272" s="163">
        <v>2019</v>
      </c>
      <c r="C272" s="247" t="s">
        <v>1083</v>
      </c>
      <c r="D272" s="204">
        <v>2182320404</v>
      </c>
      <c r="E272" s="204">
        <v>2182320404</v>
      </c>
      <c r="F272" s="248" t="s">
        <v>122</v>
      </c>
      <c r="G272" s="248" t="s">
        <v>17</v>
      </c>
      <c r="H272" s="167"/>
      <c r="I272" s="204">
        <v>246761</v>
      </c>
      <c r="J272" s="204" t="s">
        <v>550</v>
      </c>
      <c r="K272" s="204" t="s">
        <v>1084</v>
      </c>
      <c r="L272" s="167"/>
      <c r="M272" s="203"/>
      <c r="N272" s="249" t="s">
        <v>1248</v>
      </c>
    </row>
    <row r="273" spans="1:14" x14ac:dyDescent="0.25">
      <c r="A273" s="166">
        <v>272</v>
      </c>
      <c r="B273" s="163">
        <v>2019</v>
      </c>
      <c r="C273" s="247" t="s">
        <v>1088</v>
      </c>
      <c r="D273" s="204">
        <v>1598530358</v>
      </c>
      <c r="E273" s="204">
        <v>1598530358</v>
      </c>
      <c r="F273" s="248" t="s">
        <v>1030</v>
      </c>
      <c r="G273" s="248" t="s">
        <v>61</v>
      </c>
      <c r="H273" s="167"/>
      <c r="I273" s="204">
        <v>198131</v>
      </c>
      <c r="J273" s="204" t="s">
        <v>692</v>
      </c>
      <c r="K273" s="204" t="s">
        <v>1089</v>
      </c>
      <c r="L273" s="167"/>
      <c r="M273" s="171"/>
      <c r="N273" s="249" t="s">
        <v>1241</v>
      </c>
    </row>
    <row r="274" spans="1:14" x14ac:dyDescent="0.25">
      <c r="A274" s="166">
        <v>273</v>
      </c>
      <c r="B274" s="163">
        <v>2019</v>
      </c>
      <c r="C274" s="247" t="s">
        <v>1091</v>
      </c>
      <c r="D274" s="204">
        <v>1763040357</v>
      </c>
      <c r="E274" s="204">
        <v>1763040357</v>
      </c>
      <c r="F274" s="248" t="s">
        <v>62</v>
      </c>
      <c r="G274" s="248" t="s">
        <v>61</v>
      </c>
      <c r="H274" s="167"/>
      <c r="I274" s="204">
        <v>220837</v>
      </c>
      <c r="J274" s="204" t="s">
        <v>550</v>
      </c>
      <c r="K274" s="204" t="s">
        <v>1060</v>
      </c>
      <c r="L274" s="167"/>
      <c r="M274" s="203"/>
      <c r="N274" s="249" t="s">
        <v>1248</v>
      </c>
    </row>
    <row r="275" spans="1:14" x14ac:dyDescent="0.25">
      <c r="A275" s="166">
        <v>274</v>
      </c>
      <c r="B275" s="163">
        <v>2019</v>
      </c>
      <c r="C275" s="247" t="s">
        <v>1093</v>
      </c>
      <c r="D275" s="204">
        <v>2198250363</v>
      </c>
      <c r="E275" s="204">
        <v>2198250363</v>
      </c>
      <c r="F275" s="248" t="s">
        <v>1094</v>
      </c>
      <c r="G275" s="248" t="s">
        <v>52</v>
      </c>
      <c r="H275" s="167"/>
      <c r="I275" s="204">
        <v>272751</v>
      </c>
      <c r="J275" s="204" t="s">
        <v>692</v>
      </c>
      <c r="K275" s="204" t="s">
        <v>1089</v>
      </c>
      <c r="L275" s="167"/>
      <c r="M275" s="203"/>
      <c r="N275" s="249" t="s">
        <v>1241</v>
      </c>
    </row>
    <row r="276" spans="1:14" x14ac:dyDescent="0.25">
      <c r="A276" s="166">
        <v>275</v>
      </c>
      <c r="B276" s="163">
        <v>2019</v>
      </c>
      <c r="C276" s="247" t="s">
        <v>1096</v>
      </c>
      <c r="D276" s="204" t="s">
        <v>1097</v>
      </c>
      <c r="E276" s="204">
        <v>2630110399</v>
      </c>
      <c r="F276" s="248" t="s">
        <v>421</v>
      </c>
      <c r="G276" s="248" t="s">
        <v>265</v>
      </c>
      <c r="H276" s="167"/>
      <c r="I276" s="204">
        <v>218694</v>
      </c>
      <c r="J276" s="204" t="s">
        <v>356</v>
      </c>
      <c r="K276" s="204" t="s">
        <v>1098</v>
      </c>
      <c r="L276" s="167"/>
      <c r="M276" s="203"/>
      <c r="N276" s="249" t="s">
        <v>1300</v>
      </c>
    </row>
    <row r="277" spans="1:14" x14ac:dyDescent="0.25">
      <c r="A277" s="166">
        <v>276</v>
      </c>
      <c r="B277" s="163">
        <v>2019</v>
      </c>
      <c r="C277" s="247" t="s">
        <v>1100</v>
      </c>
      <c r="D277" s="204" t="s">
        <v>1101</v>
      </c>
      <c r="E277" s="204">
        <v>2640780397</v>
      </c>
      <c r="F277" s="248" t="s">
        <v>680</v>
      </c>
      <c r="G277" s="248" t="s">
        <v>265</v>
      </c>
      <c r="H277" s="167"/>
      <c r="I277" s="204">
        <v>219600</v>
      </c>
      <c r="J277" s="204" t="s">
        <v>427</v>
      </c>
      <c r="K277" s="204" t="s">
        <v>1044</v>
      </c>
      <c r="L277" s="167"/>
      <c r="M277" s="203"/>
      <c r="N277" s="249" t="s">
        <v>1271</v>
      </c>
    </row>
    <row r="278" spans="1:14" x14ac:dyDescent="0.25">
      <c r="A278" s="166">
        <v>277</v>
      </c>
      <c r="B278" s="163">
        <v>2019</v>
      </c>
      <c r="C278" s="247" t="s">
        <v>1103</v>
      </c>
      <c r="D278" s="204">
        <v>3631420407</v>
      </c>
      <c r="E278" s="204">
        <v>3631420407</v>
      </c>
      <c r="F278" s="248" t="s">
        <v>269</v>
      </c>
      <c r="G278" s="248" t="s">
        <v>13</v>
      </c>
      <c r="H278" s="167"/>
      <c r="I278" s="204">
        <v>301453</v>
      </c>
      <c r="J278" s="204" t="s">
        <v>485</v>
      </c>
      <c r="K278" s="204" t="s">
        <v>1104</v>
      </c>
      <c r="L278" s="167"/>
      <c r="M278" s="203"/>
      <c r="N278" s="249" t="s">
        <v>1248</v>
      </c>
    </row>
    <row r="279" spans="1:14" x14ac:dyDescent="0.25">
      <c r="A279" s="166">
        <v>278</v>
      </c>
      <c r="B279" s="163">
        <v>2019</v>
      </c>
      <c r="C279" s="247" t="s">
        <v>1086</v>
      </c>
      <c r="D279" s="204" t="s">
        <v>1106</v>
      </c>
      <c r="E279" s="204">
        <v>1475200398</v>
      </c>
      <c r="F279" s="248" t="s">
        <v>399</v>
      </c>
      <c r="G279" s="248" t="s">
        <v>265</v>
      </c>
      <c r="H279" s="167"/>
      <c r="I279" s="204">
        <v>205125</v>
      </c>
      <c r="J279" s="204" t="s">
        <v>488</v>
      </c>
      <c r="K279" s="204" t="s">
        <v>1047</v>
      </c>
      <c r="L279" s="167"/>
      <c r="M279" s="203"/>
      <c r="N279" s="249" t="s">
        <v>1275</v>
      </c>
    </row>
    <row r="280" spans="1:14" x14ac:dyDescent="0.25">
      <c r="A280" s="166">
        <v>281</v>
      </c>
      <c r="B280" s="163">
        <v>2019</v>
      </c>
      <c r="C280" s="254" t="s">
        <v>1107</v>
      </c>
      <c r="D280" s="167">
        <v>117780387</v>
      </c>
      <c r="E280" s="167">
        <v>117780387</v>
      </c>
      <c r="F280" s="167" t="s">
        <v>1108</v>
      </c>
      <c r="G280" s="167" t="s">
        <v>65</v>
      </c>
      <c r="H280" s="167"/>
      <c r="I280" s="167">
        <v>79659</v>
      </c>
      <c r="J280" s="204" t="s">
        <v>571</v>
      </c>
      <c r="K280" s="204" t="s">
        <v>1109</v>
      </c>
      <c r="L280" s="167"/>
      <c r="M280" s="203"/>
      <c r="N280" s="249" t="s">
        <v>1260</v>
      </c>
    </row>
    <row r="281" spans="1:14" x14ac:dyDescent="0.25">
      <c r="A281" s="166">
        <v>282</v>
      </c>
      <c r="B281" s="163">
        <v>2019</v>
      </c>
      <c r="C281" s="254" t="s">
        <v>1111</v>
      </c>
      <c r="D281" s="167" t="s">
        <v>1112</v>
      </c>
      <c r="E281" s="167">
        <v>4251990406</v>
      </c>
      <c r="F281" s="167" t="s">
        <v>1113</v>
      </c>
      <c r="G281" s="167" t="s">
        <v>13</v>
      </c>
      <c r="H281" s="167"/>
      <c r="I281" s="167">
        <v>332298</v>
      </c>
      <c r="J281" s="204" t="s">
        <v>302</v>
      </c>
      <c r="K281" s="204" t="s">
        <v>1114</v>
      </c>
      <c r="L281" s="167"/>
      <c r="M281" s="203"/>
      <c r="N281" s="249" t="s">
        <v>1302</v>
      </c>
    </row>
    <row r="282" spans="1:14" x14ac:dyDescent="0.25">
      <c r="A282" s="166">
        <v>283</v>
      </c>
      <c r="B282" s="163">
        <v>2019</v>
      </c>
      <c r="C282" s="254" t="s">
        <v>1116</v>
      </c>
      <c r="D282" s="167" t="s">
        <v>1117</v>
      </c>
      <c r="E282" s="167">
        <v>4295900403</v>
      </c>
      <c r="F282" s="167" t="s">
        <v>1118</v>
      </c>
      <c r="G282" s="167" t="s">
        <v>13</v>
      </c>
      <c r="H282" s="167"/>
      <c r="I282" s="167">
        <v>334469</v>
      </c>
      <c r="J282" s="204" t="s">
        <v>400</v>
      </c>
      <c r="K282" s="204" t="s">
        <v>1119</v>
      </c>
      <c r="L282" s="167"/>
      <c r="M282" s="203"/>
      <c r="N282" s="249" t="s">
        <v>1245</v>
      </c>
    </row>
    <row r="283" spans="1:14" x14ac:dyDescent="0.25">
      <c r="A283" s="166">
        <v>284</v>
      </c>
      <c r="B283" s="163">
        <v>2019</v>
      </c>
      <c r="C283" s="254" t="s">
        <v>1121</v>
      </c>
      <c r="D283" s="167">
        <v>3092220361</v>
      </c>
      <c r="E283" s="167">
        <v>3092220361</v>
      </c>
      <c r="F283" s="167" t="s">
        <v>1122</v>
      </c>
      <c r="G283" s="167" t="s">
        <v>52</v>
      </c>
      <c r="H283" s="167"/>
      <c r="I283" s="167">
        <v>357425</v>
      </c>
      <c r="J283" s="204" t="s">
        <v>356</v>
      </c>
      <c r="K283" s="204" t="s">
        <v>1123</v>
      </c>
      <c r="L283" s="167"/>
      <c r="M283" s="203"/>
      <c r="N283" s="249" t="s">
        <v>1279</v>
      </c>
    </row>
    <row r="284" spans="1:14" x14ac:dyDescent="0.25">
      <c r="A284" s="166">
        <v>285</v>
      </c>
      <c r="B284" s="163">
        <v>2019</v>
      </c>
      <c r="C284" s="254" t="s">
        <v>1125</v>
      </c>
      <c r="D284" s="167" t="s">
        <v>1126</v>
      </c>
      <c r="E284" s="167">
        <v>766110357</v>
      </c>
      <c r="F284" s="167" t="s">
        <v>1127</v>
      </c>
      <c r="G284" s="167" t="s">
        <v>61</v>
      </c>
      <c r="H284" s="167"/>
      <c r="I284" s="167">
        <v>217189</v>
      </c>
      <c r="J284" s="204" t="s">
        <v>550</v>
      </c>
      <c r="K284" s="204" t="s">
        <v>1128</v>
      </c>
      <c r="L284" s="167"/>
      <c r="M284" s="203"/>
      <c r="N284" s="249" t="s">
        <v>1248</v>
      </c>
    </row>
    <row r="285" spans="1:14" x14ac:dyDescent="0.25">
      <c r="A285" s="166">
        <v>286</v>
      </c>
      <c r="B285" s="163">
        <v>2019</v>
      </c>
      <c r="C285" s="254" t="s">
        <v>1130</v>
      </c>
      <c r="D285" s="167">
        <v>3237780402</v>
      </c>
      <c r="E285" s="167">
        <v>3237780402</v>
      </c>
      <c r="F285" s="167" t="s">
        <v>24</v>
      </c>
      <c r="G285" s="167" t="s">
        <v>17</v>
      </c>
      <c r="H285" s="167"/>
      <c r="I285" s="167">
        <v>291990</v>
      </c>
      <c r="J285" s="204" t="s">
        <v>390</v>
      </c>
      <c r="K285" s="204" t="s">
        <v>1131</v>
      </c>
      <c r="L285" s="167"/>
      <c r="M285" s="203"/>
      <c r="N285" s="249" t="s">
        <v>1260</v>
      </c>
    </row>
    <row r="286" spans="1:14" x14ac:dyDescent="0.25">
      <c r="A286" s="166">
        <v>287</v>
      </c>
      <c r="B286" s="163">
        <v>2019</v>
      </c>
      <c r="C286" s="254" t="s">
        <v>1133</v>
      </c>
      <c r="D286" s="167" t="s">
        <v>1134</v>
      </c>
      <c r="E286" s="167">
        <v>3507680407</v>
      </c>
      <c r="F286" s="167" t="s">
        <v>632</v>
      </c>
      <c r="G286" s="167" t="s">
        <v>17</v>
      </c>
      <c r="H286" s="167"/>
      <c r="I286" s="167">
        <v>304872</v>
      </c>
      <c r="J286" s="204" t="s">
        <v>135</v>
      </c>
      <c r="K286" s="204" t="s">
        <v>1135</v>
      </c>
      <c r="L286" s="167"/>
      <c r="M286" s="203"/>
      <c r="N286" s="249" t="s">
        <v>1295</v>
      </c>
    </row>
    <row r="287" spans="1:14" x14ac:dyDescent="0.25">
      <c r="A287" s="166">
        <v>288</v>
      </c>
      <c r="B287" s="163">
        <v>2019</v>
      </c>
      <c r="C287" s="254" t="s">
        <v>1137</v>
      </c>
      <c r="D287" s="167">
        <v>542860366</v>
      </c>
      <c r="E287" s="167">
        <v>542860366</v>
      </c>
      <c r="F287" s="167" t="s">
        <v>1094</v>
      </c>
      <c r="G287" s="167" t="s">
        <v>52</v>
      </c>
      <c r="H287" s="263"/>
      <c r="I287" s="167">
        <v>170911</v>
      </c>
      <c r="J287" s="204" t="s">
        <v>1070</v>
      </c>
      <c r="K287" s="204" t="s">
        <v>1071</v>
      </c>
      <c r="L287" s="263"/>
      <c r="M287" s="264"/>
      <c r="N287" s="249" t="s">
        <v>1241</v>
      </c>
    </row>
    <row r="288" spans="1:14" x14ac:dyDescent="0.25">
      <c r="A288" s="262">
        <v>289</v>
      </c>
      <c r="B288" s="163">
        <v>2019</v>
      </c>
      <c r="C288" s="254" t="s">
        <v>1139</v>
      </c>
      <c r="D288" s="167" t="s">
        <v>1140</v>
      </c>
      <c r="E288" s="167">
        <v>2887960363</v>
      </c>
      <c r="F288" s="167" t="s">
        <v>1141</v>
      </c>
      <c r="G288" s="167" t="s">
        <v>52</v>
      </c>
      <c r="H288" s="167"/>
      <c r="I288" s="167">
        <v>340066</v>
      </c>
      <c r="J288" s="204" t="s">
        <v>1142</v>
      </c>
      <c r="K288" s="204" t="s">
        <v>1143</v>
      </c>
      <c r="L288" s="167"/>
      <c r="M288" s="167"/>
      <c r="N288" s="249" t="s">
        <v>1260</v>
      </c>
    </row>
    <row r="289" spans="1:14" x14ac:dyDescent="0.25">
      <c r="A289" s="262">
        <v>290</v>
      </c>
      <c r="B289" s="163">
        <v>2019</v>
      </c>
      <c r="C289" s="254" t="s">
        <v>1145</v>
      </c>
      <c r="D289" s="167">
        <v>2144600398</v>
      </c>
      <c r="E289" s="167">
        <v>2144600398</v>
      </c>
      <c r="F289" s="167" t="s">
        <v>1050</v>
      </c>
      <c r="G289" s="167" t="s">
        <v>265</v>
      </c>
      <c r="H289" s="167"/>
      <c r="I289" s="167">
        <v>175917</v>
      </c>
      <c r="J289" s="204" t="s">
        <v>135</v>
      </c>
      <c r="K289" s="204" t="s">
        <v>1135</v>
      </c>
      <c r="L289" s="167"/>
      <c r="M289" s="167"/>
      <c r="N289" s="249" t="s">
        <v>1295</v>
      </c>
    </row>
    <row r="290" spans="1:14" x14ac:dyDescent="0.25">
      <c r="A290" s="262">
        <v>291</v>
      </c>
      <c r="B290" s="163">
        <v>2019</v>
      </c>
      <c r="C290" s="254" t="s">
        <v>1147</v>
      </c>
      <c r="D290" s="167" t="s">
        <v>1148</v>
      </c>
      <c r="E290" s="167">
        <v>4399760406</v>
      </c>
      <c r="F290" s="167" t="s">
        <v>24</v>
      </c>
      <c r="G290" s="167" t="s">
        <v>17</v>
      </c>
      <c r="H290" s="167"/>
      <c r="I290" s="167">
        <v>408547</v>
      </c>
      <c r="J290" s="204" t="s">
        <v>550</v>
      </c>
      <c r="K290" s="204" t="s">
        <v>1149</v>
      </c>
      <c r="L290" s="167"/>
      <c r="M290" s="167"/>
      <c r="N290" s="249" t="s">
        <v>1248</v>
      </c>
    </row>
    <row r="291" spans="1:14" x14ac:dyDescent="0.25">
      <c r="A291" s="262">
        <v>292</v>
      </c>
      <c r="B291" s="163">
        <v>2019</v>
      </c>
      <c r="C291" s="254" t="s">
        <v>1151</v>
      </c>
      <c r="D291" s="265">
        <v>1030040396</v>
      </c>
      <c r="E291" s="167">
        <v>1030040396</v>
      </c>
      <c r="F291" s="167" t="s">
        <v>1152</v>
      </c>
      <c r="G291" s="167" t="s">
        <v>265</v>
      </c>
      <c r="H291" s="245"/>
      <c r="I291" s="167">
        <v>115591</v>
      </c>
      <c r="J291" s="204" t="s">
        <v>1153</v>
      </c>
      <c r="K291" s="204" t="s">
        <v>1154</v>
      </c>
      <c r="L291" s="167"/>
      <c r="M291" s="167"/>
      <c r="N291" s="249" t="s">
        <v>1279</v>
      </c>
    </row>
    <row r="292" spans="1:14" x14ac:dyDescent="0.25">
      <c r="A292" s="262">
        <v>293</v>
      </c>
      <c r="B292" s="163">
        <v>2019</v>
      </c>
      <c r="C292" s="254" t="s">
        <v>1156</v>
      </c>
      <c r="D292" s="167">
        <v>1059120335</v>
      </c>
      <c r="E292" s="167">
        <v>1059120335</v>
      </c>
      <c r="F292" s="167" t="s">
        <v>559</v>
      </c>
      <c r="G292" s="167" t="s">
        <v>560</v>
      </c>
      <c r="H292" s="167">
        <v>124431</v>
      </c>
      <c r="I292" s="204" t="s">
        <v>1157</v>
      </c>
      <c r="J292" s="204" t="s">
        <v>1157</v>
      </c>
      <c r="K292" s="204" t="s">
        <v>1158</v>
      </c>
      <c r="L292" s="167" t="s">
        <v>317</v>
      </c>
      <c r="M292" s="167"/>
    </row>
    <row r="293" spans="1:14" x14ac:dyDescent="0.25">
      <c r="A293" s="166">
        <v>294</v>
      </c>
      <c r="B293" s="163">
        <v>2019</v>
      </c>
      <c r="C293" s="254" t="s">
        <v>1160</v>
      </c>
      <c r="D293" s="167" t="s">
        <v>1161</v>
      </c>
      <c r="E293" s="167">
        <v>3525220368</v>
      </c>
      <c r="F293" s="167" t="s">
        <v>1162</v>
      </c>
      <c r="G293" s="167" t="s">
        <v>52</v>
      </c>
      <c r="H293" s="167">
        <v>395352</v>
      </c>
      <c r="I293" s="204" t="s">
        <v>1163</v>
      </c>
      <c r="J293" s="204" t="s">
        <v>1163</v>
      </c>
      <c r="K293" s="204" t="s">
        <v>1164</v>
      </c>
      <c r="L293" s="167" t="s">
        <v>803</v>
      </c>
    </row>
    <row r="294" spans="1:14" x14ac:dyDescent="0.25">
      <c r="A294" s="166">
        <v>295</v>
      </c>
      <c r="B294" s="163">
        <v>2019</v>
      </c>
      <c r="C294" s="254" t="s">
        <v>1166</v>
      </c>
      <c r="D294" s="167">
        <v>1813180344</v>
      </c>
      <c r="E294" s="167">
        <v>1813180344</v>
      </c>
      <c r="F294" s="167" t="s">
        <v>1167</v>
      </c>
      <c r="G294" s="167" t="s">
        <v>78</v>
      </c>
      <c r="H294" s="167">
        <v>180229</v>
      </c>
      <c r="I294" s="204" t="s">
        <v>427</v>
      </c>
      <c r="J294" s="204" t="s">
        <v>427</v>
      </c>
      <c r="K294" s="204" t="s">
        <v>1044</v>
      </c>
      <c r="L294" s="167" t="s">
        <v>317</v>
      </c>
    </row>
    <row r="295" spans="1:14" x14ac:dyDescent="0.25">
      <c r="A295" s="166">
        <v>296</v>
      </c>
      <c r="B295" s="163">
        <v>2019</v>
      </c>
      <c r="C295" s="254" t="s">
        <v>1169</v>
      </c>
      <c r="D295" s="167" t="s">
        <v>1170</v>
      </c>
      <c r="E295" s="167">
        <v>4449830407</v>
      </c>
      <c r="F295" s="167" t="s">
        <v>214</v>
      </c>
      <c r="G295" s="167" t="s">
        <v>13</v>
      </c>
      <c r="H295" s="167">
        <v>413738</v>
      </c>
      <c r="I295" s="204" t="s">
        <v>414</v>
      </c>
      <c r="J295" s="204" t="s">
        <v>414</v>
      </c>
      <c r="K295" s="204" t="s">
        <v>1171</v>
      </c>
      <c r="L295" s="167" t="s">
        <v>872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D0B9-D1C7-452C-8997-449436D2A49C}">
  <dimension ref="A1:N14"/>
  <sheetViews>
    <sheetView workbookViewId="0">
      <selection activeCell="N18" sqref="N18"/>
    </sheetView>
  </sheetViews>
  <sheetFormatPr defaultColWidth="18.375" defaultRowHeight="15" x14ac:dyDescent="0.25"/>
  <cols>
    <col min="1" max="1" width="3.75" style="3" customWidth="1"/>
    <col min="2" max="2" width="19.75" style="5" bestFit="1" customWidth="1"/>
    <col min="3" max="3" width="19.75" style="5" customWidth="1"/>
    <col min="4" max="4" width="11" style="5" bestFit="1" customWidth="1"/>
    <col min="5" max="5" width="13.25" style="5" bestFit="1" customWidth="1"/>
    <col min="6" max="6" width="9.375" style="5" bestFit="1" customWidth="1"/>
    <col min="7" max="7" width="20.375" style="5" bestFit="1" customWidth="1"/>
    <col min="8" max="9" width="7" style="5" bestFit="1" customWidth="1"/>
    <col min="10" max="10" width="32.375" style="5" bestFit="1" customWidth="1"/>
    <col min="11" max="11" width="10.125" style="5" bestFit="1" customWidth="1"/>
    <col min="12" max="12" width="14.375" style="5" bestFit="1" customWidth="1"/>
    <col min="13" max="13" width="8.375" style="5" bestFit="1" customWidth="1"/>
    <col min="14" max="16384" width="18.375" style="5"/>
  </cols>
  <sheetData>
    <row r="1" spans="1:14" s="3" customFormat="1" x14ac:dyDescent="0.25">
      <c r="A1" s="29" t="s">
        <v>29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1" t="s">
        <v>30</v>
      </c>
      <c r="N1" s="163" t="s">
        <v>11</v>
      </c>
    </row>
    <row r="2" spans="1:14" s="15" customFormat="1" x14ac:dyDescent="0.25">
      <c r="A2" s="25">
        <v>1</v>
      </c>
      <c r="B2" s="26" t="s">
        <v>31</v>
      </c>
      <c r="C2" s="175" t="s">
        <v>32</v>
      </c>
      <c r="D2" s="26">
        <v>3200531204</v>
      </c>
      <c r="E2" s="27">
        <v>41109</v>
      </c>
      <c r="F2" s="26" t="s">
        <v>33</v>
      </c>
      <c r="G2" s="26" t="s">
        <v>34</v>
      </c>
      <c r="H2" s="26">
        <v>500369</v>
      </c>
      <c r="I2" s="26">
        <v>900302</v>
      </c>
      <c r="J2" s="26" t="s">
        <v>35</v>
      </c>
      <c r="K2" s="26">
        <v>7959</v>
      </c>
      <c r="L2" s="27">
        <v>41459</v>
      </c>
      <c r="M2" s="28" t="s">
        <v>36</v>
      </c>
      <c r="N2" s="5">
        <v>350</v>
      </c>
    </row>
    <row r="3" spans="1:14" s="15" customFormat="1" x14ac:dyDescent="0.25">
      <c r="A3" s="17">
        <v>2</v>
      </c>
      <c r="B3" s="1" t="s">
        <v>37</v>
      </c>
      <c r="C3" s="171" t="s">
        <v>38</v>
      </c>
      <c r="D3" s="1">
        <v>3212711208</v>
      </c>
      <c r="E3" s="12">
        <v>41109</v>
      </c>
      <c r="F3" s="1" t="s">
        <v>33</v>
      </c>
      <c r="G3" s="1" t="s">
        <v>39</v>
      </c>
      <c r="H3" s="1">
        <v>500833</v>
      </c>
      <c r="I3" s="1">
        <v>322</v>
      </c>
      <c r="J3" s="1" t="s">
        <v>40</v>
      </c>
      <c r="K3" s="1">
        <v>7958</v>
      </c>
      <c r="L3" s="12">
        <v>41459</v>
      </c>
      <c r="M3" s="18" t="s">
        <v>36</v>
      </c>
      <c r="N3" s="5">
        <v>350</v>
      </c>
    </row>
    <row r="4" spans="1:14" s="15" customFormat="1" x14ac:dyDescent="0.25">
      <c r="A4" s="17">
        <v>3</v>
      </c>
      <c r="B4" s="1" t="s">
        <v>41</v>
      </c>
      <c r="C4" s="171" t="s">
        <v>42</v>
      </c>
      <c r="D4" s="1">
        <v>3171411204</v>
      </c>
      <c r="E4" s="12">
        <v>41011</v>
      </c>
      <c r="F4" s="1" t="s">
        <v>33</v>
      </c>
      <c r="G4" s="1" t="s">
        <v>43</v>
      </c>
      <c r="H4" s="1">
        <v>497802</v>
      </c>
      <c r="I4" s="1">
        <v>900302</v>
      </c>
      <c r="J4" s="1" t="s">
        <v>35</v>
      </c>
      <c r="K4" s="1">
        <v>7955</v>
      </c>
      <c r="L4" s="12">
        <v>41459</v>
      </c>
      <c r="M4" s="18" t="s">
        <v>36</v>
      </c>
      <c r="N4" s="5">
        <v>448</v>
      </c>
    </row>
    <row r="5" spans="1:14" x14ac:dyDescent="0.25">
      <c r="A5" s="17">
        <v>4</v>
      </c>
      <c r="B5" s="1" t="s">
        <v>44</v>
      </c>
      <c r="C5" s="171" t="s">
        <v>45</v>
      </c>
      <c r="D5" s="1">
        <v>2971281205</v>
      </c>
      <c r="E5" s="12">
        <v>41011</v>
      </c>
      <c r="F5" s="1" t="s">
        <v>33</v>
      </c>
      <c r="G5" s="1" t="s">
        <v>46</v>
      </c>
      <c r="H5" s="1">
        <v>481476</v>
      </c>
      <c r="I5" s="1">
        <v>31093</v>
      </c>
      <c r="J5" s="1" t="s">
        <v>47</v>
      </c>
      <c r="K5" s="1">
        <v>7957</v>
      </c>
      <c r="L5" s="12">
        <v>41459</v>
      </c>
      <c r="M5" s="18" t="s">
        <v>36</v>
      </c>
      <c r="N5" s="5">
        <v>448</v>
      </c>
    </row>
    <row r="6" spans="1:14" x14ac:dyDescent="0.25">
      <c r="A6" s="17">
        <v>5</v>
      </c>
      <c r="B6" s="1" t="s">
        <v>48</v>
      </c>
      <c r="C6" s="171">
        <v>3324320401</v>
      </c>
      <c r="D6" s="1">
        <v>3324320401</v>
      </c>
      <c r="E6" s="12">
        <v>40911</v>
      </c>
      <c r="F6" s="1" t="s">
        <v>17</v>
      </c>
      <c r="G6" s="1" t="s">
        <v>24</v>
      </c>
      <c r="H6" s="1">
        <v>295993</v>
      </c>
      <c r="I6" s="1">
        <v>33124</v>
      </c>
      <c r="J6" s="1" t="s">
        <v>49</v>
      </c>
      <c r="K6" s="1">
        <v>2934</v>
      </c>
      <c r="L6" s="12">
        <v>40980</v>
      </c>
      <c r="M6" s="18" t="s">
        <v>36</v>
      </c>
      <c r="N6" s="5">
        <v>69</v>
      </c>
    </row>
    <row r="7" spans="1:14" x14ac:dyDescent="0.25">
      <c r="A7" s="17">
        <v>6</v>
      </c>
      <c r="B7" s="1" t="s">
        <v>50</v>
      </c>
      <c r="C7" s="171" t="s">
        <v>51</v>
      </c>
      <c r="D7" s="1">
        <v>1212370322</v>
      </c>
      <c r="E7" s="12">
        <v>40976</v>
      </c>
      <c r="F7" s="1" t="s">
        <v>52</v>
      </c>
      <c r="G7" s="1" t="s">
        <v>53</v>
      </c>
      <c r="H7" s="1">
        <v>388207</v>
      </c>
      <c r="I7" s="1">
        <v>23192</v>
      </c>
      <c r="J7" s="1" t="s">
        <v>54</v>
      </c>
      <c r="K7" s="1">
        <v>9081</v>
      </c>
      <c r="L7" s="12">
        <v>41099</v>
      </c>
      <c r="M7" s="18" t="s">
        <v>36</v>
      </c>
      <c r="N7" s="5">
        <v>123</v>
      </c>
    </row>
    <row r="8" spans="1:14" x14ac:dyDescent="0.25">
      <c r="A8" s="17">
        <v>7</v>
      </c>
      <c r="B8" s="1" t="s">
        <v>55</v>
      </c>
      <c r="C8" s="171">
        <v>2241960406</v>
      </c>
      <c r="D8" s="1">
        <v>2241960406</v>
      </c>
      <c r="E8" s="12">
        <v>41158</v>
      </c>
      <c r="F8" s="1" t="s">
        <v>13</v>
      </c>
      <c r="G8" s="1" t="s">
        <v>56</v>
      </c>
      <c r="H8" s="1">
        <v>252037</v>
      </c>
      <c r="I8" s="1">
        <v>15201</v>
      </c>
      <c r="J8" s="1" t="s">
        <v>57</v>
      </c>
      <c r="K8" s="1">
        <v>11308</v>
      </c>
      <c r="L8" s="12">
        <v>41158</v>
      </c>
      <c r="M8" s="18" t="s">
        <v>36</v>
      </c>
      <c r="N8" s="5">
        <v>0</v>
      </c>
    </row>
    <row r="9" spans="1:14" x14ac:dyDescent="0.25">
      <c r="A9" s="17">
        <v>8</v>
      </c>
      <c r="B9" s="1" t="s">
        <v>58</v>
      </c>
      <c r="C9" s="171">
        <v>3993190408</v>
      </c>
      <c r="D9" s="1">
        <v>3993190408</v>
      </c>
      <c r="E9" s="12">
        <v>41164</v>
      </c>
      <c r="F9" s="1" t="s">
        <v>17</v>
      </c>
      <c r="G9" s="1" t="s">
        <v>18</v>
      </c>
      <c r="H9" s="1">
        <v>326862</v>
      </c>
      <c r="I9" s="1">
        <v>15202</v>
      </c>
      <c r="J9" s="1" t="s">
        <v>59</v>
      </c>
      <c r="K9" s="1">
        <v>11931</v>
      </c>
      <c r="L9" s="12">
        <v>41173</v>
      </c>
      <c r="M9" s="18" t="s">
        <v>36</v>
      </c>
      <c r="N9" s="5">
        <v>9</v>
      </c>
    </row>
    <row r="10" spans="1:14" x14ac:dyDescent="0.25">
      <c r="A10" s="17">
        <v>9</v>
      </c>
      <c r="B10" s="1" t="s">
        <v>60</v>
      </c>
      <c r="C10" s="171">
        <v>2520490356</v>
      </c>
      <c r="D10" s="1">
        <v>2520490356</v>
      </c>
      <c r="E10" s="12">
        <v>40960</v>
      </c>
      <c r="F10" s="1" t="s">
        <v>61</v>
      </c>
      <c r="G10" s="1" t="s">
        <v>62</v>
      </c>
      <c r="H10" s="1">
        <v>289249</v>
      </c>
      <c r="I10" s="1">
        <v>1073</v>
      </c>
      <c r="J10" s="1" t="s">
        <v>63</v>
      </c>
      <c r="K10" s="1">
        <v>11935</v>
      </c>
      <c r="L10" s="12">
        <v>41173</v>
      </c>
      <c r="M10" s="18" t="s">
        <v>36</v>
      </c>
      <c r="N10" s="5">
        <v>213</v>
      </c>
    </row>
    <row r="11" spans="1:14" x14ac:dyDescent="0.25">
      <c r="A11" s="17">
        <v>10</v>
      </c>
      <c r="B11" s="1" t="s">
        <v>64</v>
      </c>
      <c r="C11" s="171">
        <v>1875190389</v>
      </c>
      <c r="D11" s="1">
        <v>1875190389</v>
      </c>
      <c r="E11" s="12">
        <v>41127</v>
      </c>
      <c r="F11" s="1" t="s">
        <v>65</v>
      </c>
      <c r="G11" s="1" t="s">
        <v>66</v>
      </c>
      <c r="H11" s="1">
        <v>205823</v>
      </c>
      <c r="I11" s="1">
        <v>1439</v>
      </c>
      <c r="J11" s="1" t="s">
        <v>67</v>
      </c>
      <c r="K11" s="1">
        <v>14933</v>
      </c>
      <c r="L11" s="12">
        <v>41232</v>
      </c>
      <c r="M11" s="18" t="s">
        <v>36</v>
      </c>
      <c r="N11" s="5">
        <v>105</v>
      </c>
    </row>
    <row r="12" spans="1:14" x14ac:dyDescent="0.25">
      <c r="A12" s="19">
        <v>11</v>
      </c>
      <c r="B12" s="13" t="s">
        <v>68</v>
      </c>
      <c r="C12" s="13"/>
      <c r="D12" s="13">
        <v>3646680409</v>
      </c>
      <c r="E12" s="14">
        <v>41255</v>
      </c>
      <c r="F12" s="13" t="s">
        <v>17</v>
      </c>
      <c r="G12" s="13" t="s">
        <v>69</v>
      </c>
      <c r="H12" s="13">
        <v>309892</v>
      </c>
      <c r="I12" s="13">
        <v>151209</v>
      </c>
      <c r="J12" s="13" t="s">
        <v>70</v>
      </c>
      <c r="K12" s="13">
        <v>8794</v>
      </c>
      <c r="L12" s="14">
        <v>41474</v>
      </c>
      <c r="M12" s="20" t="s">
        <v>71</v>
      </c>
      <c r="N12" s="5">
        <v>219</v>
      </c>
    </row>
    <row r="13" spans="1:14" x14ac:dyDescent="0.25">
      <c r="A13" s="19">
        <v>12</v>
      </c>
      <c r="B13" s="13" t="s">
        <v>72</v>
      </c>
      <c r="C13" s="13"/>
      <c r="D13" s="13">
        <v>2522070354</v>
      </c>
      <c r="E13" s="14">
        <v>40973</v>
      </c>
      <c r="F13" s="13" t="s">
        <v>61</v>
      </c>
      <c r="G13" s="13" t="s">
        <v>73</v>
      </c>
      <c r="H13" s="13">
        <v>289296</v>
      </c>
      <c r="I13" s="13">
        <v>14191</v>
      </c>
      <c r="J13" s="13" t="s">
        <v>74</v>
      </c>
      <c r="K13" s="13">
        <v>9082</v>
      </c>
      <c r="L13" s="14">
        <v>41099</v>
      </c>
      <c r="M13" s="20" t="s">
        <v>71</v>
      </c>
      <c r="N13" s="5">
        <v>126</v>
      </c>
    </row>
    <row r="14" spans="1:14" x14ac:dyDescent="0.25">
      <c r="A14" s="21">
        <v>13</v>
      </c>
      <c r="B14" s="22" t="s">
        <v>75</v>
      </c>
      <c r="C14" s="22"/>
      <c r="D14" s="22">
        <v>1262060351</v>
      </c>
      <c r="E14" s="23">
        <v>40918</v>
      </c>
      <c r="F14" s="22" t="s">
        <v>52</v>
      </c>
      <c r="G14" s="22" t="s">
        <v>53</v>
      </c>
      <c r="H14" s="22">
        <v>386894</v>
      </c>
      <c r="I14" s="22">
        <v>45202</v>
      </c>
      <c r="J14" s="22" t="s">
        <v>76</v>
      </c>
      <c r="K14" s="22">
        <v>1065</v>
      </c>
      <c r="L14" s="23">
        <v>40941</v>
      </c>
      <c r="M14" s="24" t="s">
        <v>71</v>
      </c>
      <c r="N14" s="5">
        <v>23</v>
      </c>
    </row>
  </sheetData>
  <autoFilter ref="B1:M1" xr:uid="{CA88732D-3DFE-4D86-A205-C3085BC32C05}">
    <sortState xmlns:xlrd2="http://schemas.microsoft.com/office/spreadsheetml/2017/richdata2" ref="B2:M14">
      <sortCondition descending="1" ref="M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CC10-64CC-45F1-A800-7BADD6A5BEFA}">
  <dimension ref="A1:N19"/>
  <sheetViews>
    <sheetView topLeftCell="F1" workbookViewId="0">
      <selection activeCell="Q11" sqref="Q11"/>
    </sheetView>
  </sheetViews>
  <sheetFormatPr defaultColWidth="9" defaultRowHeight="14.25" x14ac:dyDescent="0.2"/>
  <cols>
    <col min="1" max="1" width="4.375" style="5" customWidth="1"/>
    <col min="2" max="2" width="20.375" style="5" bestFit="1" customWidth="1"/>
    <col min="3" max="3" width="20.375" style="174" customWidth="1"/>
    <col min="4" max="4" width="11" style="5" bestFit="1" customWidth="1"/>
    <col min="5" max="5" width="13.25" style="5" bestFit="1" customWidth="1"/>
    <col min="6" max="6" width="9.375" style="5" bestFit="1" customWidth="1"/>
    <col min="7" max="7" width="20.75" style="5" bestFit="1" customWidth="1"/>
    <col min="8" max="9" width="7" style="5" bestFit="1" customWidth="1"/>
    <col min="10" max="10" width="32.375" style="5" bestFit="1" customWidth="1"/>
    <col min="11" max="11" width="10.125" style="5" bestFit="1" customWidth="1"/>
    <col min="12" max="13" width="14.375" style="5" bestFit="1" customWidth="1"/>
    <col min="14" max="14" width="21.5" style="5" bestFit="1" customWidth="1"/>
    <col min="15" max="16384" width="9" style="5"/>
  </cols>
  <sheetData>
    <row r="1" spans="1:14" s="3" customFormat="1" ht="15" x14ac:dyDescent="0.25">
      <c r="A1" s="3" t="s">
        <v>29</v>
      </c>
      <c r="B1" s="2" t="s">
        <v>0</v>
      </c>
      <c r="C1" s="167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30</v>
      </c>
      <c r="N1" s="163" t="s">
        <v>11</v>
      </c>
    </row>
    <row r="2" spans="1:14" s="186" customFormat="1" x14ac:dyDescent="0.2">
      <c r="A2" s="186">
        <v>1</v>
      </c>
      <c r="B2" s="187" t="s">
        <v>77</v>
      </c>
      <c r="C2" s="188">
        <v>2690180340</v>
      </c>
      <c r="D2" s="187">
        <v>2690180340</v>
      </c>
      <c r="E2" s="189">
        <v>41557</v>
      </c>
      <c r="F2" s="187" t="s">
        <v>78</v>
      </c>
      <c r="G2" s="187" t="s">
        <v>79</v>
      </c>
      <c r="H2" s="187">
        <v>259145</v>
      </c>
      <c r="I2" s="187">
        <v>960201</v>
      </c>
      <c r="J2" s="187" t="s">
        <v>80</v>
      </c>
      <c r="K2" s="187">
        <v>901</v>
      </c>
      <c r="L2" s="189">
        <v>41668</v>
      </c>
      <c r="M2" s="187" t="s">
        <v>81</v>
      </c>
      <c r="N2" s="170">
        <v>111</v>
      </c>
    </row>
    <row r="3" spans="1:14" x14ac:dyDescent="0.2">
      <c r="A3" s="5">
        <v>2</v>
      </c>
      <c r="B3" s="1" t="s">
        <v>82</v>
      </c>
      <c r="C3" s="171" t="s">
        <v>83</v>
      </c>
      <c r="D3" s="1">
        <v>2786060364</v>
      </c>
      <c r="E3" s="12">
        <v>41458</v>
      </c>
      <c r="F3" s="1" t="s">
        <v>52</v>
      </c>
      <c r="G3" s="1" t="s">
        <v>84</v>
      </c>
      <c r="H3" s="1">
        <v>330451</v>
      </c>
      <c r="I3" s="1">
        <v>4332</v>
      </c>
      <c r="J3" s="1" t="s">
        <v>85</v>
      </c>
      <c r="K3" s="1">
        <v>9247</v>
      </c>
      <c r="L3" s="12">
        <v>41484</v>
      </c>
      <c r="M3" s="1" t="s">
        <v>36</v>
      </c>
      <c r="N3" s="5">
        <v>26</v>
      </c>
    </row>
    <row r="4" spans="1:14" x14ac:dyDescent="0.2">
      <c r="A4" s="5">
        <v>3</v>
      </c>
      <c r="B4" s="1" t="s">
        <v>86</v>
      </c>
      <c r="C4" s="171">
        <v>668220379</v>
      </c>
      <c r="D4" s="1">
        <v>668220379</v>
      </c>
      <c r="E4" s="12">
        <v>41339</v>
      </c>
      <c r="F4" s="1" t="s">
        <v>33</v>
      </c>
      <c r="G4" s="1" t="s">
        <v>87</v>
      </c>
      <c r="H4" s="1">
        <v>187878</v>
      </c>
      <c r="I4" s="1">
        <v>2361</v>
      </c>
      <c r="J4" s="1" t="s">
        <v>88</v>
      </c>
      <c r="K4" s="1" t="s">
        <v>89</v>
      </c>
      <c r="L4" s="12">
        <v>41459</v>
      </c>
      <c r="M4" s="1" t="s">
        <v>36</v>
      </c>
      <c r="N4" s="5">
        <v>120</v>
      </c>
    </row>
    <row r="5" spans="1:14" x14ac:dyDescent="0.2">
      <c r="A5" s="5">
        <v>4</v>
      </c>
      <c r="B5" s="1" t="s">
        <v>90</v>
      </c>
      <c r="C5" s="171" t="s">
        <v>91</v>
      </c>
      <c r="D5" s="1">
        <v>2565270358</v>
      </c>
      <c r="E5" s="12">
        <v>41359</v>
      </c>
      <c r="F5" s="1" t="s">
        <v>61</v>
      </c>
      <c r="G5" s="1" t="s">
        <v>92</v>
      </c>
      <c r="H5" s="1">
        <v>293437</v>
      </c>
      <c r="I5" s="1">
        <v>1439</v>
      </c>
      <c r="J5" s="1" t="s">
        <v>93</v>
      </c>
      <c r="K5" s="1">
        <v>3683</v>
      </c>
      <c r="L5" s="12">
        <v>41375</v>
      </c>
      <c r="M5" s="1" t="s">
        <v>36</v>
      </c>
      <c r="N5" s="5">
        <v>16</v>
      </c>
    </row>
    <row r="6" spans="1:14" x14ac:dyDescent="0.2">
      <c r="A6" s="5">
        <v>5</v>
      </c>
      <c r="B6" s="1" t="s">
        <v>94</v>
      </c>
      <c r="C6" s="171">
        <v>2092050349</v>
      </c>
      <c r="D6" s="1">
        <v>2092050349</v>
      </c>
      <c r="E6" s="12">
        <v>41491</v>
      </c>
      <c r="F6" s="1" t="s">
        <v>78</v>
      </c>
      <c r="G6" s="1" t="s">
        <v>79</v>
      </c>
      <c r="H6" s="1">
        <v>210107</v>
      </c>
      <c r="I6" s="1">
        <v>1413</v>
      </c>
      <c r="J6" s="1" t="s">
        <v>95</v>
      </c>
      <c r="K6" s="1">
        <v>9726</v>
      </c>
      <c r="L6" s="12">
        <v>41492</v>
      </c>
      <c r="M6" s="1" t="s">
        <v>36</v>
      </c>
      <c r="N6" s="5">
        <v>1</v>
      </c>
    </row>
    <row r="7" spans="1:14" x14ac:dyDescent="0.2">
      <c r="A7" s="5">
        <v>6</v>
      </c>
      <c r="B7" s="1" t="s">
        <v>96</v>
      </c>
      <c r="C7" s="171">
        <v>1903840385</v>
      </c>
      <c r="D7" s="1">
        <v>1903840385</v>
      </c>
      <c r="E7" s="12">
        <v>41529</v>
      </c>
      <c r="F7" s="1" t="s">
        <v>65</v>
      </c>
      <c r="G7" s="1" t="s">
        <v>97</v>
      </c>
      <c r="H7" s="1">
        <v>208513</v>
      </c>
      <c r="I7" s="1">
        <v>151209</v>
      </c>
      <c r="J7" s="1" t="s">
        <v>98</v>
      </c>
      <c r="K7" s="1">
        <v>11361</v>
      </c>
      <c r="L7" s="12">
        <v>41534</v>
      </c>
      <c r="M7" s="1" t="s">
        <v>36</v>
      </c>
      <c r="N7" s="5">
        <v>5</v>
      </c>
    </row>
    <row r="8" spans="1:14" x14ac:dyDescent="0.2">
      <c r="A8" s="5">
        <v>7</v>
      </c>
      <c r="B8" s="1" t="s">
        <v>99</v>
      </c>
      <c r="C8" s="171">
        <v>2592260356</v>
      </c>
      <c r="D8" s="1">
        <v>2592260356</v>
      </c>
      <c r="E8" s="12">
        <v>41554</v>
      </c>
      <c r="F8" s="1" t="s">
        <v>61</v>
      </c>
      <c r="G8" s="1" t="s">
        <v>100</v>
      </c>
      <c r="H8" s="1">
        <v>295849</v>
      </c>
      <c r="I8" s="1">
        <v>108505</v>
      </c>
      <c r="J8" s="1" t="s">
        <v>101</v>
      </c>
      <c r="K8" s="1">
        <v>12512</v>
      </c>
      <c r="L8" s="12">
        <v>41555</v>
      </c>
      <c r="M8" s="1" t="s">
        <v>36</v>
      </c>
      <c r="N8" s="5">
        <v>1</v>
      </c>
    </row>
    <row r="9" spans="1:14" x14ac:dyDescent="0.2">
      <c r="A9" s="5">
        <v>8</v>
      </c>
      <c r="B9" s="1" t="s">
        <v>102</v>
      </c>
      <c r="C9" s="171">
        <v>4070850401</v>
      </c>
      <c r="D9" s="1">
        <v>4070850401</v>
      </c>
      <c r="E9" s="12">
        <v>41613</v>
      </c>
      <c r="F9" s="1" t="s">
        <v>17</v>
      </c>
      <c r="G9" s="1" t="s">
        <v>103</v>
      </c>
      <c r="H9" s="1">
        <v>328442</v>
      </c>
      <c r="I9" s="1">
        <v>14131</v>
      </c>
      <c r="J9" s="1" t="s">
        <v>104</v>
      </c>
      <c r="K9" s="1">
        <v>16556</v>
      </c>
      <c r="L9" s="12">
        <v>41620</v>
      </c>
      <c r="M9" s="1" t="s">
        <v>36</v>
      </c>
      <c r="N9" s="5">
        <v>7</v>
      </c>
    </row>
    <row r="10" spans="1:14" x14ac:dyDescent="0.2">
      <c r="A10" s="5">
        <v>9</v>
      </c>
      <c r="B10" s="1" t="s">
        <v>105</v>
      </c>
      <c r="C10" s="171">
        <v>3366200404</v>
      </c>
      <c r="D10" s="1">
        <v>3366200404</v>
      </c>
      <c r="E10" s="12">
        <v>41446</v>
      </c>
      <c r="F10" s="1" t="s">
        <v>17</v>
      </c>
      <c r="G10" s="1" t="s">
        <v>106</v>
      </c>
      <c r="H10" s="1">
        <v>297882</v>
      </c>
      <c r="I10" s="1">
        <v>108504</v>
      </c>
      <c r="J10" s="1" t="s">
        <v>107</v>
      </c>
      <c r="K10" s="1">
        <v>7807</v>
      </c>
      <c r="L10" s="12">
        <v>41457</v>
      </c>
      <c r="M10" s="1" t="s">
        <v>36</v>
      </c>
      <c r="N10" s="5">
        <v>11</v>
      </c>
    </row>
    <row r="11" spans="1:14" x14ac:dyDescent="0.2">
      <c r="A11" s="5">
        <v>10</v>
      </c>
      <c r="B11" s="1" t="s">
        <v>108</v>
      </c>
      <c r="C11" s="171" t="s">
        <v>109</v>
      </c>
      <c r="D11" s="1">
        <v>1354140400</v>
      </c>
      <c r="E11" s="12">
        <v>41422</v>
      </c>
      <c r="F11" s="1" t="s">
        <v>17</v>
      </c>
      <c r="G11" s="1" t="s">
        <v>110</v>
      </c>
      <c r="H11" s="1">
        <v>192966</v>
      </c>
      <c r="I11" s="1">
        <v>15201</v>
      </c>
      <c r="J11" s="1" t="s">
        <v>111</v>
      </c>
      <c r="K11" s="1">
        <v>9248</v>
      </c>
      <c r="L11" s="12">
        <v>41484</v>
      </c>
      <c r="M11" s="1" t="s">
        <v>36</v>
      </c>
      <c r="N11" s="5">
        <v>62</v>
      </c>
    </row>
    <row r="12" spans="1:14" s="15" customFormat="1" x14ac:dyDescent="0.2">
      <c r="A12" s="15">
        <v>11</v>
      </c>
      <c r="B12" s="13" t="s">
        <v>112</v>
      </c>
      <c r="C12" s="173"/>
      <c r="D12" s="13">
        <v>3260851203</v>
      </c>
      <c r="E12" s="14">
        <v>41403</v>
      </c>
      <c r="F12" s="13" t="s">
        <v>33</v>
      </c>
      <c r="G12" s="13" t="s">
        <v>87</v>
      </c>
      <c r="H12" s="13">
        <v>504763</v>
      </c>
      <c r="I12" s="13">
        <v>321309</v>
      </c>
      <c r="J12" s="13" t="s">
        <v>113</v>
      </c>
      <c r="K12" s="13">
        <v>6098</v>
      </c>
      <c r="L12" s="14">
        <v>41424</v>
      </c>
      <c r="M12" s="13" t="s">
        <v>71</v>
      </c>
      <c r="N12" s="5">
        <v>21</v>
      </c>
    </row>
    <row r="13" spans="1:14" s="15" customFormat="1" x14ac:dyDescent="0.2">
      <c r="A13" s="15">
        <v>12</v>
      </c>
      <c r="B13" s="13" t="s">
        <v>114</v>
      </c>
      <c r="C13" s="173"/>
      <c r="D13" s="13">
        <v>3387640406</v>
      </c>
      <c r="E13" s="14">
        <v>41563</v>
      </c>
      <c r="F13" s="13" t="s">
        <v>17</v>
      </c>
      <c r="G13" s="13" t="s">
        <v>115</v>
      </c>
      <c r="H13" s="13">
        <v>261304</v>
      </c>
      <c r="I13" s="13">
        <v>10512</v>
      </c>
      <c r="J13" s="13" t="s">
        <v>116</v>
      </c>
      <c r="K13" s="13">
        <v>13195</v>
      </c>
      <c r="L13" s="14">
        <v>41568</v>
      </c>
      <c r="M13" s="13" t="s">
        <v>71</v>
      </c>
      <c r="N13" s="5">
        <v>5</v>
      </c>
    </row>
    <row r="14" spans="1:14" s="15" customFormat="1" x14ac:dyDescent="0.2">
      <c r="A14" s="15">
        <v>13</v>
      </c>
      <c r="B14" s="13" t="s">
        <v>117</v>
      </c>
      <c r="C14" s="173"/>
      <c r="D14" s="13">
        <v>4079280402</v>
      </c>
      <c r="E14" s="14">
        <v>41430</v>
      </c>
      <c r="F14" s="13" t="s">
        <v>13</v>
      </c>
      <c r="G14" s="13" t="s">
        <v>56</v>
      </c>
      <c r="H14" s="13">
        <v>324272</v>
      </c>
      <c r="I14" s="13">
        <v>15201</v>
      </c>
      <c r="J14" s="13" t="s">
        <v>57</v>
      </c>
      <c r="K14" s="13">
        <v>9255</v>
      </c>
      <c r="L14" s="14">
        <v>41484</v>
      </c>
      <c r="M14" s="13" t="s">
        <v>71</v>
      </c>
      <c r="N14" s="5">
        <v>54</v>
      </c>
    </row>
    <row r="15" spans="1:14" s="15" customFormat="1" x14ac:dyDescent="0.2">
      <c r="A15" s="15">
        <v>14</v>
      </c>
      <c r="B15" s="13" t="s">
        <v>118</v>
      </c>
      <c r="C15" s="173"/>
      <c r="D15" s="13">
        <v>1881470387</v>
      </c>
      <c r="E15" s="14">
        <v>41337</v>
      </c>
      <c r="F15" s="13" t="s">
        <v>65</v>
      </c>
      <c r="G15" s="13" t="s">
        <v>119</v>
      </c>
      <c r="H15" s="13">
        <v>206433</v>
      </c>
      <c r="I15" s="13">
        <v>9523</v>
      </c>
      <c r="J15" s="13" t="s">
        <v>120</v>
      </c>
      <c r="K15" s="13">
        <v>7951</v>
      </c>
      <c r="L15" s="14">
        <v>41459</v>
      </c>
      <c r="M15" s="13" t="s">
        <v>71</v>
      </c>
      <c r="N15" s="5">
        <v>122</v>
      </c>
    </row>
    <row r="16" spans="1:14" s="15" customFormat="1" x14ac:dyDescent="0.2">
      <c r="A16" s="15">
        <v>15</v>
      </c>
      <c r="B16" s="13" t="s">
        <v>121</v>
      </c>
      <c r="C16" s="173"/>
      <c r="D16" s="13">
        <v>3920500406</v>
      </c>
      <c r="E16" s="14">
        <v>41304</v>
      </c>
      <c r="F16" s="13" t="s">
        <v>17</v>
      </c>
      <c r="G16" s="13" t="s">
        <v>122</v>
      </c>
      <c r="H16" s="13">
        <v>322164</v>
      </c>
      <c r="I16" s="13">
        <v>3012</v>
      </c>
      <c r="J16" s="13" t="s">
        <v>123</v>
      </c>
      <c r="K16" s="13">
        <v>7952</v>
      </c>
      <c r="L16" s="14">
        <v>41459</v>
      </c>
      <c r="M16" s="13" t="s">
        <v>71</v>
      </c>
      <c r="N16" s="5">
        <v>155</v>
      </c>
    </row>
    <row r="17" spans="1:14" s="15" customFormat="1" x14ac:dyDescent="0.2">
      <c r="A17" s="15">
        <v>16</v>
      </c>
      <c r="B17" s="13" t="s">
        <v>124</v>
      </c>
      <c r="C17" s="173"/>
      <c r="D17" s="13">
        <v>4042910408</v>
      </c>
      <c r="E17" s="14">
        <v>41358</v>
      </c>
      <c r="F17" s="13" t="s">
        <v>17</v>
      </c>
      <c r="G17" s="13" t="s">
        <v>125</v>
      </c>
      <c r="H17" s="13">
        <v>327358</v>
      </c>
      <c r="I17" s="13">
        <v>15201</v>
      </c>
      <c r="J17" s="13" t="s">
        <v>57</v>
      </c>
      <c r="K17" s="13">
        <v>9251</v>
      </c>
      <c r="L17" s="14">
        <v>41484</v>
      </c>
      <c r="M17" s="13" t="s">
        <v>71</v>
      </c>
      <c r="N17" s="5">
        <v>126</v>
      </c>
    </row>
    <row r="18" spans="1:14" s="15" customFormat="1" x14ac:dyDescent="0.2">
      <c r="A18" s="15">
        <v>17</v>
      </c>
      <c r="B18" s="13" t="s">
        <v>126</v>
      </c>
      <c r="C18" s="173"/>
      <c r="D18" s="13">
        <v>4071970406</v>
      </c>
      <c r="E18" s="14">
        <v>41474</v>
      </c>
      <c r="F18" s="13" t="s">
        <v>17</v>
      </c>
      <c r="G18" s="13" t="s">
        <v>18</v>
      </c>
      <c r="H18" s="13">
        <v>328458</v>
      </c>
      <c r="I18" s="13">
        <v>15202</v>
      </c>
      <c r="J18" s="13" t="s">
        <v>127</v>
      </c>
      <c r="K18" s="13">
        <v>9062</v>
      </c>
      <c r="L18" s="14">
        <v>41479</v>
      </c>
      <c r="M18" s="13" t="s">
        <v>71</v>
      </c>
      <c r="N18" s="5">
        <v>5</v>
      </c>
    </row>
    <row r="19" spans="1:14" s="15" customFormat="1" x14ac:dyDescent="0.2">
      <c r="A19" s="15">
        <v>18</v>
      </c>
      <c r="B19" s="13" t="s">
        <v>128</v>
      </c>
      <c r="C19" s="173"/>
      <c r="D19" s="13">
        <v>2589030358</v>
      </c>
      <c r="E19" s="14">
        <v>41563</v>
      </c>
      <c r="F19" s="13" t="s">
        <v>61</v>
      </c>
      <c r="G19" s="13" t="s">
        <v>129</v>
      </c>
      <c r="H19" s="13">
        <v>295524</v>
      </c>
      <c r="I19" s="13">
        <v>133</v>
      </c>
      <c r="J19" s="13" t="s">
        <v>130</v>
      </c>
      <c r="K19" s="13">
        <v>13196</v>
      </c>
      <c r="L19" s="14">
        <v>41568</v>
      </c>
      <c r="M19" s="13" t="s">
        <v>71</v>
      </c>
      <c r="N19" s="5">
        <v>5</v>
      </c>
    </row>
  </sheetData>
  <autoFilter ref="A1:N1" xr:uid="{50AB5B1D-520F-4300-87C0-1E83010D5291}">
    <sortState xmlns:xlrd2="http://schemas.microsoft.com/office/spreadsheetml/2017/richdata2" ref="A2:N19">
      <sortCondition descending="1" ref="M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6416-4069-49C5-87E9-FA653C785A32}">
  <dimension ref="A1:N15"/>
  <sheetViews>
    <sheetView workbookViewId="0">
      <selection activeCell="N19" sqref="N19"/>
    </sheetView>
  </sheetViews>
  <sheetFormatPr defaultColWidth="9" defaultRowHeight="15" x14ac:dyDescent="0.25"/>
  <cols>
    <col min="1" max="1" width="9" style="3"/>
    <col min="2" max="2" width="26.75" style="5" bestFit="1" customWidth="1"/>
    <col min="3" max="3" width="21" style="5" customWidth="1"/>
    <col min="4" max="4" width="11" style="5" bestFit="1" customWidth="1"/>
    <col min="5" max="5" width="13.25" style="5" bestFit="1" customWidth="1"/>
    <col min="6" max="6" width="9.375" style="5" bestFit="1" customWidth="1"/>
    <col min="7" max="7" width="16.125" style="5" bestFit="1" customWidth="1"/>
    <col min="8" max="9" width="7" style="5" bestFit="1" customWidth="1"/>
    <col min="10" max="10" width="42.375" style="5" bestFit="1" customWidth="1"/>
    <col min="11" max="11" width="10.125" style="5" bestFit="1" customWidth="1"/>
    <col min="12" max="13" width="14.375" style="5" bestFit="1" customWidth="1"/>
    <col min="14" max="14" width="19.5" style="5" bestFit="1" customWidth="1"/>
    <col min="15" max="16384" width="9" style="5"/>
  </cols>
  <sheetData>
    <row r="1" spans="1:14" s="3" customFormat="1" x14ac:dyDescent="0.25">
      <c r="A1" s="29" t="s">
        <v>29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1" t="s">
        <v>30</v>
      </c>
      <c r="N1" s="163" t="s">
        <v>11</v>
      </c>
    </row>
    <row r="2" spans="1:14" s="186" customFormat="1" x14ac:dyDescent="0.25">
      <c r="A2" s="190">
        <v>1</v>
      </c>
      <c r="B2" s="191" t="s">
        <v>131</v>
      </c>
      <c r="C2" s="172">
        <v>3335401208</v>
      </c>
      <c r="D2" s="191">
        <v>3335401208</v>
      </c>
      <c r="E2" s="192">
        <v>41711</v>
      </c>
      <c r="F2" s="191" t="s">
        <v>33</v>
      </c>
      <c r="G2" s="191" t="s">
        <v>132</v>
      </c>
      <c r="H2" s="191">
        <v>511258</v>
      </c>
      <c r="I2" s="191">
        <v>960201</v>
      </c>
      <c r="J2" s="191" t="s">
        <v>133</v>
      </c>
      <c r="K2" s="191">
        <v>7096</v>
      </c>
      <c r="L2" s="192">
        <v>41786</v>
      </c>
      <c r="M2" s="193" t="s">
        <v>81</v>
      </c>
      <c r="N2" s="170">
        <v>75</v>
      </c>
    </row>
    <row r="3" spans="1:14" s="186" customFormat="1" x14ac:dyDescent="0.25">
      <c r="A3" s="194">
        <v>2</v>
      </c>
      <c r="B3" s="187" t="s">
        <v>134</v>
      </c>
      <c r="C3" s="196">
        <v>2738440342</v>
      </c>
      <c r="D3" s="196">
        <v>2738440342</v>
      </c>
      <c r="E3" s="189">
        <v>41995</v>
      </c>
      <c r="F3" s="187" t="s">
        <v>78</v>
      </c>
      <c r="G3" s="187" t="s">
        <v>79</v>
      </c>
      <c r="H3" s="188">
        <v>26315</v>
      </c>
      <c r="I3" s="188" t="s">
        <v>135</v>
      </c>
      <c r="J3" s="191" t="s">
        <v>133</v>
      </c>
      <c r="K3" s="187">
        <v>2050</v>
      </c>
      <c r="L3" s="189">
        <v>42060</v>
      </c>
      <c r="M3" s="195" t="s">
        <v>81</v>
      </c>
      <c r="N3" s="170">
        <v>65</v>
      </c>
    </row>
    <row r="4" spans="1:14" x14ac:dyDescent="0.25">
      <c r="A4" s="17">
        <v>3</v>
      </c>
      <c r="B4" s="1" t="s">
        <v>136</v>
      </c>
      <c r="C4" s="171">
        <v>2623100407</v>
      </c>
      <c r="D4" s="1">
        <v>2623100407</v>
      </c>
      <c r="E4" s="12">
        <v>41676</v>
      </c>
      <c r="F4" s="1" t="s">
        <v>17</v>
      </c>
      <c r="G4" s="1" t="s">
        <v>122</v>
      </c>
      <c r="H4" s="1">
        <v>281987</v>
      </c>
      <c r="I4" s="1">
        <v>3012</v>
      </c>
      <c r="J4" s="1" t="s">
        <v>137</v>
      </c>
      <c r="K4" s="1">
        <v>1438</v>
      </c>
      <c r="L4" s="12">
        <v>41680</v>
      </c>
      <c r="M4" s="18" t="s">
        <v>36</v>
      </c>
      <c r="N4" s="5">
        <v>4</v>
      </c>
    </row>
    <row r="5" spans="1:14" x14ac:dyDescent="0.25">
      <c r="A5" s="17">
        <v>4</v>
      </c>
      <c r="B5" s="1" t="s">
        <v>138</v>
      </c>
      <c r="C5" s="171">
        <v>1894190386</v>
      </c>
      <c r="D5" s="1">
        <v>1894190386</v>
      </c>
      <c r="E5" s="12">
        <v>41709</v>
      </c>
      <c r="F5" s="1" t="s">
        <v>65</v>
      </c>
      <c r="G5" s="1" t="s">
        <v>139</v>
      </c>
      <c r="H5" s="1">
        <v>207609</v>
      </c>
      <c r="I5" s="1">
        <v>28293</v>
      </c>
      <c r="J5" s="1" t="s">
        <v>140</v>
      </c>
      <c r="K5" s="1">
        <v>3400</v>
      </c>
      <c r="L5" s="12">
        <v>41715</v>
      </c>
      <c r="M5" s="18" t="s">
        <v>36</v>
      </c>
      <c r="N5" s="5">
        <v>6</v>
      </c>
    </row>
    <row r="6" spans="1:14" x14ac:dyDescent="0.25">
      <c r="A6" s="17">
        <v>5</v>
      </c>
      <c r="B6" s="1" t="s">
        <v>141</v>
      </c>
      <c r="C6" s="171">
        <v>3637700406</v>
      </c>
      <c r="D6" s="1">
        <v>3637700406</v>
      </c>
      <c r="E6" s="12">
        <v>41662</v>
      </c>
      <c r="F6" s="1" t="s">
        <v>17</v>
      </c>
      <c r="G6" s="1" t="s">
        <v>122</v>
      </c>
      <c r="H6" s="1">
        <v>309391</v>
      </c>
      <c r="I6" s="1">
        <v>432101</v>
      </c>
      <c r="J6" s="1" t="s">
        <v>142</v>
      </c>
      <c r="K6" s="1">
        <v>699</v>
      </c>
      <c r="L6" s="12">
        <v>41663</v>
      </c>
      <c r="M6" s="18" t="s">
        <v>36</v>
      </c>
      <c r="N6" s="5">
        <v>1</v>
      </c>
    </row>
    <row r="7" spans="1:14" x14ac:dyDescent="0.25">
      <c r="A7" s="17">
        <v>6</v>
      </c>
      <c r="B7" s="1" t="s">
        <v>143</v>
      </c>
      <c r="C7" s="171">
        <v>319500369</v>
      </c>
      <c r="D7" s="1">
        <v>319500369</v>
      </c>
      <c r="E7" s="12">
        <v>41697</v>
      </c>
      <c r="F7" s="1" t="s">
        <v>52</v>
      </c>
      <c r="G7" s="1" t="s">
        <v>144</v>
      </c>
      <c r="H7" s="1">
        <v>156632</v>
      </c>
      <c r="I7" s="1">
        <v>45202</v>
      </c>
      <c r="J7" s="1" t="s">
        <v>76</v>
      </c>
      <c r="K7" s="1">
        <v>2702</v>
      </c>
      <c r="L7" s="12">
        <v>41702</v>
      </c>
      <c r="M7" s="18" t="s">
        <v>36</v>
      </c>
      <c r="N7" s="5">
        <v>5</v>
      </c>
    </row>
    <row r="8" spans="1:14" x14ac:dyDescent="0.25">
      <c r="A8" s="17">
        <v>7</v>
      </c>
      <c r="B8" s="1" t="s">
        <v>145</v>
      </c>
      <c r="C8" s="171">
        <v>3471350409</v>
      </c>
      <c r="D8" s="1">
        <v>3471350409</v>
      </c>
      <c r="E8" s="12">
        <v>41729</v>
      </c>
      <c r="F8" s="1" t="s">
        <v>17</v>
      </c>
      <c r="G8" s="1" t="s">
        <v>122</v>
      </c>
      <c r="H8" s="1">
        <v>302389</v>
      </c>
      <c r="I8" s="1">
        <v>31093</v>
      </c>
      <c r="J8" s="1" t="s">
        <v>146</v>
      </c>
      <c r="K8" s="1">
        <v>4628</v>
      </c>
      <c r="L8" s="12">
        <v>41736</v>
      </c>
      <c r="M8" s="18" t="s">
        <v>36</v>
      </c>
      <c r="N8" s="5">
        <v>7</v>
      </c>
    </row>
    <row r="9" spans="1:14" x14ac:dyDescent="0.25">
      <c r="A9" s="17">
        <v>8</v>
      </c>
      <c r="B9" s="1" t="s">
        <v>147</v>
      </c>
      <c r="C9" s="171">
        <v>357390400</v>
      </c>
      <c r="D9" s="1">
        <v>357390400</v>
      </c>
      <c r="E9" s="12">
        <v>41843</v>
      </c>
      <c r="F9" s="1" t="s">
        <v>17</v>
      </c>
      <c r="G9" s="1" t="s">
        <v>148</v>
      </c>
      <c r="H9" s="1">
        <v>151180</v>
      </c>
      <c r="I9" s="1">
        <v>2562</v>
      </c>
      <c r="J9" s="1" t="s">
        <v>149</v>
      </c>
      <c r="K9" s="1">
        <v>11026</v>
      </c>
      <c r="L9" s="12">
        <v>41859</v>
      </c>
      <c r="M9" s="18" t="s">
        <v>36</v>
      </c>
      <c r="N9" s="5">
        <v>16</v>
      </c>
    </row>
    <row r="10" spans="1:14" x14ac:dyDescent="0.25">
      <c r="A10" s="17">
        <v>9</v>
      </c>
      <c r="B10" s="1" t="s">
        <v>150</v>
      </c>
      <c r="C10" s="171" t="s">
        <v>151</v>
      </c>
      <c r="D10" s="1">
        <v>2289390367</v>
      </c>
      <c r="E10" s="12">
        <v>41862</v>
      </c>
      <c r="F10" s="1" t="s">
        <v>52</v>
      </c>
      <c r="G10" s="1" t="s">
        <v>53</v>
      </c>
      <c r="H10" s="1">
        <v>278708</v>
      </c>
      <c r="I10" s="1">
        <v>1512</v>
      </c>
      <c r="J10" s="1" t="s">
        <v>152</v>
      </c>
      <c r="K10" s="1">
        <v>12090</v>
      </c>
      <c r="L10" s="12">
        <v>41887</v>
      </c>
      <c r="M10" s="18" t="s">
        <v>36</v>
      </c>
      <c r="N10" s="5">
        <v>25</v>
      </c>
    </row>
    <row r="11" spans="1:14" x14ac:dyDescent="0.25">
      <c r="A11" s="17">
        <v>10</v>
      </c>
      <c r="B11" s="1" t="s">
        <v>153</v>
      </c>
      <c r="C11" s="171">
        <v>1215910405</v>
      </c>
      <c r="D11" s="1">
        <v>1215910405</v>
      </c>
      <c r="E11" s="12">
        <v>41834</v>
      </c>
      <c r="F11" s="1" t="s">
        <v>17</v>
      </c>
      <c r="G11" s="1" t="s">
        <v>122</v>
      </c>
      <c r="H11" s="1">
        <v>183416</v>
      </c>
      <c r="I11" s="1">
        <v>2562</v>
      </c>
      <c r="J11" s="1" t="s">
        <v>149</v>
      </c>
      <c r="K11" s="1">
        <v>10588</v>
      </c>
      <c r="L11" s="12">
        <v>41851</v>
      </c>
      <c r="M11" s="18" t="s">
        <v>36</v>
      </c>
      <c r="N11" s="5">
        <v>17</v>
      </c>
    </row>
    <row r="12" spans="1:14" x14ac:dyDescent="0.25">
      <c r="A12" s="17">
        <v>11</v>
      </c>
      <c r="B12" s="1" t="s">
        <v>154</v>
      </c>
      <c r="C12" s="171">
        <v>1848320360</v>
      </c>
      <c r="D12" s="1">
        <v>1848320360</v>
      </c>
      <c r="E12" s="12">
        <v>41928</v>
      </c>
      <c r="F12" s="1" t="s">
        <v>52</v>
      </c>
      <c r="G12" s="1" t="s">
        <v>155</v>
      </c>
      <c r="H12" s="1">
        <v>247116</v>
      </c>
      <c r="I12" s="1">
        <v>2562</v>
      </c>
      <c r="J12" s="1" t="s">
        <v>156</v>
      </c>
      <c r="K12" s="1">
        <v>15175</v>
      </c>
      <c r="L12" s="12">
        <v>41935</v>
      </c>
      <c r="M12" s="18" t="s">
        <v>36</v>
      </c>
      <c r="N12" s="5">
        <v>7</v>
      </c>
    </row>
    <row r="13" spans="1:14" x14ac:dyDescent="0.25">
      <c r="A13" s="17">
        <v>12</v>
      </c>
      <c r="B13" s="1" t="s">
        <v>157</v>
      </c>
      <c r="C13" s="171">
        <v>1867780353</v>
      </c>
      <c r="D13" s="1">
        <v>1867780353</v>
      </c>
      <c r="E13" s="12">
        <v>41961</v>
      </c>
      <c r="F13" s="1" t="s">
        <v>61</v>
      </c>
      <c r="G13" s="1" t="s">
        <v>129</v>
      </c>
      <c r="H13" s="1">
        <v>230675</v>
      </c>
      <c r="I13" s="1">
        <v>813</v>
      </c>
      <c r="J13" s="1" t="s">
        <v>158</v>
      </c>
      <c r="K13" s="1">
        <v>17496</v>
      </c>
      <c r="L13" s="12">
        <v>41969</v>
      </c>
      <c r="M13" s="18" t="s">
        <v>36</v>
      </c>
      <c r="N13" s="5">
        <v>8</v>
      </c>
    </row>
    <row r="14" spans="1:14" s="15" customFormat="1" x14ac:dyDescent="0.25">
      <c r="A14" s="19">
        <v>13</v>
      </c>
      <c r="B14" s="13" t="s">
        <v>159</v>
      </c>
      <c r="C14" s="13"/>
      <c r="D14" s="13">
        <v>4124800402</v>
      </c>
      <c r="E14" s="14">
        <v>41697</v>
      </c>
      <c r="F14" s="13" t="s">
        <v>17</v>
      </c>
      <c r="G14" s="13" t="s">
        <v>27</v>
      </c>
      <c r="H14" s="13">
        <v>330761</v>
      </c>
      <c r="I14" s="13">
        <v>31091</v>
      </c>
      <c r="J14" s="13" t="s">
        <v>160</v>
      </c>
      <c r="K14" s="13">
        <v>2698</v>
      </c>
      <c r="L14" s="14">
        <v>41702</v>
      </c>
      <c r="M14" s="20" t="s">
        <v>71</v>
      </c>
      <c r="N14" s="5">
        <v>5</v>
      </c>
    </row>
    <row r="15" spans="1:14" s="15" customFormat="1" x14ac:dyDescent="0.25">
      <c r="A15" s="21">
        <v>14</v>
      </c>
      <c r="B15" s="22" t="s">
        <v>161</v>
      </c>
      <c r="C15" s="22"/>
      <c r="D15" s="22">
        <v>346301203</v>
      </c>
      <c r="E15" s="23">
        <v>41964</v>
      </c>
      <c r="F15" s="22" t="s">
        <v>65</v>
      </c>
      <c r="G15" s="22" t="s">
        <v>162</v>
      </c>
      <c r="H15" s="22">
        <v>135437</v>
      </c>
      <c r="I15" s="22">
        <v>2511</v>
      </c>
      <c r="J15" s="22" t="s">
        <v>163</v>
      </c>
      <c r="K15" s="22">
        <v>17493</v>
      </c>
      <c r="L15" s="23">
        <v>41969</v>
      </c>
      <c r="M15" s="24" t="s">
        <v>71</v>
      </c>
      <c r="N15" s="5">
        <v>5</v>
      </c>
    </row>
  </sheetData>
  <autoFilter ref="A1:M1" xr:uid="{9585293A-FDC5-4680-8B18-3F092FAE2EDF}">
    <sortState xmlns:xlrd2="http://schemas.microsoft.com/office/spreadsheetml/2017/richdata2" ref="A2:M15">
      <sortCondition descending="1" ref="M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8352-4A22-45BC-9A63-016133A418C8}">
  <dimension ref="A1:N16"/>
  <sheetViews>
    <sheetView workbookViewId="0">
      <selection activeCell="O20" sqref="O20"/>
    </sheetView>
  </sheetViews>
  <sheetFormatPr defaultColWidth="9" defaultRowHeight="15" x14ac:dyDescent="0.25"/>
  <cols>
    <col min="1" max="1" width="9" style="3"/>
    <col min="2" max="2" width="17.75" style="5" bestFit="1" customWidth="1"/>
    <col min="3" max="3" width="17.75" style="5" customWidth="1"/>
    <col min="4" max="4" width="11" style="5" bestFit="1" customWidth="1"/>
    <col min="5" max="5" width="12.25" style="5" bestFit="1" customWidth="1"/>
    <col min="6" max="6" width="8.375" style="5" bestFit="1" customWidth="1"/>
    <col min="7" max="7" width="20.75" style="5" bestFit="1" customWidth="1"/>
    <col min="8" max="9" width="7" style="5" bestFit="1" customWidth="1"/>
    <col min="10" max="10" width="32" style="5" bestFit="1" customWidth="1"/>
    <col min="11" max="11" width="9.375" style="5" bestFit="1" customWidth="1"/>
    <col min="12" max="12" width="13.375" style="5" bestFit="1" customWidth="1"/>
    <col min="13" max="13" width="22.25" style="5" bestFit="1" customWidth="1"/>
    <col min="14" max="14" width="19.5" style="5" bestFit="1" customWidth="1"/>
    <col min="15" max="16384" width="9" style="5"/>
  </cols>
  <sheetData>
    <row r="1" spans="1:14" s="3" customFormat="1" x14ac:dyDescent="0.25">
      <c r="A1" s="29" t="s">
        <v>29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1" t="s">
        <v>30</v>
      </c>
      <c r="N1" s="163" t="s">
        <v>11</v>
      </c>
    </row>
    <row r="2" spans="1:14" s="186" customFormat="1" x14ac:dyDescent="0.25">
      <c r="A2" s="190">
        <v>1</v>
      </c>
      <c r="B2" s="191" t="s">
        <v>164</v>
      </c>
      <c r="C2" s="196" t="s">
        <v>165</v>
      </c>
      <c r="D2" s="172">
        <v>2422401204</v>
      </c>
      <c r="E2" s="192">
        <v>42097</v>
      </c>
      <c r="F2" s="191" t="s">
        <v>33</v>
      </c>
      <c r="G2" s="191" t="s">
        <v>166</v>
      </c>
      <c r="H2" s="188">
        <v>519931</v>
      </c>
      <c r="I2" s="188" t="s">
        <v>167</v>
      </c>
      <c r="J2" s="191" t="s">
        <v>168</v>
      </c>
      <c r="K2" s="191">
        <v>16506</v>
      </c>
      <c r="L2" s="192">
        <v>42331</v>
      </c>
      <c r="M2" s="193" t="s">
        <v>81</v>
      </c>
      <c r="N2" s="170">
        <v>234</v>
      </c>
    </row>
    <row r="3" spans="1:14" x14ac:dyDescent="0.25">
      <c r="A3" s="17">
        <v>2</v>
      </c>
      <c r="B3" s="1" t="s">
        <v>169</v>
      </c>
      <c r="C3" s="171">
        <v>256130345</v>
      </c>
      <c r="D3" s="1">
        <v>256130345</v>
      </c>
      <c r="E3" s="12">
        <v>42033</v>
      </c>
      <c r="F3" s="1" t="s">
        <v>78</v>
      </c>
      <c r="G3" s="1" t="s">
        <v>170</v>
      </c>
      <c r="H3" s="1">
        <v>123873</v>
      </c>
      <c r="I3" s="1">
        <v>1013</v>
      </c>
      <c r="J3" s="1" t="s">
        <v>171</v>
      </c>
      <c r="K3" s="1">
        <v>1008</v>
      </c>
      <c r="L3" s="12">
        <v>42037</v>
      </c>
      <c r="M3" s="18" t="s">
        <v>36</v>
      </c>
      <c r="N3" s="5">
        <v>4</v>
      </c>
    </row>
    <row r="4" spans="1:14" x14ac:dyDescent="0.25">
      <c r="A4" s="17">
        <v>3</v>
      </c>
      <c r="B4" s="1" t="s">
        <v>172</v>
      </c>
      <c r="C4" s="171">
        <v>2136830409</v>
      </c>
      <c r="D4" s="1">
        <v>2136830409</v>
      </c>
      <c r="E4" s="12">
        <v>42072</v>
      </c>
      <c r="F4" s="1" t="s">
        <v>17</v>
      </c>
      <c r="G4" s="1" t="s">
        <v>125</v>
      </c>
      <c r="H4" s="1">
        <v>282083</v>
      </c>
      <c r="I4" s="1">
        <v>15202</v>
      </c>
      <c r="J4" s="1" t="s">
        <v>173</v>
      </c>
      <c r="K4" s="1">
        <v>3104</v>
      </c>
      <c r="L4" s="12">
        <v>42080</v>
      </c>
      <c r="M4" s="18" t="s">
        <v>36</v>
      </c>
      <c r="N4" s="5">
        <v>8</v>
      </c>
    </row>
    <row r="5" spans="1:14" x14ac:dyDescent="0.25">
      <c r="A5" s="17">
        <v>4</v>
      </c>
      <c r="B5" s="1" t="s">
        <v>174</v>
      </c>
      <c r="C5" s="171">
        <v>3231990403</v>
      </c>
      <c r="D5" s="1">
        <v>3231990403</v>
      </c>
      <c r="E5" s="12">
        <v>42104</v>
      </c>
      <c r="F5" s="1" t="s">
        <v>13</v>
      </c>
      <c r="G5" s="1" t="s">
        <v>175</v>
      </c>
      <c r="H5" s="1">
        <v>283573</v>
      </c>
      <c r="I5" s="1">
        <v>10711</v>
      </c>
      <c r="J5" s="1" t="s">
        <v>176</v>
      </c>
      <c r="K5" s="1">
        <v>4659</v>
      </c>
      <c r="L5" s="12">
        <v>42110</v>
      </c>
      <c r="M5" s="18" t="s">
        <v>36</v>
      </c>
      <c r="N5" s="5">
        <v>6</v>
      </c>
    </row>
    <row r="6" spans="1:14" x14ac:dyDescent="0.25">
      <c r="A6" s="17">
        <v>5</v>
      </c>
      <c r="B6" s="1" t="s">
        <v>177</v>
      </c>
      <c r="C6" s="171">
        <v>3380980361</v>
      </c>
      <c r="D6" s="1">
        <v>3380980361</v>
      </c>
      <c r="E6" s="12">
        <v>42110</v>
      </c>
      <c r="F6" s="1" t="s">
        <v>52</v>
      </c>
      <c r="G6" s="1" t="s">
        <v>53</v>
      </c>
      <c r="H6" s="1">
        <v>382775</v>
      </c>
      <c r="I6" s="1">
        <v>10711</v>
      </c>
      <c r="J6" s="1" t="s">
        <v>176</v>
      </c>
      <c r="K6" s="1">
        <v>4977</v>
      </c>
      <c r="L6" s="12">
        <v>42117</v>
      </c>
      <c r="M6" s="18" t="s">
        <v>36</v>
      </c>
      <c r="N6" s="5">
        <v>7</v>
      </c>
    </row>
    <row r="7" spans="1:14" x14ac:dyDescent="0.25">
      <c r="A7" s="17">
        <v>6</v>
      </c>
      <c r="B7" s="1" t="s">
        <v>178</v>
      </c>
      <c r="C7" s="171">
        <v>3982820403</v>
      </c>
      <c r="D7" s="1">
        <v>3982820403</v>
      </c>
      <c r="E7" s="12">
        <v>42151</v>
      </c>
      <c r="F7" s="1" t="s">
        <v>17</v>
      </c>
      <c r="G7" s="1" t="s">
        <v>122</v>
      </c>
      <c r="H7" s="1">
        <v>324950</v>
      </c>
      <c r="I7" s="1">
        <v>31093</v>
      </c>
      <c r="J7" s="1" t="s">
        <v>146</v>
      </c>
      <c r="K7" s="1">
        <v>6700</v>
      </c>
      <c r="L7" s="12">
        <v>42153</v>
      </c>
      <c r="M7" s="18" t="s">
        <v>36</v>
      </c>
      <c r="N7" s="5">
        <v>2</v>
      </c>
    </row>
    <row r="8" spans="1:14" x14ac:dyDescent="0.25">
      <c r="A8" s="17">
        <v>7</v>
      </c>
      <c r="B8" s="1" t="s">
        <v>179</v>
      </c>
      <c r="C8" s="171">
        <v>1168150363</v>
      </c>
      <c r="D8" s="1">
        <v>1168150363</v>
      </c>
      <c r="E8" s="12">
        <v>42187</v>
      </c>
      <c r="F8" s="1" t="s">
        <v>52</v>
      </c>
      <c r="G8" s="1" t="s">
        <v>180</v>
      </c>
      <c r="H8" s="1">
        <v>227885</v>
      </c>
      <c r="I8" s="1">
        <v>1013</v>
      </c>
      <c r="J8" s="1" t="s">
        <v>181</v>
      </c>
      <c r="K8" s="1">
        <v>8383</v>
      </c>
      <c r="L8" s="12">
        <v>42191</v>
      </c>
      <c r="M8" s="18" t="s">
        <v>36</v>
      </c>
      <c r="N8" s="5">
        <v>4</v>
      </c>
    </row>
    <row r="9" spans="1:14" x14ac:dyDescent="0.25">
      <c r="A9" s="17">
        <v>8</v>
      </c>
      <c r="B9" s="1" t="s">
        <v>182</v>
      </c>
      <c r="C9" s="171" t="s">
        <v>183</v>
      </c>
      <c r="D9" s="1">
        <v>3206601209</v>
      </c>
      <c r="E9" s="12">
        <v>42230</v>
      </c>
      <c r="F9" s="1" t="s">
        <v>33</v>
      </c>
      <c r="G9" s="1" t="s">
        <v>184</v>
      </c>
      <c r="H9" s="1">
        <v>522524</v>
      </c>
      <c r="I9" s="1">
        <v>742019</v>
      </c>
      <c r="J9" s="1" t="s">
        <v>185</v>
      </c>
      <c r="K9" s="1">
        <v>11089</v>
      </c>
      <c r="L9" s="12">
        <v>42251</v>
      </c>
      <c r="M9" s="18" t="s">
        <v>36</v>
      </c>
      <c r="N9" s="5">
        <v>21</v>
      </c>
    </row>
    <row r="10" spans="1:14" x14ac:dyDescent="0.25">
      <c r="A10" s="17">
        <v>9</v>
      </c>
      <c r="B10" s="1" t="s">
        <v>186</v>
      </c>
      <c r="C10" s="171">
        <v>1532930383</v>
      </c>
      <c r="D10" s="1">
        <v>1532930383</v>
      </c>
      <c r="E10" s="12">
        <v>42268</v>
      </c>
      <c r="F10" s="1" t="s">
        <v>65</v>
      </c>
      <c r="G10" s="1" t="s">
        <v>139</v>
      </c>
      <c r="H10" s="1">
        <v>175708</v>
      </c>
      <c r="I10" s="1">
        <v>2562</v>
      </c>
      <c r="J10" s="1" t="s">
        <v>187</v>
      </c>
      <c r="K10" s="1">
        <v>12123</v>
      </c>
      <c r="L10" s="12">
        <v>42271</v>
      </c>
      <c r="M10" s="18" t="s">
        <v>36</v>
      </c>
      <c r="N10" s="5">
        <v>3</v>
      </c>
    </row>
    <row r="11" spans="1:14" x14ac:dyDescent="0.25">
      <c r="A11" s="17">
        <v>10</v>
      </c>
      <c r="B11" s="1" t="s">
        <v>188</v>
      </c>
      <c r="C11" s="171" t="s">
        <v>189</v>
      </c>
      <c r="D11" s="1">
        <v>2382710347</v>
      </c>
      <c r="E11" s="12">
        <v>42276</v>
      </c>
      <c r="F11" s="1" t="s">
        <v>78</v>
      </c>
      <c r="G11" s="1" t="s">
        <v>79</v>
      </c>
      <c r="H11" s="1">
        <v>235015</v>
      </c>
      <c r="I11" s="1">
        <v>10712</v>
      </c>
      <c r="J11" s="1" t="s">
        <v>190</v>
      </c>
      <c r="K11" s="1">
        <v>12416</v>
      </c>
      <c r="L11" s="12">
        <v>42276</v>
      </c>
      <c r="M11" s="18" t="s">
        <v>36</v>
      </c>
      <c r="N11" s="5">
        <v>0</v>
      </c>
    </row>
    <row r="12" spans="1:14" x14ac:dyDescent="0.25">
      <c r="A12" s="17">
        <v>11</v>
      </c>
      <c r="B12" s="1" t="s">
        <v>191</v>
      </c>
      <c r="C12" s="171">
        <v>2520390408</v>
      </c>
      <c r="D12" s="1">
        <v>2520390408</v>
      </c>
      <c r="E12" s="12">
        <v>42311</v>
      </c>
      <c r="F12" s="1" t="s">
        <v>17</v>
      </c>
      <c r="G12" s="1" t="s">
        <v>192</v>
      </c>
      <c r="H12" s="1">
        <v>277697</v>
      </c>
      <c r="I12" s="1">
        <v>14191</v>
      </c>
      <c r="J12" s="1" t="s">
        <v>15</v>
      </c>
      <c r="K12" s="1">
        <v>14940</v>
      </c>
      <c r="L12" s="12">
        <v>42312</v>
      </c>
      <c r="M12" s="18" t="s">
        <v>36</v>
      </c>
      <c r="N12" s="5">
        <v>1</v>
      </c>
    </row>
    <row r="13" spans="1:14" x14ac:dyDescent="0.25">
      <c r="A13" s="17">
        <v>12</v>
      </c>
      <c r="B13" s="1" t="s">
        <v>193</v>
      </c>
      <c r="C13" s="171">
        <v>3624290403</v>
      </c>
      <c r="D13" s="1">
        <v>3624290403</v>
      </c>
      <c r="E13" s="12">
        <v>42311</v>
      </c>
      <c r="F13" s="1" t="s">
        <v>17</v>
      </c>
      <c r="G13" s="1" t="s">
        <v>122</v>
      </c>
      <c r="H13" s="1">
        <v>309060</v>
      </c>
      <c r="I13" s="1">
        <v>32401</v>
      </c>
      <c r="J13" s="1" t="s">
        <v>194</v>
      </c>
      <c r="K13" s="1">
        <v>14941</v>
      </c>
      <c r="L13" s="12">
        <v>42312</v>
      </c>
      <c r="M13" s="18" t="s">
        <v>36</v>
      </c>
      <c r="N13" s="5">
        <v>1</v>
      </c>
    </row>
    <row r="14" spans="1:14" s="15" customFormat="1" x14ac:dyDescent="0.25">
      <c r="A14" s="19">
        <v>13</v>
      </c>
      <c r="B14" s="13" t="s">
        <v>195</v>
      </c>
      <c r="C14" s="13"/>
      <c r="D14" s="13">
        <v>3487940367</v>
      </c>
      <c r="E14" s="14">
        <v>42041</v>
      </c>
      <c r="F14" s="13" t="s">
        <v>52</v>
      </c>
      <c r="G14" s="13" t="s">
        <v>196</v>
      </c>
      <c r="H14" s="13">
        <v>392154</v>
      </c>
      <c r="I14" s="13">
        <v>23702</v>
      </c>
      <c r="J14" s="13" t="s">
        <v>25</v>
      </c>
      <c r="K14" s="13">
        <v>1519</v>
      </c>
      <c r="L14" s="14">
        <v>42047</v>
      </c>
      <c r="M14" s="20" t="s">
        <v>197</v>
      </c>
      <c r="N14" s="5">
        <v>6</v>
      </c>
    </row>
    <row r="15" spans="1:14" s="15" customFormat="1" x14ac:dyDescent="0.25">
      <c r="A15" s="21">
        <v>14</v>
      </c>
      <c r="B15" s="22" t="s">
        <v>198</v>
      </c>
      <c r="C15" s="22"/>
      <c r="D15" s="22">
        <v>4167850405</v>
      </c>
      <c r="E15" s="23">
        <v>42045</v>
      </c>
      <c r="F15" s="22" t="s">
        <v>13</v>
      </c>
      <c r="G15" s="22" t="s">
        <v>56</v>
      </c>
      <c r="H15" s="22">
        <v>328561</v>
      </c>
      <c r="I15" s="22">
        <v>15201</v>
      </c>
      <c r="J15" s="22" t="s">
        <v>199</v>
      </c>
      <c r="K15" s="22">
        <v>1522</v>
      </c>
      <c r="L15" s="23">
        <v>42047</v>
      </c>
      <c r="M15" s="24" t="s">
        <v>200</v>
      </c>
      <c r="N15" s="5">
        <v>2</v>
      </c>
    </row>
    <row r="16" spans="1:14" s="15" customFormat="1" x14ac:dyDescent="0.25">
      <c r="A16" s="16"/>
    </row>
  </sheetData>
  <autoFilter ref="A1:M1" xr:uid="{07332941-A905-465D-8664-BD6A13908485}">
    <sortState xmlns:xlrd2="http://schemas.microsoft.com/office/spreadsheetml/2017/richdata2" ref="A2:M15">
      <sortCondition descending="1" ref="M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F195-B32E-4CD8-A226-3FFDEBE1091E}">
  <dimension ref="A1:N23"/>
  <sheetViews>
    <sheetView workbookViewId="0">
      <selection activeCell="R14" sqref="R14"/>
    </sheetView>
  </sheetViews>
  <sheetFormatPr defaultColWidth="9" defaultRowHeight="15" x14ac:dyDescent="0.25"/>
  <cols>
    <col min="1" max="1" width="9" style="163"/>
    <col min="2" max="2" width="19.75" style="166" bestFit="1" customWidth="1"/>
    <col min="3" max="3" width="19.75" style="166" customWidth="1"/>
    <col min="4" max="4" width="11" style="166" bestFit="1" customWidth="1"/>
    <col min="5" max="5" width="12.25" style="166" bestFit="1" customWidth="1"/>
    <col min="6" max="6" width="8.375" style="166" bestFit="1" customWidth="1"/>
    <col min="7" max="7" width="20.375" style="166" bestFit="1" customWidth="1"/>
    <col min="8" max="9" width="7" style="166" bestFit="1" customWidth="1"/>
    <col min="10" max="10" width="35.75" style="166" bestFit="1" customWidth="1"/>
    <col min="11" max="11" width="9.375" style="166" bestFit="1" customWidth="1"/>
    <col min="12" max="12" width="13.375" style="166" bestFit="1" customWidth="1"/>
    <col min="13" max="13" width="10.375" style="166" customWidth="1"/>
    <col min="14" max="14" width="21.5" style="166" bestFit="1" customWidth="1"/>
    <col min="15" max="16384" width="9" style="166"/>
  </cols>
  <sheetData>
    <row r="1" spans="1:14" s="163" customFormat="1" x14ac:dyDescent="0.25">
      <c r="A1" s="197" t="s">
        <v>29</v>
      </c>
      <c r="B1" s="159" t="s">
        <v>0</v>
      </c>
      <c r="C1" s="159" t="s">
        <v>1</v>
      </c>
      <c r="D1" s="159" t="s">
        <v>2</v>
      </c>
      <c r="E1" s="159" t="s">
        <v>3</v>
      </c>
      <c r="F1" s="159" t="s">
        <v>4</v>
      </c>
      <c r="G1" s="159" t="s">
        <v>5</v>
      </c>
      <c r="H1" s="159" t="s">
        <v>6</v>
      </c>
      <c r="I1" s="159" t="s">
        <v>7</v>
      </c>
      <c r="J1" s="159" t="s">
        <v>8</v>
      </c>
      <c r="K1" s="159" t="s">
        <v>9</v>
      </c>
      <c r="L1" s="159" t="s">
        <v>10</v>
      </c>
      <c r="M1" s="205" t="s">
        <v>30</v>
      </c>
      <c r="N1" s="163" t="s">
        <v>11</v>
      </c>
    </row>
    <row r="2" spans="1:14" x14ac:dyDescent="0.25">
      <c r="A2" s="198">
        <v>1</v>
      </c>
      <c r="B2" s="175" t="s">
        <v>201</v>
      </c>
      <c r="C2" s="175">
        <v>1963270382</v>
      </c>
      <c r="D2" s="175">
        <v>1963270382</v>
      </c>
      <c r="E2" s="206">
        <v>42401</v>
      </c>
      <c r="F2" s="207" t="s">
        <v>65</v>
      </c>
      <c r="G2" s="207" t="s">
        <v>162</v>
      </c>
      <c r="H2" s="207">
        <v>213935</v>
      </c>
      <c r="I2" s="207">
        <v>2511</v>
      </c>
      <c r="J2" s="207" t="s">
        <v>202</v>
      </c>
      <c r="K2" s="207">
        <v>1384</v>
      </c>
      <c r="L2" s="206">
        <v>42402</v>
      </c>
      <c r="M2" s="208" t="s">
        <v>36</v>
      </c>
      <c r="N2" s="166">
        <v>1</v>
      </c>
    </row>
    <row r="3" spans="1:14" x14ac:dyDescent="0.25">
      <c r="A3" s="199">
        <v>2</v>
      </c>
      <c r="B3" s="175" t="s">
        <v>203</v>
      </c>
      <c r="C3" s="175">
        <v>4219970409</v>
      </c>
      <c r="D3" s="175">
        <v>4219970409</v>
      </c>
      <c r="E3" s="209">
        <v>42416</v>
      </c>
      <c r="F3" s="203" t="s">
        <v>17</v>
      </c>
      <c r="G3" s="203" t="s">
        <v>24</v>
      </c>
      <c r="H3" s="203">
        <v>334557</v>
      </c>
      <c r="I3" s="203">
        <v>23702</v>
      </c>
      <c r="J3" s="203" t="s">
        <v>204</v>
      </c>
      <c r="K3" s="203">
        <v>2791</v>
      </c>
      <c r="L3" s="209">
        <v>42424</v>
      </c>
      <c r="M3" s="210" t="s">
        <v>36</v>
      </c>
      <c r="N3" s="166">
        <v>8</v>
      </c>
    </row>
    <row r="4" spans="1:14" x14ac:dyDescent="0.25">
      <c r="A4" s="199">
        <v>3</v>
      </c>
      <c r="B4" s="175" t="s">
        <v>205</v>
      </c>
      <c r="C4" s="175">
        <v>4035730409</v>
      </c>
      <c r="D4" s="175">
        <v>4035730409</v>
      </c>
      <c r="E4" s="209">
        <v>42431</v>
      </c>
      <c r="F4" s="203" t="s">
        <v>17</v>
      </c>
      <c r="G4" s="203" t="s">
        <v>206</v>
      </c>
      <c r="H4" s="203">
        <v>327040</v>
      </c>
      <c r="I4" s="203">
        <v>10711</v>
      </c>
      <c r="J4" s="203" t="s">
        <v>207</v>
      </c>
      <c r="K4" s="203">
        <v>3264</v>
      </c>
      <c r="L4" s="209">
        <v>42432</v>
      </c>
      <c r="M4" s="210" t="s">
        <v>36</v>
      </c>
      <c r="N4" s="166">
        <v>1</v>
      </c>
    </row>
    <row r="5" spans="1:14" x14ac:dyDescent="0.25">
      <c r="A5" s="199">
        <v>4</v>
      </c>
      <c r="B5" s="175" t="s">
        <v>208</v>
      </c>
      <c r="C5" s="175">
        <v>3428460368</v>
      </c>
      <c r="D5" s="175">
        <v>3428460368</v>
      </c>
      <c r="E5" s="209">
        <v>42468</v>
      </c>
      <c r="F5" s="203" t="s">
        <v>52</v>
      </c>
      <c r="G5" s="203" t="s">
        <v>209</v>
      </c>
      <c r="H5" s="203">
        <v>386997</v>
      </c>
      <c r="I5" s="203">
        <v>14131</v>
      </c>
      <c r="J5" s="203" t="s">
        <v>210</v>
      </c>
      <c r="K5" s="203">
        <v>5827</v>
      </c>
      <c r="L5" s="209">
        <v>42472</v>
      </c>
      <c r="M5" s="210" t="s">
        <v>36</v>
      </c>
      <c r="N5" s="166">
        <v>4</v>
      </c>
    </row>
    <row r="6" spans="1:14" x14ac:dyDescent="0.25">
      <c r="A6" s="199">
        <v>5</v>
      </c>
      <c r="B6" s="175" t="s">
        <v>211</v>
      </c>
      <c r="C6" s="175">
        <v>3260400407</v>
      </c>
      <c r="D6" s="175">
        <v>3260400407</v>
      </c>
      <c r="E6" s="209">
        <v>42482</v>
      </c>
      <c r="F6" s="203" t="s">
        <v>17</v>
      </c>
      <c r="G6" s="203" t="s">
        <v>192</v>
      </c>
      <c r="H6" s="203">
        <v>292863</v>
      </c>
      <c r="I6" s="203">
        <v>141</v>
      </c>
      <c r="J6" s="203" t="s">
        <v>212</v>
      </c>
      <c r="K6" s="203">
        <v>6727</v>
      </c>
      <c r="L6" s="209">
        <v>42486</v>
      </c>
      <c r="M6" s="210" t="s">
        <v>36</v>
      </c>
      <c r="N6" s="166">
        <v>4</v>
      </c>
    </row>
    <row r="7" spans="1:14" x14ac:dyDescent="0.25">
      <c r="A7" s="199">
        <v>6</v>
      </c>
      <c r="B7" s="175" t="s">
        <v>213</v>
      </c>
      <c r="C7" s="175">
        <v>1169870407</v>
      </c>
      <c r="D7" s="175">
        <v>1169870407</v>
      </c>
      <c r="E7" s="209">
        <v>42482</v>
      </c>
      <c r="F7" s="203" t="s">
        <v>13</v>
      </c>
      <c r="G7" s="203" t="s">
        <v>214</v>
      </c>
      <c r="H7" s="203">
        <v>182697</v>
      </c>
      <c r="I7" s="203">
        <v>1512</v>
      </c>
      <c r="J7" s="203" t="s">
        <v>215</v>
      </c>
      <c r="K7" s="203">
        <v>6726</v>
      </c>
      <c r="L7" s="209">
        <v>42486</v>
      </c>
      <c r="M7" s="210" t="s">
        <v>36</v>
      </c>
      <c r="N7" s="166">
        <v>4</v>
      </c>
    </row>
    <row r="8" spans="1:14" x14ac:dyDescent="0.25">
      <c r="A8" s="199">
        <v>7</v>
      </c>
      <c r="B8" s="175" t="s">
        <v>216</v>
      </c>
      <c r="C8" s="175">
        <v>4268180405</v>
      </c>
      <c r="D8" s="175">
        <v>4268180405</v>
      </c>
      <c r="E8" s="209">
        <v>42495</v>
      </c>
      <c r="F8" s="203" t="s">
        <v>17</v>
      </c>
      <c r="G8" s="203" t="s">
        <v>18</v>
      </c>
      <c r="H8" s="203">
        <v>336447</v>
      </c>
      <c r="I8" s="203">
        <v>15202</v>
      </c>
      <c r="J8" s="203" t="s">
        <v>217</v>
      </c>
      <c r="K8" s="203">
        <v>7343</v>
      </c>
      <c r="L8" s="209">
        <v>42495</v>
      </c>
      <c r="M8" s="210" t="s">
        <v>36</v>
      </c>
      <c r="N8" s="166">
        <v>0</v>
      </c>
    </row>
    <row r="9" spans="1:14" x14ac:dyDescent="0.25">
      <c r="A9" s="199">
        <v>8</v>
      </c>
      <c r="B9" s="175" t="s">
        <v>218</v>
      </c>
      <c r="C9" s="175" t="s">
        <v>219</v>
      </c>
      <c r="D9" s="175">
        <v>1086430400</v>
      </c>
      <c r="E9" s="209">
        <v>42515</v>
      </c>
      <c r="F9" s="203" t="s">
        <v>17</v>
      </c>
      <c r="G9" s="203" t="s">
        <v>220</v>
      </c>
      <c r="H9" s="203">
        <v>250271</v>
      </c>
      <c r="I9" s="203">
        <v>10711</v>
      </c>
      <c r="J9" s="203" t="s">
        <v>221</v>
      </c>
      <c r="K9" s="203">
        <v>8694</v>
      </c>
      <c r="L9" s="209">
        <v>42521</v>
      </c>
      <c r="M9" s="210" t="s">
        <v>36</v>
      </c>
      <c r="N9" s="166">
        <v>6</v>
      </c>
    </row>
    <row r="10" spans="1:14" x14ac:dyDescent="0.25">
      <c r="A10" s="199">
        <v>9</v>
      </c>
      <c r="B10" s="175" t="s">
        <v>222</v>
      </c>
      <c r="C10" s="175" t="s">
        <v>223</v>
      </c>
      <c r="D10" s="175">
        <v>1940230343</v>
      </c>
      <c r="E10" s="209">
        <v>42520</v>
      </c>
      <c r="F10" s="203" t="s">
        <v>78</v>
      </c>
      <c r="G10" s="203" t="s">
        <v>224</v>
      </c>
      <c r="H10" s="203">
        <v>267821</v>
      </c>
      <c r="I10" s="203">
        <v>900309</v>
      </c>
      <c r="J10" s="203" t="s">
        <v>225</v>
      </c>
      <c r="K10" s="203">
        <v>8793</v>
      </c>
      <c r="L10" s="209">
        <v>42522</v>
      </c>
      <c r="M10" s="210" t="s">
        <v>36</v>
      </c>
      <c r="N10" s="166">
        <v>2</v>
      </c>
    </row>
    <row r="11" spans="1:14" x14ac:dyDescent="0.25">
      <c r="A11" s="199">
        <v>10</v>
      </c>
      <c r="B11" s="175" t="s">
        <v>226</v>
      </c>
      <c r="C11" s="175" t="s">
        <v>227</v>
      </c>
      <c r="D11" s="175">
        <v>4206620405</v>
      </c>
      <c r="E11" s="209">
        <v>42527</v>
      </c>
      <c r="F11" s="203" t="s">
        <v>13</v>
      </c>
      <c r="G11" s="203" t="s">
        <v>56</v>
      </c>
      <c r="H11" s="203">
        <v>330260</v>
      </c>
      <c r="I11" s="203">
        <v>151209</v>
      </c>
      <c r="J11" s="203" t="s">
        <v>228</v>
      </c>
      <c r="K11" s="203">
        <v>9082</v>
      </c>
      <c r="L11" s="209">
        <v>42529</v>
      </c>
      <c r="M11" s="210" t="s">
        <v>36</v>
      </c>
      <c r="N11" s="166">
        <v>2</v>
      </c>
    </row>
    <row r="12" spans="1:14" x14ac:dyDescent="0.25">
      <c r="A12" s="199">
        <v>11</v>
      </c>
      <c r="B12" s="175" t="s">
        <v>229</v>
      </c>
      <c r="C12" s="175">
        <v>387760408</v>
      </c>
      <c r="D12" s="175">
        <v>387760408</v>
      </c>
      <c r="E12" s="209">
        <v>42509</v>
      </c>
      <c r="F12" s="203" t="s">
        <v>17</v>
      </c>
      <c r="G12" s="203" t="s">
        <v>122</v>
      </c>
      <c r="H12" s="203">
        <v>151730</v>
      </c>
      <c r="I12" s="203">
        <v>10614</v>
      </c>
      <c r="J12" s="203" t="s">
        <v>230</v>
      </c>
      <c r="K12" s="203">
        <v>9279</v>
      </c>
      <c r="L12" s="209">
        <v>42534</v>
      </c>
      <c r="M12" s="210" t="s">
        <v>36</v>
      </c>
      <c r="N12" s="166">
        <v>25</v>
      </c>
    </row>
    <row r="13" spans="1:14" x14ac:dyDescent="0.25">
      <c r="A13" s="199">
        <v>12</v>
      </c>
      <c r="B13" s="175" t="s">
        <v>231</v>
      </c>
      <c r="C13" s="175">
        <v>599991205</v>
      </c>
      <c r="D13" s="175">
        <v>599991205</v>
      </c>
      <c r="E13" s="209">
        <v>42537</v>
      </c>
      <c r="F13" s="203" t="s">
        <v>33</v>
      </c>
      <c r="G13" s="203" t="s">
        <v>46</v>
      </c>
      <c r="H13" s="203">
        <v>270631</v>
      </c>
      <c r="I13" s="203">
        <v>1073</v>
      </c>
      <c r="J13" s="203" t="s">
        <v>232</v>
      </c>
      <c r="K13" s="203">
        <v>9629</v>
      </c>
      <c r="L13" s="209">
        <v>42538</v>
      </c>
      <c r="M13" s="210" t="s">
        <v>36</v>
      </c>
      <c r="N13" s="166">
        <v>1</v>
      </c>
    </row>
    <row r="14" spans="1:14" x14ac:dyDescent="0.25">
      <c r="A14" s="199">
        <v>13</v>
      </c>
      <c r="B14" s="175" t="s">
        <v>233</v>
      </c>
      <c r="C14" s="175">
        <v>1711041200</v>
      </c>
      <c r="D14" s="175">
        <v>1711041200</v>
      </c>
      <c r="E14" s="209">
        <v>42550</v>
      </c>
      <c r="F14" s="203" t="s">
        <v>33</v>
      </c>
      <c r="G14" s="203" t="s">
        <v>34</v>
      </c>
      <c r="H14" s="203">
        <v>366940</v>
      </c>
      <c r="I14" s="203">
        <v>13991</v>
      </c>
      <c r="J14" s="203" t="s">
        <v>234</v>
      </c>
      <c r="K14" s="203">
        <v>10427</v>
      </c>
      <c r="L14" s="209">
        <v>42551</v>
      </c>
      <c r="M14" s="210" t="s">
        <v>36</v>
      </c>
      <c r="N14" s="166">
        <v>1</v>
      </c>
    </row>
    <row r="15" spans="1:14" x14ac:dyDescent="0.25">
      <c r="A15" s="199">
        <v>14</v>
      </c>
      <c r="B15" s="175" t="s">
        <v>235</v>
      </c>
      <c r="C15" s="175" t="s">
        <v>236</v>
      </c>
      <c r="D15" s="175">
        <v>3540151200</v>
      </c>
      <c r="E15" s="209">
        <v>42556</v>
      </c>
      <c r="F15" s="203" t="s">
        <v>33</v>
      </c>
      <c r="G15" s="203" t="s">
        <v>237</v>
      </c>
      <c r="H15" s="203">
        <v>527123</v>
      </c>
      <c r="I15" s="203">
        <v>2341</v>
      </c>
      <c r="J15" s="203" t="s">
        <v>238</v>
      </c>
      <c r="K15" s="203">
        <v>10809</v>
      </c>
      <c r="L15" s="209">
        <v>42557</v>
      </c>
      <c r="M15" s="210" t="s">
        <v>36</v>
      </c>
      <c r="N15" s="166">
        <v>1</v>
      </c>
    </row>
    <row r="16" spans="1:14" x14ac:dyDescent="0.25">
      <c r="A16" s="199">
        <v>15</v>
      </c>
      <c r="B16" s="175" t="s">
        <v>239</v>
      </c>
      <c r="C16" s="175" t="s">
        <v>240</v>
      </c>
      <c r="D16" s="175">
        <v>3549521205</v>
      </c>
      <c r="E16" s="209">
        <v>42557</v>
      </c>
      <c r="F16" s="203" t="s">
        <v>33</v>
      </c>
      <c r="G16" s="203" t="s">
        <v>87</v>
      </c>
      <c r="H16" s="203">
        <v>527878</v>
      </c>
      <c r="I16" s="203">
        <v>900309</v>
      </c>
      <c r="J16" s="203" t="s">
        <v>241</v>
      </c>
      <c r="K16" s="203">
        <v>11376</v>
      </c>
      <c r="L16" s="209">
        <v>42566</v>
      </c>
      <c r="M16" s="210" t="s">
        <v>36</v>
      </c>
      <c r="N16" s="166">
        <v>9</v>
      </c>
    </row>
    <row r="17" spans="1:14" x14ac:dyDescent="0.25">
      <c r="A17" s="199">
        <v>16</v>
      </c>
      <c r="B17" s="175" t="s">
        <v>242</v>
      </c>
      <c r="C17" s="175" t="s">
        <v>243</v>
      </c>
      <c r="D17" s="175">
        <v>3549491201</v>
      </c>
      <c r="E17" s="209">
        <v>42557</v>
      </c>
      <c r="F17" s="203" t="s">
        <v>33</v>
      </c>
      <c r="G17" s="203" t="s">
        <v>166</v>
      </c>
      <c r="H17" s="203">
        <v>527875</v>
      </c>
      <c r="I17" s="203">
        <v>900309</v>
      </c>
      <c r="J17" s="203" t="s">
        <v>241</v>
      </c>
      <c r="K17" s="203">
        <v>11375</v>
      </c>
      <c r="L17" s="209">
        <v>42566</v>
      </c>
      <c r="M17" s="210" t="s">
        <v>36</v>
      </c>
      <c r="N17" s="166">
        <v>9</v>
      </c>
    </row>
    <row r="18" spans="1:14" x14ac:dyDescent="0.25">
      <c r="A18" s="199">
        <v>17</v>
      </c>
      <c r="B18" s="175" t="s">
        <v>244</v>
      </c>
      <c r="C18" s="175">
        <v>3686800362</v>
      </c>
      <c r="D18" s="175">
        <v>3686800362</v>
      </c>
      <c r="E18" s="209">
        <v>42577</v>
      </c>
      <c r="F18" s="203" t="s">
        <v>52</v>
      </c>
      <c r="G18" s="203" t="s">
        <v>245</v>
      </c>
      <c r="H18" s="203">
        <v>409084</v>
      </c>
      <c r="I18" s="203">
        <v>1073</v>
      </c>
      <c r="J18" s="203" t="s">
        <v>63</v>
      </c>
      <c r="K18" s="203">
        <v>12308</v>
      </c>
      <c r="L18" s="209">
        <v>42578</v>
      </c>
      <c r="M18" s="210" t="s">
        <v>36</v>
      </c>
      <c r="N18" s="166">
        <v>1</v>
      </c>
    </row>
    <row r="19" spans="1:14" x14ac:dyDescent="0.25">
      <c r="A19" s="199">
        <v>18</v>
      </c>
      <c r="B19" s="175" t="s">
        <v>246</v>
      </c>
      <c r="C19" s="175">
        <v>1990120360</v>
      </c>
      <c r="D19" s="175">
        <v>1586750356</v>
      </c>
      <c r="E19" s="209">
        <v>42636</v>
      </c>
      <c r="F19" s="203" t="s">
        <v>61</v>
      </c>
      <c r="G19" s="203" t="s">
        <v>247</v>
      </c>
      <c r="H19" s="203">
        <v>197300</v>
      </c>
      <c r="I19" s="203">
        <v>13991</v>
      </c>
      <c r="J19" s="203" t="s">
        <v>248</v>
      </c>
      <c r="K19" s="203">
        <v>15425</v>
      </c>
      <c r="L19" s="209">
        <v>42646</v>
      </c>
      <c r="M19" s="210" t="s">
        <v>36</v>
      </c>
      <c r="N19" s="166">
        <v>10</v>
      </c>
    </row>
    <row r="20" spans="1:14" x14ac:dyDescent="0.25">
      <c r="A20" s="199">
        <v>19</v>
      </c>
      <c r="B20" s="175" t="s">
        <v>249</v>
      </c>
      <c r="C20" s="175" t="s">
        <v>250</v>
      </c>
      <c r="D20" s="175">
        <v>1952450383</v>
      </c>
      <c r="E20" s="209">
        <v>42641</v>
      </c>
      <c r="F20" s="203" t="s">
        <v>65</v>
      </c>
      <c r="G20" s="203" t="s">
        <v>251</v>
      </c>
      <c r="H20" s="203">
        <v>212945</v>
      </c>
      <c r="I20" s="203">
        <v>2341</v>
      </c>
      <c r="J20" s="203" t="s">
        <v>238</v>
      </c>
      <c r="K20" s="203">
        <v>15424</v>
      </c>
      <c r="L20" s="209">
        <v>42646</v>
      </c>
      <c r="M20" s="210" t="s">
        <v>36</v>
      </c>
      <c r="N20" s="166">
        <v>5</v>
      </c>
    </row>
    <row r="21" spans="1:14" x14ac:dyDescent="0.25">
      <c r="A21" s="199">
        <v>20</v>
      </c>
      <c r="B21" s="175" t="s">
        <v>252</v>
      </c>
      <c r="C21" s="175">
        <v>2600700369</v>
      </c>
      <c r="D21" s="175">
        <v>2600700369</v>
      </c>
      <c r="E21" s="209">
        <v>42642</v>
      </c>
      <c r="F21" s="203" t="s">
        <v>52</v>
      </c>
      <c r="G21" s="203" t="s">
        <v>53</v>
      </c>
      <c r="H21" s="203">
        <v>315132</v>
      </c>
      <c r="I21" s="203">
        <v>1082</v>
      </c>
      <c r="J21" s="203" t="s">
        <v>253</v>
      </c>
      <c r="K21" s="203">
        <v>15644</v>
      </c>
      <c r="L21" s="209">
        <v>42650</v>
      </c>
      <c r="M21" s="210" t="s">
        <v>36</v>
      </c>
      <c r="N21" s="166">
        <v>8</v>
      </c>
    </row>
    <row r="22" spans="1:14" x14ac:dyDescent="0.25">
      <c r="A22" s="199">
        <v>21</v>
      </c>
      <c r="B22" s="175" t="s">
        <v>254</v>
      </c>
      <c r="C22" s="175">
        <v>622840403</v>
      </c>
      <c r="D22" s="175">
        <v>622840403</v>
      </c>
      <c r="E22" s="209">
        <v>42663</v>
      </c>
      <c r="F22" s="203" t="s">
        <v>17</v>
      </c>
      <c r="G22" s="203" t="s">
        <v>206</v>
      </c>
      <c r="H22" s="203">
        <v>166520</v>
      </c>
      <c r="I22" s="203">
        <v>25732</v>
      </c>
      <c r="J22" s="203" t="s">
        <v>255</v>
      </c>
      <c r="K22" s="203">
        <v>16489</v>
      </c>
      <c r="L22" s="209">
        <v>42667</v>
      </c>
      <c r="M22" s="210" t="s">
        <v>36</v>
      </c>
      <c r="N22" s="166">
        <v>4</v>
      </c>
    </row>
    <row r="23" spans="1:14" x14ac:dyDescent="0.25">
      <c r="A23" s="200">
        <v>22</v>
      </c>
      <c r="B23" s="175" t="s">
        <v>256</v>
      </c>
      <c r="C23" s="175"/>
      <c r="D23" s="175"/>
      <c r="E23" s="211">
        <v>42671</v>
      </c>
      <c r="F23" s="212"/>
      <c r="G23" s="212"/>
      <c r="H23" s="212"/>
      <c r="I23" s="212"/>
      <c r="J23" s="212"/>
      <c r="K23" s="212">
        <v>17954</v>
      </c>
      <c r="L23" s="211">
        <v>42688</v>
      </c>
      <c r="M23" s="213"/>
      <c r="N23" s="166">
        <v>17</v>
      </c>
    </row>
  </sheetData>
  <autoFilter ref="A1:N1" xr:uid="{2A3131F5-86C5-4DF7-854E-B85BA735FF75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6EE3-4201-428E-A34D-F33CC51F3664}">
  <dimension ref="A1:N12"/>
  <sheetViews>
    <sheetView workbookViewId="0">
      <selection activeCell="D19" sqref="D19"/>
    </sheetView>
  </sheetViews>
  <sheetFormatPr defaultColWidth="9" defaultRowHeight="15" x14ac:dyDescent="0.25"/>
  <cols>
    <col min="1" max="1" width="9" style="163"/>
    <col min="2" max="2" width="21.125" style="166" bestFit="1" customWidth="1"/>
    <col min="3" max="3" width="21.125" style="166" customWidth="1"/>
    <col min="4" max="4" width="18" style="166" customWidth="1"/>
    <col min="5" max="5" width="12.25" style="166" bestFit="1" customWidth="1"/>
    <col min="6" max="6" width="10" style="166" customWidth="1"/>
    <col min="7" max="7" width="28.375" style="166" customWidth="1"/>
    <col min="8" max="9" width="7" style="166" bestFit="1" customWidth="1"/>
    <col min="10" max="10" width="34.375" style="166" bestFit="1" customWidth="1"/>
    <col min="11" max="11" width="9.375" style="166" bestFit="1" customWidth="1"/>
    <col min="12" max="12" width="13.375" style="166" bestFit="1" customWidth="1"/>
    <col min="13" max="13" width="14.375" style="166" bestFit="1" customWidth="1"/>
    <col min="14" max="14" width="18.375" style="166" customWidth="1"/>
    <col min="15" max="16384" width="9" style="166"/>
  </cols>
  <sheetData>
    <row r="1" spans="1:14" s="163" customFormat="1" x14ac:dyDescent="0.25">
      <c r="A1" s="198" t="s">
        <v>29</v>
      </c>
      <c r="B1" s="201" t="s">
        <v>0</v>
      </c>
      <c r="C1" s="201" t="s">
        <v>1</v>
      </c>
      <c r="D1" s="201" t="s">
        <v>2</v>
      </c>
      <c r="E1" s="201" t="s">
        <v>3</v>
      </c>
      <c r="F1" s="201" t="s">
        <v>4</v>
      </c>
      <c r="G1" s="201" t="s">
        <v>5</v>
      </c>
      <c r="H1" s="201" t="s">
        <v>6</v>
      </c>
      <c r="I1" s="201" t="s">
        <v>7</v>
      </c>
      <c r="J1" s="201" t="s">
        <v>8</v>
      </c>
      <c r="K1" s="201" t="s">
        <v>9</v>
      </c>
      <c r="L1" s="201" t="s">
        <v>10</v>
      </c>
      <c r="M1" s="201" t="s">
        <v>30</v>
      </c>
      <c r="N1" s="202" t="s">
        <v>11</v>
      </c>
    </row>
    <row r="2" spans="1:14" x14ac:dyDescent="0.25">
      <c r="A2" s="199">
        <v>1</v>
      </c>
      <c r="B2" s="175" t="s">
        <v>257</v>
      </c>
      <c r="C2" s="175">
        <v>3500430404</v>
      </c>
      <c r="D2" s="175">
        <v>3500430404</v>
      </c>
      <c r="E2" s="175">
        <v>42739</v>
      </c>
      <c r="F2" s="171" t="s">
        <v>17</v>
      </c>
      <c r="G2" s="171" t="s">
        <v>103</v>
      </c>
      <c r="H2" s="203">
        <v>303277</v>
      </c>
      <c r="I2" s="203">
        <v>31093</v>
      </c>
      <c r="J2" s="171" t="s">
        <v>47</v>
      </c>
      <c r="K2" s="203">
        <v>216</v>
      </c>
      <c r="L2" s="209">
        <v>42746</v>
      </c>
      <c r="M2" s="203" t="s">
        <v>36</v>
      </c>
      <c r="N2" s="210">
        <v>7</v>
      </c>
    </row>
    <row r="3" spans="1:14" x14ac:dyDescent="0.25">
      <c r="A3" s="199">
        <v>2</v>
      </c>
      <c r="B3" s="175" t="s">
        <v>258</v>
      </c>
      <c r="C3" s="171">
        <v>1629880400</v>
      </c>
      <c r="D3" s="175">
        <v>1629880400</v>
      </c>
      <c r="E3" s="175">
        <v>42835</v>
      </c>
      <c r="F3" s="171" t="s">
        <v>13</v>
      </c>
      <c r="G3" s="171" t="s">
        <v>259</v>
      </c>
      <c r="H3" s="203">
        <v>205912</v>
      </c>
      <c r="I3" s="203">
        <v>453101</v>
      </c>
      <c r="J3" s="171" t="s">
        <v>260</v>
      </c>
      <c r="K3" s="203">
        <v>5646</v>
      </c>
      <c r="L3" s="209">
        <v>42839</v>
      </c>
      <c r="M3" s="203" t="s">
        <v>81</v>
      </c>
      <c r="N3" s="210">
        <v>4</v>
      </c>
    </row>
    <row r="4" spans="1:14" x14ac:dyDescent="0.25">
      <c r="A4" s="199">
        <v>3</v>
      </c>
      <c r="B4" s="175" t="s">
        <v>261</v>
      </c>
      <c r="C4" s="171">
        <v>1969800356</v>
      </c>
      <c r="D4" s="175">
        <v>1969800356</v>
      </c>
      <c r="E4" s="175">
        <v>42832</v>
      </c>
      <c r="F4" s="171" t="s">
        <v>61</v>
      </c>
      <c r="G4" s="171" t="s">
        <v>92</v>
      </c>
      <c r="H4" s="203">
        <v>239436</v>
      </c>
      <c r="I4" s="203">
        <v>133</v>
      </c>
      <c r="J4" s="171" t="s">
        <v>262</v>
      </c>
      <c r="K4" s="203">
        <v>5712</v>
      </c>
      <c r="L4" s="209">
        <v>42843</v>
      </c>
      <c r="M4" s="203" t="s">
        <v>36</v>
      </c>
      <c r="N4" s="210">
        <v>11</v>
      </c>
    </row>
    <row r="5" spans="1:14" x14ac:dyDescent="0.25">
      <c r="A5" s="199">
        <v>4</v>
      </c>
      <c r="B5" s="175" t="s">
        <v>263</v>
      </c>
      <c r="C5" s="171" t="s">
        <v>264</v>
      </c>
      <c r="D5" s="175">
        <v>794380402</v>
      </c>
      <c r="E5" s="175">
        <v>42879</v>
      </c>
      <c r="F5" s="171" t="s">
        <v>265</v>
      </c>
      <c r="G5" s="171" t="s">
        <v>266</v>
      </c>
      <c r="H5" s="203">
        <v>210529</v>
      </c>
      <c r="I5" s="203">
        <v>32502</v>
      </c>
      <c r="J5" s="171" t="s">
        <v>267</v>
      </c>
      <c r="K5" s="203">
        <v>8992</v>
      </c>
      <c r="L5" s="209">
        <v>42893</v>
      </c>
      <c r="M5" s="203" t="s">
        <v>36</v>
      </c>
      <c r="N5" s="210">
        <v>14</v>
      </c>
    </row>
    <row r="6" spans="1:14" x14ac:dyDescent="0.25">
      <c r="A6" s="199">
        <v>5</v>
      </c>
      <c r="B6" s="175" t="s">
        <v>268</v>
      </c>
      <c r="C6" s="171">
        <v>4279590402</v>
      </c>
      <c r="D6" s="175">
        <v>4279590402</v>
      </c>
      <c r="E6" s="175">
        <v>42978</v>
      </c>
      <c r="F6" s="171" t="s">
        <v>13</v>
      </c>
      <c r="G6" s="171" t="s">
        <v>269</v>
      </c>
      <c r="H6" s="203">
        <v>402645</v>
      </c>
      <c r="I6" s="203">
        <v>15202</v>
      </c>
      <c r="J6" s="171" t="s">
        <v>270</v>
      </c>
      <c r="K6" s="203">
        <v>13898</v>
      </c>
      <c r="L6" s="209">
        <v>42983</v>
      </c>
      <c r="M6" s="203" t="s">
        <v>36</v>
      </c>
      <c r="N6" s="210">
        <v>5</v>
      </c>
    </row>
    <row r="7" spans="1:14" x14ac:dyDescent="0.25">
      <c r="A7" s="199">
        <v>6</v>
      </c>
      <c r="B7" s="175" t="s">
        <v>271</v>
      </c>
      <c r="C7" s="171">
        <v>2216561205</v>
      </c>
      <c r="D7" s="175">
        <v>2216561205</v>
      </c>
      <c r="E7" s="175">
        <v>43033</v>
      </c>
      <c r="F7" s="171" t="s">
        <v>33</v>
      </c>
      <c r="G7" s="171" t="s">
        <v>87</v>
      </c>
      <c r="H7" s="203">
        <v>421592</v>
      </c>
      <c r="I7" s="203">
        <v>31</v>
      </c>
      <c r="J7" s="171" t="s">
        <v>160</v>
      </c>
      <c r="K7" s="203">
        <v>17313</v>
      </c>
      <c r="L7" s="209">
        <v>43039</v>
      </c>
      <c r="M7" s="203" t="s">
        <v>36</v>
      </c>
      <c r="N7" s="210">
        <v>6</v>
      </c>
    </row>
    <row r="8" spans="1:14" x14ac:dyDescent="0.25">
      <c r="A8" s="199">
        <v>7</v>
      </c>
      <c r="B8" s="175" t="s">
        <v>272</v>
      </c>
      <c r="C8" s="171">
        <v>3497370407</v>
      </c>
      <c r="D8" s="175">
        <v>3497370407</v>
      </c>
      <c r="E8" s="175">
        <v>43038</v>
      </c>
      <c r="F8" s="171" t="s">
        <v>17</v>
      </c>
      <c r="G8" s="171" t="s">
        <v>122</v>
      </c>
      <c r="H8" s="203">
        <v>303162</v>
      </c>
      <c r="I8" s="203">
        <v>282999</v>
      </c>
      <c r="J8" s="171" t="s">
        <v>273</v>
      </c>
      <c r="K8" s="203">
        <v>17308</v>
      </c>
      <c r="L8" s="209">
        <v>43039</v>
      </c>
      <c r="M8" s="203" t="s">
        <v>36</v>
      </c>
      <c r="N8" s="210">
        <v>1</v>
      </c>
    </row>
    <row r="9" spans="1:14" x14ac:dyDescent="0.25">
      <c r="A9" s="199">
        <v>8</v>
      </c>
      <c r="B9" s="175" t="s">
        <v>274</v>
      </c>
      <c r="C9" s="171">
        <v>1763050380</v>
      </c>
      <c r="D9" s="175">
        <v>1763050380</v>
      </c>
      <c r="E9" s="175">
        <v>43038</v>
      </c>
      <c r="F9" s="171" t="s">
        <v>65</v>
      </c>
      <c r="G9" s="171" t="s">
        <v>275</v>
      </c>
      <c r="H9" s="203">
        <v>195649</v>
      </c>
      <c r="I9" s="203">
        <v>151209</v>
      </c>
      <c r="J9" s="171" t="s">
        <v>276</v>
      </c>
      <c r="K9" s="203">
        <v>17361</v>
      </c>
      <c r="L9" s="209">
        <v>43041</v>
      </c>
      <c r="M9" s="203" t="s">
        <v>36</v>
      </c>
      <c r="N9" s="210">
        <v>3</v>
      </c>
    </row>
    <row r="10" spans="1:14" x14ac:dyDescent="0.25">
      <c r="A10" s="199">
        <v>9</v>
      </c>
      <c r="B10" s="175" t="s">
        <v>277</v>
      </c>
      <c r="C10" s="171">
        <v>1354600403</v>
      </c>
      <c r="D10" s="175">
        <v>1354600403</v>
      </c>
      <c r="E10" s="175">
        <v>43060</v>
      </c>
      <c r="F10" s="171" t="s">
        <v>17</v>
      </c>
      <c r="G10" s="171" t="s">
        <v>278</v>
      </c>
      <c r="H10" s="203">
        <v>196215</v>
      </c>
      <c r="I10" s="203">
        <v>222901</v>
      </c>
      <c r="J10" s="171" t="s">
        <v>279</v>
      </c>
      <c r="K10" s="203">
        <v>18930</v>
      </c>
      <c r="L10" s="209">
        <v>43061</v>
      </c>
      <c r="M10" s="203" t="s">
        <v>36</v>
      </c>
      <c r="N10" s="210">
        <v>1</v>
      </c>
    </row>
    <row r="11" spans="1:14" x14ac:dyDescent="0.25">
      <c r="A11" s="199">
        <v>10</v>
      </c>
      <c r="B11" s="175" t="s">
        <v>280</v>
      </c>
      <c r="C11" s="171" t="s">
        <v>281</v>
      </c>
      <c r="D11" s="175">
        <v>849410345</v>
      </c>
      <c r="E11" s="175">
        <v>43075</v>
      </c>
      <c r="F11" s="171" t="s">
        <v>61</v>
      </c>
      <c r="G11" s="171" t="s">
        <v>73</v>
      </c>
      <c r="H11" s="203">
        <v>284336</v>
      </c>
      <c r="I11" s="203">
        <v>1013</v>
      </c>
      <c r="J11" s="171" t="s">
        <v>282</v>
      </c>
      <c r="K11" s="203">
        <v>19904</v>
      </c>
      <c r="L11" s="209">
        <v>43076</v>
      </c>
      <c r="M11" s="203" t="s">
        <v>36</v>
      </c>
      <c r="N11" s="210">
        <v>1</v>
      </c>
    </row>
    <row r="12" spans="1:14" x14ac:dyDescent="0.25">
      <c r="A12" s="200">
        <v>11</v>
      </c>
      <c r="B12" s="175" t="s">
        <v>283</v>
      </c>
      <c r="C12" s="214">
        <v>1952780342</v>
      </c>
      <c r="D12" s="175">
        <v>1952780342</v>
      </c>
      <c r="E12" s="175">
        <v>43075</v>
      </c>
      <c r="F12" s="171" t="s">
        <v>61</v>
      </c>
      <c r="G12" s="215" t="s">
        <v>73</v>
      </c>
      <c r="H12" s="212">
        <v>277295</v>
      </c>
      <c r="I12" s="212">
        <v>1013</v>
      </c>
      <c r="J12" s="215" t="s">
        <v>282</v>
      </c>
      <c r="K12" s="212">
        <v>20044</v>
      </c>
      <c r="L12" s="211">
        <v>43081</v>
      </c>
      <c r="M12" s="212" t="s">
        <v>36</v>
      </c>
      <c r="N12" s="213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1F5A-DB4D-45C4-AD92-81882C4AA297}">
  <sheetPr>
    <pageSetUpPr fitToPage="1"/>
  </sheetPr>
  <dimension ref="A1:O340"/>
  <sheetViews>
    <sheetView topLeftCell="A112" zoomScaleNormal="100" workbookViewId="0">
      <selection activeCell="B107" sqref="B107"/>
    </sheetView>
  </sheetViews>
  <sheetFormatPr defaultColWidth="9" defaultRowHeight="15" x14ac:dyDescent="0.25"/>
  <cols>
    <col min="1" max="1" width="4.375" style="2" customWidth="1"/>
    <col min="2" max="2" width="41" style="238" customWidth="1"/>
    <col min="3" max="3" width="21.375" style="2" customWidth="1"/>
    <col min="4" max="4" width="19.375" style="2" customWidth="1"/>
    <col min="5" max="5" width="14.25" style="2" customWidth="1"/>
    <col min="6" max="6" width="23.125" style="95" customWidth="1"/>
    <col min="7" max="7" width="12.75" style="2" customWidth="1"/>
    <col min="8" max="8" width="9" style="2" customWidth="1"/>
    <col min="9" max="9" width="15.125" style="2" customWidth="1"/>
    <col min="10" max="10" width="35.375" style="54" customWidth="1"/>
    <col min="11" max="11" width="18.375" style="53" customWidth="1"/>
    <col min="12" max="12" width="15.75" style="53" customWidth="1"/>
    <col min="13" max="13" width="13.75" style="239" customWidth="1"/>
    <col min="14" max="14" width="16.25" style="239" customWidth="1"/>
    <col min="15" max="15" width="19.5" style="225" bestFit="1" customWidth="1"/>
    <col min="16" max="16384" width="9" style="95"/>
  </cols>
  <sheetData>
    <row r="1" spans="1:15" s="167" customFormat="1" ht="24.75" customHeight="1" x14ac:dyDescent="0.25">
      <c r="B1" s="240" t="s">
        <v>0</v>
      </c>
      <c r="C1" s="204" t="s">
        <v>1</v>
      </c>
      <c r="D1" s="204" t="s">
        <v>284</v>
      </c>
      <c r="E1" s="204" t="s">
        <v>3</v>
      </c>
      <c r="F1" s="204" t="s">
        <v>5</v>
      </c>
      <c r="G1" s="204" t="s">
        <v>4</v>
      </c>
      <c r="H1" s="204" t="s">
        <v>6</v>
      </c>
      <c r="I1" s="204" t="s">
        <v>7</v>
      </c>
      <c r="J1" s="204" t="s">
        <v>8</v>
      </c>
      <c r="K1" s="204" t="s">
        <v>285</v>
      </c>
      <c r="L1" s="204" t="s">
        <v>286</v>
      </c>
      <c r="M1" s="204" t="s">
        <v>9</v>
      </c>
      <c r="N1" s="204" t="s">
        <v>10</v>
      </c>
      <c r="O1" s="204" t="s">
        <v>11</v>
      </c>
    </row>
    <row r="2" spans="1:15" x14ac:dyDescent="0.25">
      <c r="A2" s="2">
        <v>1</v>
      </c>
      <c r="B2" s="10" t="s">
        <v>287</v>
      </c>
      <c r="C2" s="11" t="s">
        <v>288</v>
      </c>
      <c r="D2" s="11">
        <v>1807071202</v>
      </c>
      <c r="E2" s="216">
        <v>43108</v>
      </c>
      <c r="F2" s="217" t="s">
        <v>289</v>
      </c>
      <c r="G2" s="217" t="s">
        <v>65</v>
      </c>
      <c r="H2" s="8">
        <v>201094</v>
      </c>
      <c r="I2" s="8" t="s">
        <v>290</v>
      </c>
      <c r="J2" s="54" t="s">
        <v>291</v>
      </c>
      <c r="K2" s="53" t="s">
        <v>292</v>
      </c>
      <c r="L2" s="53" t="s">
        <v>293</v>
      </c>
      <c r="M2" s="218">
        <v>393</v>
      </c>
      <c r="N2" s="219">
        <v>43118</v>
      </c>
      <c r="O2" s="243">
        <v>10</v>
      </c>
    </row>
    <row r="3" spans="1:15" x14ac:dyDescent="0.25">
      <c r="A3" s="2">
        <f t="shared" ref="A3:A19" si="0">A2+1</f>
        <v>2</v>
      </c>
      <c r="B3" s="10" t="s">
        <v>294</v>
      </c>
      <c r="C3" s="11" t="s">
        <v>295</v>
      </c>
      <c r="D3" s="11" t="s">
        <v>295</v>
      </c>
      <c r="E3" s="216">
        <v>43108</v>
      </c>
      <c r="F3" s="217" t="s">
        <v>296</v>
      </c>
      <c r="G3" s="217" t="s">
        <v>13</v>
      </c>
      <c r="H3" s="8">
        <v>316290</v>
      </c>
      <c r="I3" s="8" t="s">
        <v>135</v>
      </c>
      <c r="J3" s="54" t="s">
        <v>297</v>
      </c>
      <c r="K3" s="53" t="s">
        <v>298</v>
      </c>
      <c r="L3" s="53" t="s">
        <v>299</v>
      </c>
      <c r="M3" s="218">
        <v>394</v>
      </c>
      <c r="N3" s="219">
        <v>43118</v>
      </c>
      <c r="O3" s="243">
        <v>10</v>
      </c>
    </row>
    <row r="4" spans="1:15" x14ac:dyDescent="0.25">
      <c r="A4" s="2">
        <f t="shared" si="0"/>
        <v>3</v>
      </c>
      <c r="B4" s="10" t="s">
        <v>300</v>
      </c>
      <c r="C4" s="11" t="s">
        <v>301</v>
      </c>
      <c r="D4" s="11">
        <v>2587510401</v>
      </c>
      <c r="E4" s="216">
        <v>43110</v>
      </c>
      <c r="F4" s="217" t="s">
        <v>14</v>
      </c>
      <c r="G4" s="217" t="s">
        <v>13</v>
      </c>
      <c r="H4" s="8">
        <v>274447</v>
      </c>
      <c r="I4" s="8" t="s">
        <v>302</v>
      </c>
      <c r="J4" s="54" t="s">
        <v>303</v>
      </c>
      <c r="K4" s="53" t="s">
        <v>304</v>
      </c>
      <c r="L4" s="53" t="s">
        <v>305</v>
      </c>
      <c r="M4" s="218">
        <v>391</v>
      </c>
      <c r="N4" s="219">
        <v>43118</v>
      </c>
      <c r="O4" s="243">
        <v>8</v>
      </c>
    </row>
    <row r="5" spans="1:15" x14ac:dyDescent="0.25">
      <c r="A5" s="2">
        <f t="shared" si="0"/>
        <v>4</v>
      </c>
      <c r="B5" s="10" t="s">
        <v>306</v>
      </c>
      <c r="C5" s="11">
        <v>4185940402</v>
      </c>
      <c r="D5" s="11">
        <v>4185940402</v>
      </c>
      <c r="E5" s="216">
        <v>43110</v>
      </c>
      <c r="F5" s="217" t="s">
        <v>175</v>
      </c>
      <c r="G5" s="217" t="s">
        <v>13</v>
      </c>
      <c r="H5" s="8">
        <v>329373</v>
      </c>
      <c r="I5" s="8" t="s">
        <v>302</v>
      </c>
      <c r="J5" s="54" t="s">
        <v>303</v>
      </c>
      <c r="K5" s="53" t="s">
        <v>307</v>
      </c>
      <c r="L5" s="53" t="s">
        <v>305</v>
      </c>
      <c r="M5" s="218">
        <v>390</v>
      </c>
      <c r="N5" s="219">
        <v>43118</v>
      </c>
      <c r="O5" s="243">
        <v>8</v>
      </c>
    </row>
    <row r="6" spans="1:15" x14ac:dyDescent="0.25">
      <c r="A6" s="2">
        <f t="shared" si="0"/>
        <v>5</v>
      </c>
      <c r="B6" s="10" t="s">
        <v>308</v>
      </c>
      <c r="C6" s="11">
        <v>1649091202</v>
      </c>
      <c r="D6" s="11">
        <v>1649091202</v>
      </c>
      <c r="E6" s="216">
        <v>43152</v>
      </c>
      <c r="F6" s="217" t="s">
        <v>309</v>
      </c>
      <c r="G6" s="217" t="s">
        <v>33</v>
      </c>
      <c r="H6" s="8">
        <v>322386</v>
      </c>
      <c r="I6" s="8" t="s">
        <v>310</v>
      </c>
      <c r="J6" s="54" t="s">
        <v>311</v>
      </c>
      <c r="K6" s="53" t="s">
        <v>312</v>
      </c>
      <c r="L6" s="53" t="s">
        <v>305</v>
      </c>
      <c r="M6" s="218">
        <v>2420</v>
      </c>
      <c r="N6" s="219">
        <v>43153</v>
      </c>
      <c r="O6" s="243">
        <v>1</v>
      </c>
    </row>
    <row r="7" spans="1:15" x14ac:dyDescent="0.25">
      <c r="A7" s="2">
        <f t="shared" si="0"/>
        <v>6</v>
      </c>
      <c r="B7" s="10" t="s">
        <v>313</v>
      </c>
      <c r="C7" s="11">
        <v>4204280400</v>
      </c>
      <c r="D7" s="11">
        <v>4204280400</v>
      </c>
      <c r="E7" s="216">
        <v>43171</v>
      </c>
      <c r="F7" s="217" t="s">
        <v>122</v>
      </c>
      <c r="G7" s="217" t="s">
        <v>17</v>
      </c>
      <c r="H7" s="8">
        <v>333904</v>
      </c>
      <c r="I7" s="8" t="s">
        <v>314</v>
      </c>
      <c r="J7" s="54" t="s">
        <v>315</v>
      </c>
      <c r="K7" s="53" t="s">
        <v>316</v>
      </c>
      <c r="L7" s="53" t="s">
        <v>317</v>
      </c>
      <c r="M7" s="218">
        <v>4121</v>
      </c>
      <c r="N7" s="219">
        <v>43186</v>
      </c>
      <c r="O7" s="243">
        <v>15</v>
      </c>
    </row>
    <row r="8" spans="1:15" x14ac:dyDescent="0.25">
      <c r="A8" s="2">
        <f t="shared" si="0"/>
        <v>7</v>
      </c>
      <c r="B8" s="10" t="s">
        <v>318</v>
      </c>
      <c r="C8" s="11">
        <v>3531900409</v>
      </c>
      <c r="D8" s="11">
        <v>3531900409</v>
      </c>
      <c r="E8" s="216">
        <v>43182</v>
      </c>
      <c r="F8" s="217" t="s">
        <v>319</v>
      </c>
      <c r="G8" s="217" t="s">
        <v>17</v>
      </c>
      <c r="H8" s="8">
        <v>304782</v>
      </c>
      <c r="I8" s="8" t="s">
        <v>320</v>
      </c>
      <c r="J8" s="54" t="s">
        <v>321</v>
      </c>
      <c r="K8" s="53" t="s">
        <v>322</v>
      </c>
      <c r="L8" s="53" t="s">
        <v>293</v>
      </c>
      <c r="M8" s="218">
        <v>4120</v>
      </c>
      <c r="N8" s="219">
        <v>43186</v>
      </c>
      <c r="O8" s="243">
        <v>4</v>
      </c>
    </row>
    <row r="9" spans="1:15" x14ac:dyDescent="0.25">
      <c r="A9" s="2">
        <f t="shared" si="0"/>
        <v>8</v>
      </c>
      <c r="B9" s="10" t="s">
        <v>323</v>
      </c>
      <c r="C9" s="11" t="s">
        <v>324</v>
      </c>
      <c r="D9" s="11">
        <v>4171970405</v>
      </c>
      <c r="E9" s="216">
        <v>43244</v>
      </c>
      <c r="F9" s="217" t="s">
        <v>220</v>
      </c>
      <c r="G9" s="217" t="s">
        <v>17</v>
      </c>
      <c r="H9" s="8">
        <v>332774</v>
      </c>
      <c r="I9" s="8" t="s">
        <v>325</v>
      </c>
      <c r="J9" s="54" t="s">
        <v>326</v>
      </c>
      <c r="K9" s="53" t="s">
        <v>327</v>
      </c>
      <c r="L9" s="53" t="s">
        <v>305</v>
      </c>
      <c r="M9" s="218">
        <v>10685</v>
      </c>
      <c r="N9" s="219">
        <v>43286</v>
      </c>
      <c r="O9" s="243">
        <v>42</v>
      </c>
    </row>
    <row r="10" spans="1:15" x14ac:dyDescent="0.25">
      <c r="A10" s="2">
        <f t="shared" si="0"/>
        <v>9</v>
      </c>
      <c r="B10" s="10" t="s">
        <v>328</v>
      </c>
      <c r="C10" s="11">
        <v>2443480351</v>
      </c>
      <c r="D10" s="11">
        <v>2443480351</v>
      </c>
      <c r="E10" s="216">
        <v>43267</v>
      </c>
      <c r="F10" s="217" t="s">
        <v>73</v>
      </c>
      <c r="G10" s="217" t="s">
        <v>61</v>
      </c>
      <c r="H10" s="8">
        <v>281858</v>
      </c>
      <c r="I10" s="8" t="s">
        <v>329</v>
      </c>
      <c r="J10" s="54" t="s">
        <v>330</v>
      </c>
      <c r="K10" s="53" t="s">
        <v>331</v>
      </c>
      <c r="L10" s="53" t="s">
        <v>305</v>
      </c>
      <c r="M10" s="218">
        <v>10686</v>
      </c>
      <c r="N10" s="219">
        <v>43286</v>
      </c>
      <c r="O10" s="243">
        <v>19</v>
      </c>
    </row>
    <row r="11" spans="1:15" x14ac:dyDescent="0.25">
      <c r="A11" s="2">
        <f t="shared" si="0"/>
        <v>10</v>
      </c>
      <c r="B11" s="10" t="s">
        <v>332</v>
      </c>
      <c r="C11" s="11" t="s">
        <v>333</v>
      </c>
      <c r="D11" s="11">
        <v>4273230377</v>
      </c>
      <c r="E11" s="216">
        <v>43271</v>
      </c>
      <c r="F11" s="217" t="s">
        <v>87</v>
      </c>
      <c r="G11" s="217" t="s">
        <v>33</v>
      </c>
      <c r="H11" s="8">
        <v>164189</v>
      </c>
      <c r="I11" s="8" t="s">
        <v>302</v>
      </c>
      <c r="J11" s="54" t="s">
        <v>303</v>
      </c>
      <c r="K11" s="53" t="s">
        <v>334</v>
      </c>
      <c r="L11" s="53" t="s">
        <v>305</v>
      </c>
      <c r="M11" s="218">
        <v>10687</v>
      </c>
      <c r="N11" s="219">
        <v>43286</v>
      </c>
      <c r="O11" s="243">
        <v>15</v>
      </c>
    </row>
    <row r="12" spans="1:15" x14ac:dyDescent="0.25">
      <c r="A12" s="2">
        <f t="shared" si="0"/>
        <v>11</v>
      </c>
      <c r="B12" s="10" t="s">
        <v>335</v>
      </c>
      <c r="C12" s="11">
        <v>2018970380</v>
      </c>
      <c r="D12" s="11">
        <v>2018970380</v>
      </c>
      <c r="E12" s="216">
        <v>43272</v>
      </c>
      <c r="F12" s="217" t="s">
        <v>275</v>
      </c>
      <c r="G12" s="217" t="s">
        <v>65</v>
      </c>
      <c r="H12" s="8">
        <v>218928</v>
      </c>
      <c r="I12" s="8" t="s">
        <v>336</v>
      </c>
      <c r="J12" s="54" t="s">
        <v>212</v>
      </c>
      <c r="K12" s="53" t="s">
        <v>337</v>
      </c>
      <c r="L12" s="53" t="s">
        <v>338</v>
      </c>
      <c r="M12" s="218">
        <v>10127</v>
      </c>
      <c r="N12" s="219">
        <v>43279</v>
      </c>
      <c r="O12" s="243">
        <v>7</v>
      </c>
    </row>
    <row r="13" spans="1:15" x14ac:dyDescent="0.25">
      <c r="A13" s="2">
        <f t="shared" si="0"/>
        <v>12</v>
      </c>
      <c r="B13" s="10" t="s">
        <v>339</v>
      </c>
      <c r="C13" s="11" t="s">
        <v>340</v>
      </c>
      <c r="D13" s="11">
        <v>4388100408</v>
      </c>
      <c r="E13" s="216">
        <v>43286</v>
      </c>
      <c r="F13" s="217" t="s">
        <v>341</v>
      </c>
      <c r="G13" s="217" t="s">
        <v>17</v>
      </c>
      <c r="H13" s="8">
        <v>407456</v>
      </c>
      <c r="I13" s="8" t="s">
        <v>342</v>
      </c>
      <c r="J13" s="54" t="s">
        <v>343</v>
      </c>
      <c r="K13" s="53" t="s">
        <v>344</v>
      </c>
      <c r="L13" s="53" t="s">
        <v>317</v>
      </c>
      <c r="M13" s="218">
        <v>11706</v>
      </c>
      <c r="N13" s="219">
        <v>43300</v>
      </c>
      <c r="O13" s="243">
        <v>14</v>
      </c>
    </row>
    <row r="14" spans="1:15" x14ac:dyDescent="0.25">
      <c r="A14" s="2">
        <f t="shared" si="0"/>
        <v>13</v>
      </c>
      <c r="B14" s="10" t="s">
        <v>345</v>
      </c>
      <c r="C14" s="11" t="s">
        <v>346</v>
      </c>
      <c r="D14" s="11">
        <v>4127340406</v>
      </c>
      <c r="E14" s="216">
        <v>43306</v>
      </c>
      <c r="F14" s="217" t="s">
        <v>110</v>
      </c>
      <c r="G14" s="217" t="s">
        <v>17</v>
      </c>
      <c r="H14" s="8">
        <v>406932</v>
      </c>
      <c r="I14" s="8" t="s">
        <v>347</v>
      </c>
      <c r="J14" s="54" t="s">
        <v>185</v>
      </c>
      <c r="K14" s="53" t="s">
        <v>348</v>
      </c>
      <c r="L14" s="53" t="s">
        <v>317</v>
      </c>
      <c r="M14" s="218">
        <v>12415</v>
      </c>
      <c r="N14" s="219">
        <v>43312</v>
      </c>
      <c r="O14" s="243">
        <v>6</v>
      </c>
    </row>
    <row r="15" spans="1:15" x14ac:dyDescent="0.25">
      <c r="A15" s="2">
        <f t="shared" si="0"/>
        <v>14</v>
      </c>
      <c r="B15" s="10" t="s">
        <v>349</v>
      </c>
      <c r="C15" s="11">
        <v>770810406</v>
      </c>
      <c r="D15" s="11">
        <v>770810406</v>
      </c>
      <c r="E15" s="216">
        <v>43306</v>
      </c>
      <c r="F15" s="217" t="s">
        <v>125</v>
      </c>
      <c r="G15" s="217" t="s">
        <v>17</v>
      </c>
      <c r="H15" s="8">
        <v>169430</v>
      </c>
      <c r="I15" s="8" t="s">
        <v>350</v>
      </c>
      <c r="J15" s="54" t="s">
        <v>173</v>
      </c>
      <c r="K15" s="53" t="s">
        <v>351</v>
      </c>
      <c r="L15" s="53" t="s">
        <v>317</v>
      </c>
      <c r="M15" s="218">
        <v>12569</v>
      </c>
      <c r="N15" s="219">
        <v>43314</v>
      </c>
      <c r="O15" s="243">
        <v>8</v>
      </c>
    </row>
    <row r="16" spans="1:15" x14ac:dyDescent="0.25">
      <c r="A16" s="2">
        <f t="shared" si="0"/>
        <v>15</v>
      </c>
      <c r="B16" s="10" t="s">
        <v>352</v>
      </c>
      <c r="C16" s="11">
        <v>2132600350</v>
      </c>
      <c r="D16" s="11">
        <v>2132600350</v>
      </c>
      <c r="E16" s="216">
        <v>43306</v>
      </c>
      <c r="F16" s="217" t="s">
        <v>73</v>
      </c>
      <c r="G16" s="217" t="s">
        <v>61</v>
      </c>
      <c r="H16" s="8">
        <v>254631</v>
      </c>
      <c r="I16" s="8" t="s">
        <v>329</v>
      </c>
      <c r="J16" s="54" t="s">
        <v>330</v>
      </c>
      <c r="K16" s="53" t="s">
        <v>353</v>
      </c>
      <c r="L16" s="53" t="s">
        <v>305</v>
      </c>
      <c r="M16" s="218">
        <v>12511</v>
      </c>
      <c r="N16" s="219">
        <v>43313</v>
      </c>
      <c r="O16" s="243">
        <v>7</v>
      </c>
    </row>
    <row r="17" spans="1:15" x14ac:dyDescent="0.25">
      <c r="A17" s="2">
        <f t="shared" si="0"/>
        <v>16</v>
      </c>
      <c r="B17" s="10" t="s">
        <v>354</v>
      </c>
      <c r="C17" s="11" t="s">
        <v>355</v>
      </c>
      <c r="D17" s="11">
        <v>4353360409</v>
      </c>
      <c r="E17" s="216">
        <v>43353</v>
      </c>
      <c r="F17" s="217" t="s">
        <v>122</v>
      </c>
      <c r="G17" s="217" t="s">
        <v>17</v>
      </c>
      <c r="H17" s="8">
        <v>404468</v>
      </c>
      <c r="I17" s="8" t="s">
        <v>356</v>
      </c>
      <c r="J17" s="54" t="s">
        <v>357</v>
      </c>
      <c r="K17" s="53" t="s">
        <v>358</v>
      </c>
      <c r="L17" s="53" t="s">
        <v>305</v>
      </c>
      <c r="M17" s="218">
        <v>15344</v>
      </c>
      <c r="N17" s="219">
        <v>43368</v>
      </c>
      <c r="O17" s="243">
        <v>15</v>
      </c>
    </row>
    <row r="18" spans="1:15" x14ac:dyDescent="0.25">
      <c r="A18" s="2">
        <f t="shared" si="0"/>
        <v>17</v>
      </c>
      <c r="B18" s="10" t="s">
        <v>359</v>
      </c>
      <c r="C18" s="11" t="s">
        <v>360</v>
      </c>
      <c r="D18" s="11">
        <v>4185710375</v>
      </c>
      <c r="E18" s="216">
        <v>43369</v>
      </c>
      <c r="F18" s="217" t="s">
        <v>87</v>
      </c>
      <c r="G18" s="217" t="s">
        <v>33</v>
      </c>
      <c r="H18" s="8">
        <v>351697</v>
      </c>
      <c r="I18" s="8" t="s">
        <v>361</v>
      </c>
      <c r="J18" s="54" t="s">
        <v>362</v>
      </c>
      <c r="K18" s="53" t="s">
        <v>363</v>
      </c>
      <c r="L18" s="53" t="s">
        <v>305</v>
      </c>
      <c r="M18" s="218">
        <v>16293</v>
      </c>
      <c r="N18" s="219">
        <v>43384</v>
      </c>
      <c r="O18" s="243">
        <v>15</v>
      </c>
    </row>
    <row r="19" spans="1:15" x14ac:dyDescent="0.25">
      <c r="A19" s="2">
        <f t="shared" si="0"/>
        <v>18</v>
      </c>
      <c r="B19" s="10" t="s">
        <v>364</v>
      </c>
      <c r="C19" s="11">
        <v>1586750356</v>
      </c>
      <c r="D19" s="11">
        <v>1586750356</v>
      </c>
      <c r="E19" s="216">
        <v>43370</v>
      </c>
      <c r="F19" s="217" t="s">
        <v>365</v>
      </c>
      <c r="G19" s="217" t="s">
        <v>61</v>
      </c>
      <c r="H19" s="8">
        <v>197300</v>
      </c>
      <c r="I19" s="8" t="s">
        <v>366</v>
      </c>
      <c r="J19" s="54" t="s">
        <v>367</v>
      </c>
      <c r="K19" s="53" t="s">
        <v>368</v>
      </c>
      <c r="L19" s="53" t="s">
        <v>317</v>
      </c>
      <c r="M19" s="218">
        <v>16295</v>
      </c>
      <c r="N19" s="219">
        <v>43384</v>
      </c>
      <c r="O19" s="243">
        <v>14</v>
      </c>
    </row>
    <row r="20" spans="1:15" x14ac:dyDescent="0.25">
      <c r="A20" s="2">
        <f>A18+1</f>
        <v>18</v>
      </c>
      <c r="B20" s="10" t="s">
        <v>369</v>
      </c>
      <c r="C20" s="11" t="s">
        <v>370</v>
      </c>
      <c r="D20" s="11">
        <v>3563021207</v>
      </c>
      <c r="E20" s="216">
        <v>43374</v>
      </c>
      <c r="F20" s="217" t="s">
        <v>87</v>
      </c>
      <c r="G20" s="217" t="s">
        <v>33</v>
      </c>
      <c r="H20" s="8">
        <v>529484</v>
      </c>
      <c r="I20" s="8" t="s">
        <v>342</v>
      </c>
      <c r="J20" s="54" t="s">
        <v>371</v>
      </c>
      <c r="K20" s="53" t="s">
        <v>372</v>
      </c>
      <c r="L20" s="53" t="s">
        <v>305</v>
      </c>
      <c r="M20" s="218">
        <v>16223</v>
      </c>
      <c r="N20" s="220">
        <v>43383</v>
      </c>
      <c r="O20" s="242"/>
    </row>
    <row r="21" spans="1:15" x14ac:dyDescent="0.25">
      <c r="A21" s="2">
        <f>A20+1</f>
        <v>19</v>
      </c>
      <c r="B21" s="10" t="s">
        <v>373</v>
      </c>
      <c r="C21" s="11" t="s">
        <v>374</v>
      </c>
      <c r="D21" s="11">
        <v>3767170404</v>
      </c>
      <c r="E21" s="216">
        <v>43374</v>
      </c>
      <c r="F21" s="217" t="s">
        <v>122</v>
      </c>
      <c r="G21" s="217" t="s">
        <v>17</v>
      </c>
      <c r="H21" s="8">
        <v>315724</v>
      </c>
      <c r="I21" s="8" t="s">
        <v>302</v>
      </c>
      <c r="J21" s="54" t="s">
        <v>303</v>
      </c>
      <c r="K21" s="53" t="s">
        <v>375</v>
      </c>
      <c r="L21" s="53" t="s">
        <v>317</v>
      </c>
      <c r="M21" s="218">
        <v>15789</v>
      </c>
      <c r="N21" s="219">
        <v>43314</v>
      </c>
      <c r="O21" s="243">
        <v>1</v>
      </c>
    </row>
    <row r="22" spans="1:15" x14ac:dyDescent="0.25">
      <c r="A22" s="2">
        <f>A21+1</f>
        <v>20</v>
      </c>
      <c r="B22" s="10" t="s">
        <v>376</v>
      </c>
      <c r="C22" s="11">
        <v>2518940404</v>
      </c>
      <c r="D22" s="11">
        <v>2518940404</v>
      </c>
      <c r="E22" s="216">
        <v>43374</v>
      </c>
      <c r="F22" s="217" t="s">
        <v>122</v>
      </c>
      <c r="G22" s="217" t="s">
        <v>17</v>
      </c>
      <c r="H22" s="8">
        <v>277401</v>
      </c>
      <c r="I22" s="8" t="s">
        <v>377</v>
      </c>
      <c r="J22" s="54" t="s">
        <v>378</v>
      </c>
      <c r="K22" s="53" t="s">
        <v>379</v>
      </c>
      <c r="L22" s="53" t="s">
        <v>317</v>
      </c>
      <c r="M22" s="218">
        <v>16028</v>
      </c>
      <c r="N22" s="219">
        <v>43381</v>
      </c>
      <c r="O22" s="243">
        <v>7</v>
      </c>
    </row>
    <row r="23" spans="1:15" x14ac:dyDescent="0.25">
      <c r="A23" s="2">
        <f>A22+1</f>
        <v>21</v>
      </c>
      <c r="B23" s="10" t="s">
        <v>380</v>
      </c>
      <c r="C23" s="11" t="s">
        <v>381</v>
      </c>
      <c r="D23" s="11">
        <v>4406740409</v>
      </c>
      <c r="E23" s="216">
        <v>43374</v>
      </c>
      <c r="F23" s="217" t="s">
        <v>24</v>
      </c>
      <c r="G23" s="217" t="s">
        <v>17</v>
      </c>
      <c r="H23" s="8">
        <v>409089</v>
      </c>
      <c r="I23" s="8" t="s">
        <v>382</v>
      </c>
      <c r="J23" s="54" t="s">
        <v>383</v>
      </c>
      <c r="K23" s="53" t="s">
        <v>384</v>
      </c>
      <c r="L23" s="53" t="s">
        <v>317</v>
      </c>
      <c r="M23" s="218">
        <v>16027</v>
      </c>
      <c r="N23" s="219">
        <v>43381</v>
      </c>
      <c r="O23" s="243">
        <v>7</v>
      </c>
    </row>
    <row r="24" spans="1:15" x14ac:dyDescent="0.25">
      <c r="B24" s="43" t="s">
        <v>385</v>
      </c>
      <c r="C24" s="44"/>
      <c r="D24" s="45"/>
      <c r="E24" s="221">
        <v>43383</v>
      </c>
      <c r="F24" s="222" t="s">
        <v>386</v>
      </c>
      <c r="G24" s="222" t="s">
        <v>33</v>
      </c>
      <c r="H24" s="46"/>
      <c r="I24" s="46"/>
      <c r="J24" s="223" t="s">
        <v>387</v>
      </c>
      <c r="K24" s="224" t="s">
        <v>388</v>
      </c>
      <c r="L24" s="57" t="s">
        <v>305</v>
      </c>
      <c r="M24" s="218">
        <v>15790</v>
      </c>
      <c r="N24" s="219">
        <v>43375</v>
      </c>
      <c r="O24" s="243">
        <v>1</v>
      </c>
    </row>
    <row r="25" spans="1:15" x14ac:dyDescent="0.25">
      <c r="A25" s="2">
        <f t="shared" ref="A25:A59" si="1">A24+1</f>
        <v>1</v>
      </c>
      <c r="B25" s="10" t="s">
        <v>389</v>
      </c>
      <c r="C25" s="11">
        <v>1094600382</v>
      </c>
      <c r="D25" s="11">
        <v>1094600382</v>
      </c>
      <c r="E25" s="216">
        <v>43383</v>
      </c>
      <c r="F25" s="217" t="s">
        <v>139</v>
      </c>
      <c r="G25" s="217" t="s">
        <v>65</v>
      </c>
      <c r="H25" s="8">
        <v>131256</v>
      </c>
      <c r="I25" s="8" t="s">
        <v>390</v>
      </c>
      <c r="J25" s="54" t="s">
        <v>391</v>
      </c>
      <c r="K25" s="53" t="s">
        <v>392</v>
      </c>
      <c r="L25" s="53" t="s">
        <v>317</v>
      </c>
      <c r="M25" s="218">
        <v>2472</v>
      </c>
      <c r="N25" s="219">
        <v>43507</v>
      </c>
      <c r="O25" s="243">
        <v>124</v>
      </c>
    </row>
    <row r="26" spans="1:15" x14ac:dyDescent="0.25">
      <c r="A26" s="2">
        <f t="shared" si="1"/>
        <v>2</v>
      </c>
      <c r="B26" s="10" t="s">
        <v>393</v>
      </c>
      <c r="C26" s="11">
        <v>2379930346</v>
      </c>
      <c r="D26" s="11">
        <v>2379930346</v>
      </c>
      <c r="E26" s="216">
        <v>43385</v>
      </c>
      <c r="F26" s="217" t="s">
        <v>79</v>
      </c>
      <c r="G26" s="217" t="s">
        <v>78</v>
      </c>
      <c r="H26" s="9">
        <v>233313</v>
      </c>
      <c r="I26" s="8" t="s">
        <v>394</v>
      </c>
      <c r="J26" s="53" t="s">
        <v>395</v>
      </c>
      <c r="K26" s="53" t="s">
        <v>396</v>
      </c>
      <c r="L26" s="53" t="s">
        <v>317</v>
      </c>
      <c r="M26" s="218">
        <v>17630</v>
      </c>
      <c r="N26" s="219">
        <v>43404</v>
      </c>
      <c r="O26" s="243">
        <v>19</v>
      </c>
    </row>
    <row r="27" spans="1:15" x14ac:dyDescent="0.25">
      <c r="A27" s="2">
        <f t="shared" si="1"/>
        <v>3</v>
      </c>
      <c r="B27" s="10" t="s">
        <v>397</v>
      </c>
      <c r="C27" s="11" t="s">
        <v>398</v>
      </c>
      <c r="D27" s="11">
        <v>1059480390</v>
      </c>
      <c r="E27" s="216">
        <v>43385</v>
      </c>
      <c r="F27" s="217" t="s">
        <v>399</v>
      </c>
      <c r="G27" s="217" t="s">
        <v>265</v>
      </c>
      <c r="H27" s="8">
        <v>117493</v>
      </c>
      <c r="I27" s="8" t="s">
        <v>400</v>
      </c>
      <c r="J27" s="54" t="s">
        <v>401</v>
      </c>
      <c r="K27" s="53" t="s">
        <v>402</v>
      </c>
      <c r="L27" s="53" t="s">
        <v>305</v>
      </c>
      <c r="M27" s="218">
        <v>20571</v>
      </c>
      <c r="N27" s="219">
        <v>43441</v>
      </c>
      <c r="O27" s="243">
        <v>56</v>
      </c>
    </row>
    <row r="28" spans="1:15" x14ac:dyDescent="0.25">
      <c r="A28" s="2">
        <f t="shared" si="1"/>
        <v>4</v>
      </c>
      <c r="B28" s="10" t="s">
        <v>403</v>
      </c>
      <c r="C28" s="11">
        <v>2093160402</v>
      </c>
      <c r="D28" s="11">
        <v>2093160402</v>
      </c>
      <c r="E28" s="216">
        <v>43385</v>
      </c>
      <c r="F28" s="217" t="s">
        <v>404</v>
      </c>
      <c r="G28" s="217" t="s">
        <v>13</v>
      </c>
      <c r="H28" s="8">
        <v>240720</v>
      </c>
      <c r="I28" s="8" t="s">
        <v>405</v>
      </c>
      <c r="J28" s="54" t="s">
        <v>406</v>
      </c>
      <c r="K28" s="53" t="s">
        <v>407</v>
      </c>
      <c r="L28" s="53" t="s">
        <v>293</v>
      </c>
      <c r="M28" s="218">
        <v>17503</v>
      </c>
      <c r="N28" s="219">
        <v>43464</v>
      </c>
      <c r="O28" s="243">
        <v>79</v>
      </c>
    </row>
    <row r="29" spans="1:15" ht="19.5" customHeight="1" x14ac:dyDescent="0.25">
      <c r="A29" s="2">
        <f t="shared" si="1"/>
        <v>5</v>
      </c>
      <c r="B29" s="10" t="s">
        <v>408</v>
      </c>
      <c r="C29" s="11" t="s">
        <v>409</v>
      </c>
      <c r="D29" s="11">
        <v>1288910399</v>
      </c>
      <c r="E29" s="216">
        <v>43388</v>
      </c>
      <c r="F29" s="217" t="s">
        <v>399</v>
      </c>
      <c r="G29" s="217" t="s">
        <v>265</v>
      </c>
      <c r="H29" s="8">
        <v>134283</v>
      </c>
      <c r="I29" s="8" t="s">
        <v>410</v>
      </c>
      <c r="J29" s="54" t="s">
        <v>411</v>
      </c>
      <c r="K29" s="53" t="s">
        <v>412</v>
      </c>
      <c r="L29" s="53" t="s">
        <v>317</v>
      </c>
      <c r="M29" s="218">
        <v>16643</v>
      </c>
      <c r="N29" s="219">
        <v>43390</v>
      </c>
      <c r="O29" s="243">
        <v>2</v>
      </c>
    </row>
    <row r="30" spans="1:15" x14ac:dyDescent="0.25">
      <c r="A30" s="2">
        <f t="shared" si="1"/>
        <v>6</v>
      </c>
      <c r="B30" s="10" t="s">
        <v>413</v>
      </c>
      <c r="C30" s="11">
        <v>3573811209</v>
      </c>
      <c r="D30" s="11">
        <v>3573811209</v>
      </c>
      <c r="E30" s="216">
        <v>43391</v>
      </c>
      <c r="F30" s="217" t="s">
        <v>166</v>
      </c>
      <c r="G30" s="217" t="s">
        <v>33</v>
      </c>
      <c r="H30" s="8">
        <v>529914</v>
      </c>
      <c r="I30" s="8" t="s">
        <v>414</v>
      </c>
      <c r="J30" s="54" t="s">
        <v>415</v>
      </c>
      <c r="K30" s="53" t="s">
        <v>416</v>
      </c>
      <c r="L30" s="53" t="s">
        <v>305</v>
      </c>
      <c r="M30" s="218">
        <v>20465</v>
      </c>
      <c r="N30" s="219">
        <v>43440</v>
      </c>
      <c r="O30" s="243">
        <v>49</v>
      </c>
    </row>
    <row r="31" spans="1:15" x14ac:dyDescent="0.25">
      <c r="A31" s="2">
        <f t="shared" si="1"/>
        <v>7</v>
      </c>
      <c r="B31" s="10" t="s">
        <v>417</v>
      </c>
      <c r="C31" s="11" t="s">
        <v>418</v>
      </c>
      <c r="D31" s="11">
        <v>2617430398</v>
      </c>
      <c r="E31" s="216">
        <v>43391</v>
      </c>
      <c r="F31" s="217" t="s">
        <v>399</v>
      </c>
      <c r="G31" s="217" t="s">
        <v>265</v>
      </c>
      <c r="H31" s="8">
        <v>217695</v>
      </c>
      <c r="I31" s="8" t="s">
        <v>382</v>
      </c>
      <c r="J31" s="54" t="s">
        <v>22</v>
      </c>
      <c r="K31" s="53" t="s">
        <v>419</v>
      </c>
      <c r="L31" s="53" t="s">
        <v>317</v>
      </c>
      <c r="M31" s="218">
        <v>20560</v>
      </c>
      <c r="N31" s="219">
        <v>43441</v>
      </c>
      <c r="O31" s="243">
        <v>50</v>
      </c>
    </row>
    <row r="32" spans="1:15" x14ac:dyDescent="0.25">
      <c r="A32" s="2">
        <f t="shared" si="1"/>
        <v>8</v>
      </c>
      <c r="B32" s="10" t="s">
        <v>420</v>
      </c>
      <c r="C32" s="11">
        <v>2526130394</v>
      </c>
      <c r="D32" s="11">
        <v>2526130394</v>
      </c>
      <c r="E32" s="216">
        <v>43391</v>
      </c>
      <c r="F32" s="217" t="s">
        <v>421</v>
      </c>
      <c r="G32" s="217" t="s">
        <v>265</v>
      </c>
      <c r="H32" s="8">
        <v>209770</v>
      </c>
      <c r="I32" s="8" t="s">
        <v>356</v>
      </c>
      <c r="J32" s="54" t="s">
        <v>357</v>
      </c>
      <c r="K32" s="53" t="s">
        <v>422</v>
      </c>
      <c r="L32" s="53" t="s">
        <v>317</v>
      </c>
      <c r="M32" s="218">
        <v>20465</v>
      </c>
      <c r="N32" s="219">
        <v>43440</v>
      </c>
      <c r="O32" s="243">
        <v>49</v>
      </c>
    </row>
    <row r="33" spans="1:15" x14ac:dyDescent="0.25">
      <c r="A33" s="2">
        <f t="shared" si="1"/>
        <v>9</v>
      </c>
      <c r="B33" s="10" t="s">
        <v>423</v>
      </c>
      <c r="C33" s="11">
        <v>3153650407</v>
      </c>
      <c r="D33" s="11">
        <v>3153650407</v>
      </c>
      <c r="E33" s="216">
        <v>43392</v>
      </c>
      <c r="F33" s="217" t="s">
        <v>424</v>
      </c>
      <c r="G33" s="217" t="s">
        <v>17</v>
      </c>
      <c r="H33" s="8">
        <v>288688</v>
      </c>
      <c r="I33" s="8" t="s">
        <v>377</v>
      </c>
      <c r="J33" s="54" t="s">
        <v>47</v>
      </c>
      <c r="K33" s="53" t="s">
        <v>425</v>
      </c>
      <c r="L33" s="53" t="s">
        <v>317</v>
      </c>
      <c r="M33" s="218">
        <v>17158</v>
      </c>
      <c r="N33" s="219">
        <v>43397</v>
      </c>
      <c r="O33" s="243">
        <v>5</v>
      </c>
    </row>
    <row r="34" spans="1:15" x14ac:dyDescent="0.25">
      <c r="A34" s="2">
        <f t="shared" si="1"/>
        <v>10</v>
      </c>
      <c r="B34" s="10" t="s">
        <v>426</v>
      </c>
      <c r="C34" s="11">
        <v>3311190403</v>
      </c>
      <c r="D34" s="11">
        <v>3311190403</v>
      </c>
      <c r="E34" s="216">
        <v>43395</v>
      </c>
      <c r="F34" s="217" t="s">
        <v>110</v>
      </c>
      <c r="G34" s="217" t="s">
        <v>17</v>
      </c>
      <c r="H34" s="9">
        <v>295136</v>
      </c>
      <c r="I34" s="8" t="s">
        <v>427</v>
      </c>
      <c r="J34" s="53" t="s">
        <v>428</v>
      </c>
      <c r="K34" s="53" t="s">
        <v>429</v>
      </c>
      <c r="L34" s="53" t="s">
        <v>317</v>
      </c>
      <c r="M34" s="218">
        <v>17574</v>
      </c>
      <c r="N34" s="219">
        <v>43404</v>
      </c>
      <c r="O34" s="243">
        <v>9</v>
      </c>
    </row>
    <row r="35" spans="1:15" x14ac:dyDescent="0.25">
      <c r="A35" s="2">
        <f t="shared" si="1"/>
        <v>11</v>
      </c>
      <c r="B35" s="10" t="s">
        <v>430</v>
      </c>
      <c r="C35" s="11">
        <v>1072960394</v>
      </c>
      <c r="D35" s="11">
        <v>1072960394</v>
      </c>
      <c r="E35" s="216">
        <v>43395</v>
      </c>
      <c r="F35" s="217" t="s">
        <v>421</v>
      </c>
      <c r="G35" s="217" t="s">
        <v>265</v>
      </c>
      <c r="H35" s="8">
        <v>119309</v>
      </c>
      <c r="I35" s="8" t="s">
        <v>431</v>
      </c>
      <c r="J35" s="54" t="s">
        <v>357</v>
      </c>
      <c r="K35" s="53" t="s">
        <v>432</v>
      </c>
      <c r="L35" s="53" t="s">
        <v>317</v>
      </c>
      <c r="M35" s="218">
        <v>17124</v>
      </c>
      <c r="N35" s="219">
        <v>43397</v>
      </c>
      <c r="O35" s="243">
        <v>2</v>
      </c>
    </row>
    <row r="36" spans="1:15" x14ac:dyDescent="0.25">
      <c r="A36" s="2">
        <f t="shared" si="1"/>
        <v>12</v>
      </c>
      <c r="B36" s="10" t="s">
        <v>433</v>
      </c>
      <c r="C36" s="11" t="s">
        <v>434</v>
      </c>
      <c r="D36" s="11">
        <v>1376390397</v>
      </c>
      <c r="E36" s="216">
        <v>43395</v>
      </c>
      <c r="F36" s="217" t="s">
        <v>435</v>
      </c>
      <c r="G36" s="217" t="s">
        <v>265</v>
      </c>
      <c r="H36" s="8">
        <v>153693</v>
      </c>
      <c r="I36" s="8" t="s">
        <v>431</v>
      </c>
      <c r="J36" s="54" t="s">
        <v>357</v>
      </c>
      <c r="K36" s="53" t="s">
        <v>436</v>
      </c>
      <c r="L36" s="53" t="s">
        <v>317</v>
      </c>
      <c r="M36" s="218">
        <v>17325</v>
      </c>
      <c r="N36" s="219">
        <v>43399</v>
      </c>
      <c r="O36" s="243">
        <v>4</v>
      </c>
    </row>
    <row r="37" spans="1:15" x14ac:dyDescent="0.25">
      <c r="A37" s="2">
        <f t="shared" si="1"/>
        <v>13</v>
      </c>
      <c r="B37" s="10" t="s">
        <v>437</v>
      </c>
      <c r="C37" s="11"/>
      <c r="D37" s="11">
        <v>3361590361</v>
      </c>
      <c r="E37" s="216">
        <v>43396</v>
      </c>
      <c r="F37" s="217" t="s">
        <v>53</v>
      </c>
      <c r="G37" s="217" t="s">
        <v>52</v>
      </c>
      <c r="H37" s="8">
        <v>381000</v>
      </c>
      <c r="I37" s="8" t="s">
        <v>438</v>
      </c>
      <c r="J37" s="54" t="s">
        <v>439</v>
      </c>
      <c r="K37" s="53" t="s">
        <v>440</v>
      </c>
      <c r="L37" s="53" t="s">
        <v>317</v>
      </c>
      <c r="M37" s="218">
        <v>17324</v>
      </c>
      <c r="N37" s="219">
        <v>43399</v>
      </c>
      <c r="O37" s="243">
        <v>3</v>
      </c>
    </row>
    <row r="38" spans="1:15" x14ac:dyDescent="0.25">
      <c r="A38" s="2">
        <f t="shared" si="1"/>
        <v>14</v>
      </c>
      <c r="B38" s="10" t="s">
        <v>441</v>
      </c>
      <c r="C38" s="11" t="s">
        <v>442</v>
      </c>
      <c r="D38" s="11">
        <v>2499220354</v>
      </c>
      <c r="E38" s="216">
        <v>43397</v>
      </c>
      <c r="F38" s="217" t="s">
        <v>79</v>
      </c>
      <c r="G38" s="217" t="s">
        <v>78</v>
      </c>
      <c r="H38" s="8">
        <v>253758</v>
      </c>
      <c r="I38" s="8" t="s">
        <v>382</v>
      </c>
      <c r="J38" s="54" t="s">
        <v>22</v>
      </c>
      <c r="K38" s="53" t="s">
        <v>443</v>
      </c>
      <c r="L38" s="53" t="s">
        <v>317</v>
      </c>
      <c r="M38" s="218">
        <v>17504</v>
      </c>
      <c r="N38" s="219">
        <v>43403</v>
      </c>
      <c r="O38" s="243">
        <v>6</v>
      </c>
    </row>
    <row r="39" spans="1:15" x14ac:dyDescent="0.25">
      <c r="A39" s="2">
        <f t="shared" si="1"/>
        <v>15</v>
      </c>
      <c r="B39" s="10" t="s">
        <v>444</v>
      </c>
      <c r="C39" s="11" t="s">
        <v>445</v>
      </c>
      <c r="D39" s="11">
        <v>2481270342</v>
      </c>
      <c r="E39" s="216">
        <v>43397</v>
      </c>
      <c r="F39" s="217" t="s">
        <v>224</v>
      </c>
      <c r="G39" s="217" t="s">
        <v>78</v>
      </c>
      <c r="H39" s="8">
        <v>242614</v>
      </c>
      <c r="I39" s="8" t="s">
        <v>382</v>
      </c>
      <c r="J39" s="54" t="s">
        <v>446</v>
      </c>
      <c r="K39" s="53" t="s">
        <v>447</v>
      </c>
      <c r="L39" s="53" t="s">
        <v>317</v>
      </c>
      <c r="M39" s="218">
        <v>17694</v>
      </c>
      <c r="N39" s="219">
        <v>43409</v>
      </c>
      <c r="O39" s="243">
        <v>12</v>
      </c>
    </row>
    <row r="40" spans="1:15" x14ac:dyDescent="0.25">
      <c r="A40" s="2">
        <f t="shared" si="1"/>
        <v>16</v>
      </c>
      <c r="B40" s="10" t="s">
        <v>448</v>
      </c>
      <c r="C40" s="11">
        <v>2140950391</v>
      </c>
      <c r="D40" s="11">
        <v>2140950391</v>
      </c>
      <c r="E40" s="216">
        <v>43397</v>
      </c>
      <c r="F40" s="217" t="s">
        <v>421</v>
      </c>
      <c r="G40" s="217" t="s">
        <v>265</v>
      </c>
      <c r="H40" s="8">
        <v>175330</v>
      </c>
      <c r="I40" s="8" t="s">
        <v>356</v>
      </c>
      <c r="J40" s="54" t="s">
        <v>357</v>
      </c>
      <c r="K40" s="53" t="s">
        <v>449</v>
      </c>
      <c r="L40" s="53" t="s">
        <v>317</v>
      </c>
      <c r="M40" s="218">
        <v>17323</v>
      </c>
      <c r="N40" s="219">
        <v>43399</v>
      </c>
      <c r="O40" s="243">
        <v>2</v>
      </c>
    </row>
    <row r="41" spans="1:15" x14ac:dyDescent="0.25">
      <c r="A41" s="2">
        <f t="shared" si="1"/>
        <v>17</v>
      </c>
      <c r="B41" s="10" t="s">
        <v>450</v>
      </c>
      <c r="C41" s="11" t="s">
        <v>451</v>
      </c>
      <c r="D41" s="11">
        <v>2433220395</v>
      </c>
      <c r="E41" s="216">
        <v>43397</v>
      </c>
      <c r="F41" s="217" t="s">
        <v>421</v>
      </c>
      <c r="G41" s="217" t="s">
        <v>265</v>
      </c>
      <c r="H41" s="8">
        <v>201372</v>
      </c>
      <c r="I41" s="8" t="s">
        <v>356</v>
      </c>
      <c r="J41" s="54" t="s">
        <v>357</v>
      </c>
      <c r="K41" s="53" t="s">
        <v>452</v>
      </c>
      <c r="L41" s="53" t="s">
        <v>317</v>
      </c>
      <c r="M41" s="218">
        <v>17322</v>
      </c>
      <c r="N41" s="219">
        <v>43399</v>
      </c>
      <c r="O41" s="243">
        <v>2</v>
      </c>
    </row>
    <row r="42" spans="1:15" x14ac:dyDescent="0.25">
      <c r="A42" s="2">
        <f t="shared" si="1"/>
        <v>18</v>
      </c>
      <c r="B42" s="10" t="s">
        <v>453</v>
      </c>
      <c r="C42" s="11">
        <v>2217020391</v>
      </c>
      <c r="D42" s="11">
        <v>2217020391</v>
      </c>
      <c r="E42" s="216">
        <v>43397</v>
      </c>
      <c r="F42" s="217" t="s">
        <v>421</v>
      </c>
      <c r="G42" s="217" t="s">
        <v>265</v>
      </c>
      <c r="H42" s="8">
        <v>181793</v>
      </c>
      <c r="I42" s="8" t="s">
        <v>356</v>
      </c>
      <c r="J42" s="54" t="s">
        <v>357</v>
      </c>
      <c r="K42" s="53" t="s">
        <v>454</v>
      </c>
      <c r="L42" s="53" t="s">
        <v>317</v>
      </c>
      <c r="M42" s="218">
        <v>17502</v>
      </c>
      <c r="N42" s="219">
        <v>43403</v>
      </c>
      <c r="O42" s="243">
        <v>6</v>
      </c>
    </row>
    <row r="43" spans="1:15" x14ac:dyDescent="0.25">
      <c r="A43" s="2">
        <f t="shared" si="1"/>
        <v>19</v>
      </c>
      <c r="B43" s="10" t="s">
        <v>455</v>
      </c>
      <c r="C43" s="11" t="s">
        <v>456</v>
      </c>
      <c r="D43" s="11">
        <v>2069930390</v>
      </c>
      <c r="E43" s="216">
        <v>43397</v>
      </c>
      <c r="F43" s="217" t="s">
        <v>399</v>
      </c>
      <c r="G43" s="217" t="s">
        <v>265</v>
      </c>
      <c r="H43" s="8">
        <v>197871</v>
      </c>
      <c r="I43" s="8" t="s">
        <v>382</v>
      </c>
      <c r="J43" s="54" t="s">
        <v>22</v>
      </c>
      <c r="K43" s="53" t="s">
        <v>457</v>
      </c>
      <c r="L43" s="53" t="s">
        <v>305</v>
      </c>
      <c r="M43" s="218">
        <v>17505</v>
      </c>
      <c r="N43" s="219">
        <v>43403</v>
      </c>
      <c r="O43" s="243">
        <v>6</v>
      </c>
    </row>
    <row r="44" spans="1:15" x14ac:dyDescent="0.25">
      <c r="A44" s="2">
        <f t="shared" si="1"/>
        <v>20</v>
      </c>
      <c r="B44" s="10" t="s">
        <v>458</v>
      </c>
      <c r="C44" s="11" t="s">
        <v>459</v>
      </c>
      <c r="D44" s="11">
        <v>1464190394</v>
      </c>
      <c r="E44" s="216">
        <v>43398</v>
      </c>
      <c r="F44" s="217" t="s">
        <v>460</v>
      </c>
      <c r="G44" s="217" t="s">
        <v>265</v>
      </c>
      <c r="H44" s="8">
        <v>180120</v>
      </c>
      <c r="I44" s="8" t="s">
        <v>356</v>
      </c>
      <c r="J44" s="54" t="s">
        <v>357</v>
      </c>
      <c r="K44" s="53" t="s">
        <v>461</v>
      </c>
      <c r="L44" s="53" t="s">
        <v>317</v>
      </c>
      <c r="M44" s="218">
        <v>17693</v>
      </c>
      <c r="N44" s="219">
        <v>43409</v>
      </c>
      <c r="O44" s="243">
        <v>11</v>
      </c>
    </row>
    <row r="45" spans="1:15" x14ac:dyDescent="0.25">
      <c r="A45" s="2">
        <f t="shared" si="1"/>
        <v>21</v>
      </c>
      <c r="B45" s="10" t="s">
        <v>462</v>
      </c>
      <c r="C45" s="11">
        <v>2554030391</v>
      </c>
      <c r="D45" s="11">
        <v>2554030391</v>
      </c>
      <c r="E45" s="216">
        <v>43398</v>
      </c>
      <c r="F45" s="217" t="s">
        <v>266</v>
      </c>
      <c r="G45" s="217" t="s">
        <v>265</v>
      </c>
      <c r="H45" s="8">
        <v>212184</v>
      </c>
      <c r="I45" s="8" t="s">
        <v>463</v>
      </c>
      <c r="J45" s="54" t="s">
        <v>464</v>
      </c>
      <c r="K45" s="53" t="s">
        <v>465</v>
      </c>
      <c r="L45" s="53" t="s">
        <v>317</v>
      </c>
      <c r="M45" s="218">
        <v>2471</v>
      </c>
      <c r="N45" s="219">
        <v>43507</v>
      </c>
      <c r="O45" s="243">
        <v>109</v>
      </c>
    </row>
    <row r="46" spans="1:15" s="230" customFormat="1" ht="18" customHeight="1" x14ac:dyDescent="0.2">
      <c r="A46" s="225">
        <f t="shared" si="1"/>
        <v>22</v>
      </c>
      <c r="B46" s="63" t="s">
        <v>466</v>
      </c>
      <c r="C46" s="64">
        <v>616470399</v>
      </c>
      <c r="D46" s="64">
        <v>616470399</v>
      </c>
      <c r="E46" s="226">
        <v>43398</v>
      </c>
      <c r="F46" s="227" t="s">
        <v>467</v>
      </c>
      <c r="G46" s="227" t="s">
        <v>265</v>
      </c>
      <c r="H46" s="9">
        <v>175818</v>
      </c>
      <c r="I46" s="9" t="s">
        <v>356</v>
      </c>
      <c r="J46" s="54" t="s">
        <v>357</v>
      </c>
      <c r="K46" s="54" t="s">
        <v>468</v>
      </c>
      <c r="L46" s="54" t="s">
        <v>317</v>
      </c>
      <c r="M46" s="228">
        <v>17896</v>
      </c>
      <c r="N46" s="229">
        <v>43410</v>
      </c>
      <c r="O46" s="243">
        <v>12</v>
      </c>
    </row>
    <row r="47" spans="1:15" x14ac:dyDescent="0.25">
      <c r="A47" s="2">
        <f t="shared" si="1"/>
        <v>23</v>
      </c>
      <c r="B47" s="10" t="s">
        <v>469</v>
      </c>
      <c r="C47" s="11">
        <v>2261970392</v>
      </c>
      <c r="D47" s="11">
        <v>2261970392</v>
      </c>
      <c r="E47" s="216">
        <v>43398</v>
      </c>
      <c r="F47" s="217" t="s">
        <v>460</v>
      </c>
      <c r="G47" s="217" t="s">
        <v>265</v>
      </c>
      <c r="H47" s="8">
        <v>185992</v>
      </c>
      <c r="I47" s="8" t="s">
        <v>427</v>
      </c>
      <c r="J47" s="54" t="s">
        <v>428</v>
      </c>
      <c r="K47" s="53" t="s">
        <v>470</v>
      </c>
      <c r="L47" s="53" t="s">
        <v>317</v>
      </c>
      <c r="M47" s="218">
        <v>17895</v>
      </c>
      <c r="N47" s="219">
        <v>43410</v>
      </c>
      <c r="O47" s="243">
        <v>12</v>
      </c>
    </row>
    <row r="48" spans="1:15" x14ac:dyDescent="0.25">
      <c r="A48" s="2">
        <f t="shared" si="1"/>
        <v>24</v>
      </c>
      <c r="B48" s="10" t="s">
        <v>471</v>
      </c>
      <c r="C48" s="11">
        <v>624500344</v>
      </c>
      <c r="D48" s="11">
        <v>624500344</v>
      </c>
      <c r="E48" s="216">
        <v>43399</v>
      </c>
      <c r="F48" s="217" t="s">
        <v>79</v>
      </c>
      <c r="G48" s="217" t="s">
        <v>78</v>
      </c>
      <c r="H48" s="9">
        <v>148643</v>
      </c>
      <c r="I48" s="8" t="s">
        <v>347</v>
      </c>
      <c r="J48" s="53" t="s">
        <v>472</v>
      </c>
      <c r="K48" s="53" t="s">
        <v>473</v>
      </c>
      <c r="L48" s="53" t="s">
        <v>317</v>
      </c>
      <c r="M48" s="218">
        <v>17565</v>
      </c>
      <c r="N48" s="219">
        <v>43404</v>
      </c>
      <c r="O48" s="243">
        <v>5</v>
      </c>
    </row>
    <row r="49" spans="1:15" x14ac:dyDescent="0.25">
      <c r="A49" s="2">
        <f t="shared" si="1"/>
        <v>25</v>
      </c>
      <c r="B49" s="10" t="s">
        <v>474</v>
      </c>
      <c r="C49" s="11" t="s">
        <v>475</v>
      </c>
      <c r="D49" s="11">
        <v>2632160343</v>
      </c>
      <c r="E49" s="216">
        <v>43399</v>
      </c>
      <c r="F49" s="217" t="s">
        <v>79</v>
      </c>
      <c r="G49" s="217" t="s">
        <v>78</v>
      </c>
      <c r="H49" s="9">
        <v>254632</v>
      </c>
      <c r="I49" s="8" t="s">
        <v>382</v>
      </c>
      <c r="J49" s="53" t="s">
        <v>476</v>
      </c>
      <c r="K49" s="53" t="s">
        <v>477</v>
      </c>
      <c r="L49" s="53" t="s">
        <v>317</v>
      </c>
      <c r="M49" s="218">
        <v>17628</v>
      </c>
      <c r="N49" s="219">
        <v>43404</v>
      </c>
      <c r="O49" s="243">
        <v>5</v>
      </c>
    </row>
    <row r="50" spans="1:15" x14ac:dyDescent="0.25">
      <c r="A50" s="2">
        <f t="shared" si="1"/>
        <v>26</v>
      </c>
      <c r="B50" s="10" t="s">
        <v>478</v>
      </c>
      <c r="C50" s="11">
        <v>1448930394</v>
      </c>
      <c r="D50" s="11">
        <v>1448930394</v>
      </c>
      <c r="E50" s="216">
        <v>43402</v>
      </c>
      <c r="F50" s="217" t="s">
        <v>421</v>
      </c>
      <c r="G50" s="217" t="s">
        <v>265</v>
      </c>
      <c r="H50" s="9">
        <v>160184</v>
      </c>
      <c r="I50" s="8" t="s">
        <v>479</v>
      </c>
      <c r="J50" s="53" t="s">
        <v>357</v>
      </c>
      <c r="K50" s="53" t="s">
        <v>480</v>
      </c>
      <c r="L50" s="53" t="s">
        <v>317</v>
      </c>
      <c r="M50" s="218">
        <v>17953</v>
      </c>
      <c r="N50" s="219">
        <v>43411</v>
      </c>
      <c r="O50" s="243">
        <v>9</v>
      </c>
    </row>
    <row r="51" spans="1:15" x14ac:dyDescent="0.25">
      <c r="A51" s="2">
        <f t="shared" si="1"/>
        <v>27</v>
      </c>
      <c r="B51" s="10" t="s">
        <v>481</v>
      </c>
      <c r="C51" s="11">
        <v>1482390398</v>
      </c>
      <c r="D51" s="11">
        <v>1482390398</v>
      </c>
      <c r="E51" s="216">
        <v>43402</v>
      </c>
      <c r="F51" s="217" t="s">
        <v>421</v>
      </c>
      <c r="G51" s="217" t="s">
        <v>265</v>
      </c>
      <c r="H51" s="9">
        <v>134065</v>
      </c>
      <c r="I51" s="8" t="s">
        <v>356</v>
      </c>
      <c r="J51" s="53" t="s">
        <v>357</v>
      </c>
      <c r="K51" s="53" t="s">
        <v>482</v>
      </c>
      <c r="L51" s="53" t="s">
        <v>317</v>
      </c>
      <c r="M51" s="218">
        <v>17887</v>
      </c>
      <c r="N51" s="219">
        <v>43410</v>
      </c>
      <c r="O51" s="243">
        <v>8</v>
      </c>
    </row>
    <row r="52" spans="1:15" x14ac:dyDescent="0.25">
      <c r="A52" s="2">
        <f t="shared" si="1"/>
        <v>28</v>
      </c>
      <c r="B52" s="10" t="s">
        <v>483</v>
      </c>
      <c r="C52" s="11" t="s">
        <v>484</v>
      </c>
      <c r="D52" s="11">
        <v>2222300390</v>
      </c>
      <c r="E52" s="216">
        <v>43402</v>
      </c>
      <c r="F52" s="217" t="s">
        <v>421</v>
      </c>
      <c r="G52" s="217" t="s">
        <v>265</v>
      </c>
      <c r="H52" s="9">
        <v>182583</v>
      </c>
      <c r="I52" s="8" t="s">
        <v>485</v>
      </c>
      <c r="J52" s="53" t="s">
        <v>63</v>
      </c>
      <c r="K52" s="53" t="s">
        <v>486</v>
      </c>
      <c r="L52" s="53" t="s">
        <v>317</v>
      </c>
      <c r="M52" s="218">
        <v>17893</v>
      </c>
      <c r="N52" s="219">
        <v>43410</v>
      </c>
      <c r="O52" s="243">
        <v>8</v>
      </c>
    </row>
    <row r="53" spans="1:15" x14ac:dyDescent="0.25">
      <c r="A53" s="2">
        <f t="shared" si="1"/>
        <v>29</v>
      </c>
      <c r="B53" s="10" t="s">
        <v>487</v>
      </c>
      <c r="C53" s="11">
        <v>2394620393</v>
      </c>
      <c r="D53" s="11">
        <v>2394620393</v>
      </c>
      <c r="E53" s="216">
        <v>43402</v>
      </c>
      <c r="F53" s="217" t="s">
        <v>399</v>
      </c>
      <c r="G53" s="217" t="s">
        <v>265</v>
      </c>
      <c r="H53" s="9">
        <v>197850</v>
      </c>
      <c r="I53" s="8" t="s">
        <v>488</v>
      </c>
      <c r="J53" s="53" t="s">
        <v>489</v>
      </c>
      <c r="K53" s="53" t="s">
        <v>490</v>
      </c>
      <c r="L53" s="53" t="s">
        <v>491</v>
      </c>
      <c r="M53" s="218">
        <v>17955</v>
      </c>
      <c r="N53" s="219">
        <v>43411</v>
      </c>
      <c r="O53" s="243">
        <v>9</v>
      </c>
    </row>
    <row r="54" spans="1:15" x14ac:dyDescent="0.25">
      <c r="A54" s="2">
        <f t="shared" si="1"/>
        <v>30</v>
      </c>
      <c r="B54" s="10" t="s">
        <v>492</v>
      </c>
      <c r="C54" s="11" t="s">
        <v>493</v>
      </c>
      <c r="D54" s="11">
        <v>901680397</v>
      </c>
      <c r="E54" s="216">
        <v>43402</v>
      </c>
      <c r="F54" s="217" t="s">
        <v>494</v>
      </c>
      <c r="G54" s="217" t="s">
        <v>265</v>
      </c>
      <c r="H54" s="9">
        <v>106352</v>
      </c>
      <c r="I54" s="8" t="s">
        <v>495</v>
      </c>
      <c r="J54" s="53" t="s">
        <v>496</v>
      </c>
      <c r="K54" s="53" t="s">
        <v>497</v>
      </c>
      <c r="L54" s="53" t="s">
        <v>491</v>
      </c>
      <c r="M54" s="218">
        <v>17888</v>
      </c>
      <c r="N54" s="219">
        <v>43410</v>
      </c>
      <c r="O54" s="243">
        <v>8</v>
      </c>
    </row>
    <row r="55" spans="1:15" x14ac:dyDescent="0.25">
      <c r="A55" s="2">
        <f t="shared" si="1"/>
        <v>31</v>
      </c>
      <c r="B55" s="10" t="s">
        <v>498</v>
      </c>
      <c r="C55" s="11">
        <v>451730378</v>
      </c>
      <c r="D55" s="11">
        <v>451730378</v>
      </c>
      <c r="E55" s="216">
        <v>43403</v>
      </c>
      <c r="F55" s="217" t="s">
        <v>87</v>
      </c>
      <c r="G55" s="217" t="s">
        <v>33</v>
      </c>
      <c r="H55" s="9">
        <v>186501</v>
      </c>
      <c r="I55" s="8" t="s">
        <v>499</v>
      </c>
      <c r="J55" s="53" t="s">
        <v>500</v>
      </c>
      <c r="K55" s="53" t="s">
        <v>501</v>
      </c>
      <c r="L55" s="53" t="s">
        <v>305</v>
      </c>
      <c r="M55" s="218">
        <v>17991</v>
      </c>
      <c r="N55" s="219">
        <v>43411</v>
      </c>
      <c r="O55" s="243">
        <v>8</v>
      </c>
    </row>
    <row r="56" spans="1:15" x14ac:dyDescent="0.25">
      <c r="A56" s="2">
        <f t="shared" si="1"/>
        <v>32</v>
      </c>
      <c r="B56" s="10" t="s">
        <v>502</v>
      </c>
      <c r="C56" s="11" t="s">
        <v>503</v>
      </c>
      <c r="D56" s="11">
        <v>1260200397</v>
      </c>
      <c r="E56" s="216">
        <v>43403</v>
      </c>
      <c r="F56" s="217" t="s">
        <v>504</v>
      </c>
      <c r="G56" s="217" t="s">
        <v>265</v>
      </c>
      <c r="H56" s="9">
        <v>135936</v>
      </c>
      <c r="I56" s="8" t="s">
        <v>505</v>
      </c>
      <c r="J56" s="53" t="s">
        <v>506</v>
      </c>
      <c r="K56" s="53" t="s">
        <v>507</v>
      </c>
      <c r="L56" s="53" t="s">
        <v>338</v>
      </c>
      <c r="M56" s="218">
        <v>17996</v>
      </c>
      <c r="N56" s="219">
        <v>43411</v>
      </c>
      <c r="O56" s="243">
        <v>8</v>
      </c>
    </row>
    <row r="57" spans="1:15" x14ac:dyDescent="0.25">
      <c r="A57" s="2">
        <f t="shared" si="1"/>
        <v>33</v>
      </c>
      <c r="B57" s="10" t="s">
        <v>508</v>
      </c>
      <c r="C57" s="11">
        <v>1222860395</v>
      </c>
      <c r="D57" s="11">
        <v>1222860395</v>
      </c>
      <c r="E57" s="216">
        <v>43403</v>
      </c>
      <c r="F57" s="217" t="s">
        <v>421</v>
      </c>
      <c r="G57" s="217" t="s">
        <v>265</v>
      </c>
      <c r="H57" s="9">
        <v>129199</v>
      </c>
      <c r="I57" s="8" t="s">
        <v>485</v>
      </c>
      <c r="J57" s="53" t="s">
        <v>63</v>
      </c>
      <c r="K57" s="53" t="s">
        <v>509</v>
      </c>
      <c r="L57" s="53" t="s">
        <v>317</v>
      </c>
      <c r="M57" s="218">
        <v>17995</v>
      </c>
      <c r="N57" s="219">
        <v>43411</v>
      </c>
      <c r="O57" s="243">
        <v>8</v>
      </c>
    </row>
    <row r="58" spans="1:15" x14ac:dyDescent="0.25">
      <c r="A58" s="2">
        <f t="shared" si="1"/>
        <v>34</v>
      </c>
      <c r="B58" s="10" t="s">
        <v>510</v>
      </c>
      <c r="C58" s="11" t="s">
        <v>511</v>
      </c>
      <c r="D58" s="11">
        <v>1291790390</v>
      </c>
      <c r="E58" s="216">
        <v>43403</v>
      </c>
      <c r="F58" s="217" t="s">
        <v>421</v>
      </c>
      <c r="G58" s="217" t="s">
        <v>265</v>
      </c>
      <c r="H58" s="9">
        <v>134065</v>
      </c>
      <c r="I58" s="8" t="s">
        <v>356</v>
      </c>
      <c r="J58" s="53" t="s">
        <v>357</v>
      </c>
      <c r="K58" s="53" t="s">
        <v>512</v>
      </c>
      <c r="L58" s="53" t="s">
        <v>317</v>
      </c>
      <c r="M58" s="218">
        <v>17986</v>
      </c>
      <c r="N58" s="219">
        <v>43411</v>
      </c>
      <c r="O58" s="243">
        <v>8</v>
      </c>
    </row>
    <row r="59" spans="1:15" x14ac:dyDescent="0.25">
      <c r="A59" s="2">
        <f t="shared" si="1"/>
        <v>35</v>
      </c>
      <c r="B59" s="10" t="s">
        <v>513</v>
      </c>
      <c r="C59" s="11" t="s">
        <v>514</v>
      </c>
      <c r="D59" s="11">
        <v>616520391</v>
      </c>
      <c r="E59" s="216">
        <v>43403</v>
      </c>
      <c r="F59" s="217" t="s">
        <v>421</v>
      </c>
      <c r="G59" s="217" t="s">
        <v>265</v>
      </c>
      <c r="H59" s="9">
        <v>175671</v>
      </c>
      <c r="I59" s="8" t="s">
        <v>356</v>
      </c>
      <c r="J59" s="53" t="s">
        <v>357</v>
      </c>
      <c r="K59" s="53" t="s">
        <v>515</v>
      </c>
      <c r="L59" s="53" t="s">
        <v>317</v>
      </c>
      <c r="M59" s="218">
        <v>17561</v>
      </c>
      <c r="N59" s="219">
        <v>43404</v>
      </c>
      <c r="O59" s="243">
        <v>1</v>
      </c>
    </row>
    <row r="60" spans="1:15" x14ac:dyDescent="0.25">
      <c r="A60" s="2">
        <v>58</v>
      </c>
      <c r="B60" s="10" t="s">
        <v>516</v>
      </c>
      <c r="C60" s="11" t="s">
        <v>517</v>
      </c>
      <c r="D60" s="11">
        <v>2603550399</v>
      </c>
      <c r="E60" s="216">
        <v>43404</v>
      </c>
      <c r="F60" s="217" t="s">
        <v>518</v>
      </c>
      <c r="G60" s="217" t="s">
        <v>265</v>
      </c>
      <c r="H60" s="9">
        <v>216488</v>
      </c>
      <c r="I60" s="8" t="s">
        <v>356</v>
      </c>
      <c r="J60" s="53" t="s">
        <v>357</v>
      </c>
      <c r="K60" s="53" t="s">
        <v>519</v>
      </c>
      <c r="L60" s="53" t="s">
        <v>317</v>
      </c>
      <c r="M60" s="218">
        <v>19393</v>
      </c>
      <c r="N60" s="219">
        <v>43426</v>
      </c>
      <c r="O60" s="243">
        <v>22</v>
      </c>
    </row>
    <row r="61" spans="1:15" x14ac:dyDescent="0.25">
      <c r="A61" s="2">
        <v>60</v>
      </c>
      <c r="B61" s="10" t="s">
        <v>520</v>
      </c>
      <c r="C61" s="11">
        <v>665360400</v>
      </c>
      <c r="D61" s="11">
        <v>665360400</v>
      </c>
      <c r="E61" s="216">
        <v>43409</v>
      </c>
      <c r="F61" s="217" t="s">
        <v>521</v>
      </c>
      <c r="G61" s="217" t="s">
        <v>17</v>
      </c>
      <c r="H61" s="9">
        <v>161586</v>
      </c>
      <c r="I61" s="8" t="s">
        <v>522</v>
      </c>
      <c r="J61" s="53" t="s">
        <v>523</v>
      </c>
      <c r="K61" s="53" t="s">
        <v>524</v>
      </c>
      <c r="L61" s="53" t="s">
        <v>305</v>
      </c>
      <c r="M61" s="218">
        <v>2965</v>
      </c>
      <c r="N61" s="219">
        <v>43514</v>
      </c>
      <c r="O61" s="243">
        <v>105</v>
      </c>
    </row>
    <row r="62" spans="1:15" x14ac:dyDescent="0.25">
      <c r="A62" s="2">
        <v>62</v>
      </c>
      <c r="B62" s="10" t="s">
        <v>525</v>
      </c>
      <c r="C62" s="11" t="s">
        <v>526</v>
      </c>
      <c r="D62" s="11">
        <v>2030250340</v>
      </c>
      <c r="E62" s="216">
        <v>43409</v>
      </c>
      <c r="F62" s="217" t="s">
        <v>79</v>
      </c>
      <c r="G62" s="217" t="s">
        <v>78</v>
      </c>
      <c r="H62" s="9">
        <v>205311</v>
      </c>
      <c r="I62" s="8" t="s">
        <v>527</v>
      </c>
      <c r="J62" s="53" t="s">
        <v>528</v>
      </c>
      <c r="K62" s="53" t="s">
        <v>529</v>
      </c>
      <c r="L62" s="53" t="s">
        <v>305</v>
      </c>
      <c r="M62" s="218">
        <v>19401</v>
      </c>
      <c r="N62" s="219">
        <v>43426</v>
      </c>
      <c r="O62" s="243">
        <v>17</v>
      </c>
    </row>
    <row r="63" spans="1:15" x14ac:dyDescent="0.25">
      <c r="A63" s="2">
        <v>59</v>
      </c>
      <c r="B63" s="10" t="s">
        <v>530</v>
      </c>
      <c r="C63" s="11" t="s">
        <v>531</v>
      </c>
      <c r="D63" s="11">
        <v>2003970395</v>
      </c>
      <c r="E63" s="216">
        <v>43409</v>
      </c>
      <c r="F63" s="217" t="s">
        <v>532</v>
      </c>
      <c r="G63" s="217" t="s">
        <v>265</v>
      </c>
      <c r="H63" s="9">
        <v>201579</v>
      </c>
      <c r="I63" s="8" t="s">
        <v>356</v>
      </c>
      <c r="J63" s="53" t="s">
        <v>357</v>
      </c>
      <c r="K63" s="53" t="s">
        <v>533</v>
      </c>
      <c r="L63" s="53" t="s">
        <v>317</v>
      </c>
      <c r="M63" s="218">
        <v>18320</v>
      </c>
      <c r="N63" s="219">
        <v>43415</v>
      </c>
      <c r="O63" s="243">
        <v>6</v>
      </c>
    </row>
    <row r="64" spans="1:15" x14ac:dyDescent="0.25">
      <c r="A64" s="2">
        <v>61</v>
      </c>
      <c r="B64" s="10" t="s">
        <v>534</v>
      </c>
      <c r="C64" s="11" t="s">
        <v>535</v>
      </c>
      <c r="D64" s="11">
        <v>2381360391</v>
      </c>
      <c r="E64" s="216">
        <v>43409</v>
      </c>
      <c r="F64" s="217" t="s">
        <v>399</v>
      </c>
      <c r="G64" s="217" t="s">
        <v>265</v>
      </c>
      <c r="H64" s="9">
        <v>196670</v>
      </c>
      <c r="I64" s="8" t="s">
        <v>356</v>
      </c>
      <c r="J64" s="53" t="s">
        <v>357</v>
      </c>
      <c r="K64" s="53" t="s">
        <v>536</v>
      </c>
      <c r="L64" s="53" t="s">
        <v>317</v>
      </c>
      <c r="M64" s="218">
        <v>19401</v>
      </c>
      <c r="N64" s="219">
        <v>43426</v>
      </c>
      <c r="O64" s="243">
        <v>17</v>
      </c>
    </row>
    <row r="65" spans="1:15" x14ac:dyDescent="0.25">
      <c r="A65" s="2">
        <v>63</v>
      </c>
      <c r="B65" s="10" t="s">
        <v>537</v>
      </c>
      <c r="C65" s="11" t="s">
        <v>538</v>
      </c>
      <c r="D65" s="11">
        <v>3543010403</v>
      </c>
      <c r="E65" s="216">
        <v>43410</v>
      </c>
      <c r="F65" s="217" t="s">
        <v>539</v>
      </c>
      <c r="G65" s="217" t="s">
        <v>17</v>
      </c>
      <c r="H65" s="9">
        <v>311220</v>
      </c>
      <c r="I65" s="8" t="s">
        <v>485</v>
      </c>
      <c r="J65" s="53" t="s">
        <v>540</v>
      </c>
      <c r="K65" s="53" t="s">
        <v>541</v>
      </c>
      <c r="L65" s="53" t="s">
        <v>305</v>
      </c>
      <c r="M65" s="218">
        <v>2966</v>
      </c>
      <c r="N65" s="231">
        <v>43514</v>
      </c>
      <c r="O65" s="243">
        <v>104</v>
      </c>
    </row>
    <row r="66" spans="1:15" x14ac:dyDescent="0.25">
      <c r="A66" s="2">
        <v>64</v>
      </c>
      <c r="B66" s="10" t="s">
        <v>542</v>
      </c>
      <c r="C66" s="11" t="s">
        <v>543</v>
      </c>
      <c r="D66" s="11">
        <v>2177220403</v>
      </c>
      <c r="E66" s="216">
        <v>43410</v>
      </c>
      <c r="F66" s="217" t="s">
        <v>421</v>
      </c>
      <c r="G66" s="217" t="s">
        <v>265</v>
      </c>
      <c r="H66" s="9">
        <v>127600</v>
      </c>
      <c r="I66" s="8" t="s">
        <v>544</v>
      </c>
      <c r="J66" s="53" t="s">
        <v>545</v>
      </c>
      <c r="K66" s="53" t="s">
        <v>546</v>
      </c>
      <c r="L66" s="53" t="s">
        <v>305</v>
      </c>
      <c r="M66" s="218">
        <v>18319</v>
      </c>
      <c r="N66" s="219">
        <v>43415</v>
      </c>
      <c r="O66" s="243">
        <v>5</v>
      </c>
    </row>
    <row r="67" spans="1:15" x14ac:dyDescent="0.25">
      <c r="A67" s="2">
        <v>65</v>
      </c>
      <c r="B67" s="10" t="s">
        <v>547</v>
      </c>
      <c r="C67" s="11" t="s">
        <v>548</v>
      </c>
      <c r="D67" s="11">
        <v>924340409</v>
      </c>
      <c r="E67" s="216">
        <v>43411</v>
      </c>
      <c r="F67" s="217" t="s">
        <v>549</v>
      </c>
      <c r="G67" s="217" t="s">
        <v>17</v>
      </c>
      <c r="H67" s="9">
        <v>181617</v>
      </c>
      <c r="I67" s="8" t="s">
        <v>550</v>
      </c>
      <c r="J67" s="53" t="s">
        <v>551</v>
      </c>
      <c r="K67" s="53" t="s">
        <v>552</v>
      </c>
      <c r="L67" s="53" t="s">
        <v>491</v>
      </c>
      <c r="M67" s="218">
        <v>18611</v>
      </c>
      <c r="N67" s="219">
        <v>43418</v>
      </c>
      <c r="O67" s="243">
        <v>7</v>
      </c>
    </row>
    <row r="68" spans="1:15" x14ac:dyDescent="0.25">
      <c r="A68" s="2">
        <v>66</v>
      </c>
      <c r="B68" s="10" t="s">
        <v>553</v>
      </c>
      <c r="C68" s="11">
        <v>130750409</v>
      </c>
      <c r="D68" s="11">
        <v>130750409</v>
      </c>
      <c r="E68" s="216">
        <v>43412</v>
      </c>
      <c r="F68" s="217" t="s">
        <v>27</v>
      </c>
      <c r="G68" s="217" t="s">
        <v>17</v>
      </c>
      <c r="H68" s="9">
        <v>140317</v>
      </c>
      <c r="I68" s="8" t="s">
        <v>554</v>
      </c>
      <c r="J68" s="53" t="s">
        <v>555</v>
      </c>
      <c r="K68" s="53" t="s">
        <v>556</v>
      </c>
      <c r="L68" s="53" t="s">
        <v>317</v>
      </c>
      <c r="M68" s="218">
        <v>18600</v>
      </c>
      <c r="N68" s="219">
        <v>43418</v>
      </c>
      <c r="O68" s="243">
        <v>6</v>
      </c>
    </row>
    <row r="69" spans="1:15" x14ac:dyDescent="0.25">
      <c r="A69" s="2">
        <v>67</v>
      </c>
      <c r="B69" s="10" t="s">
        <v>557</v>
      </c>
      <c r="C69" s="11" t="s">
        <v>558</v>
      </c>
      <c r="D69" s="11">
        <v>1723750335</v>
      </c>
      <c r="E69" s="216">
        <v>43413</v>
      </c>
      <c r="F69" s="217" t="s">
        <v>559</v>
      </c>
      <c r="G69" s="217" t="s">
        <v>560</v>
      </c>
      <c r="H69" s="9">
        <v>186337</v>
      </c>
      <c r="I69" s="8" t="s">
        <v>561</v>
      </c>
      <c r="J69" s="53" t="s">
        <v>562</v>
      </c>
      <c r="K69" s="53" t="s">
        <v>563</v>
      </c>
      <c r="L69" s="53" t="s">
        <v>338</v>
      </c>
      <c r="M69" s="218">
        <v>18593</v>
      </c>
      <c r="N69" s="219">
        <v>43418</v>
      </c>
      <c r="O69" s="243">
        <v>5</v>
      </c>
    </row>
    <row r="70" spans="1:15" ht="30" x14ac:dyDescent="0.25">
      <c r="A70" s="2">
        <v>68</v>
      </c>
      <c r="B70" s="10" t="s">
        <v>564</v>
      </c>
      <c r="C70" s="11" t="s">
        <v>565</v>
      </c>
      <c r="D70" s="11">
        <v>3601521200</v>
      </c>
      <c r="E70" s="216">
        <v>43418</v>
      </c>
      <c r="F70" s="217" t="s">
        <v>566</v>
      </c>
      <c r="G70" s="217" t="s">
        <v>33</v>
      </c>
      <c r="H70" s="9">
        <v>532747</v>
      </c>
      <c r="I70" s="8" t="s">
        <v>567</v>
      </c>
      <c r="J70" s="53" t="s">
        <v>568</v>
      </c>
      <c r="K70" s="53" t="s">
        <v>569</v>
      </c>
      <c r="L70" s="53" t="s">
        <v>338</v>
      </c>
      <c r="M70" s="218">
        <v>19725</v>
      </c>
      <c r="N70" s="219">
        <v>43431</v>
      </c>
      <c r="O70" s="243">
        <v>13</v>
      </c>
    </row>
    <row r="71" spans="1:15" x14ac:dyDescent="0.25">
      <c r="A71" s="2">
        <v>70</v>
      </c>
      <c r="B71" s="10" t="s">
        <v>570</v>
      </c>
      <c r="C71" s="11">
        <v>1998020406</v>
      </c>
      <c r="D71" s="11">
        <v>1998020406</v>
      </c>
      <c r="E71" s="216">
        <v>43418</v>
      </c>
      <c r="F71" s="217" t="s">
        <v>103</v>
      </c>
      <c r="G71" s="217" t="s">
        <v>17</v>
      </c>
      <c r="H71" s="9">
        <v>232882</v>
      </c>
      <c r="I71" s="8" t="s">
        <v>571</v>
      </c>
      <c r="J71" s="53" t="s">
        <v>572</v>
      </c>
      <c r="K71" s="53" t="s">
        <v>573</v>
      </c>
      <c r="L71" s="53" t="s">
        <v>491</v>
      </c>
      <c r="M71" s="218">
        <v>19761</v>
      </c>
      <c r="N71" s="219">
        <v>43431</v>
      </c>
      <c r="O71" s="243">
        <v>13</v>
      </c>
    </row>
    <row r="72" spans="1:15" ht="30" x14ac:dyDescent="0.25">
      <c r="A72" s="2">
        <v>71</v>
      </c>
      <c r="B72" s="10" t="s">
        <v>574</v>
      </c>
      <c r="C72" s="11">
        <v>821640406</v>
      </c>
      <c r="D72" s="11">
        <v>821640406</v>
      </c>
      <c r="E72" s="216">
        <v>43418</v>
      </c>
      <c r="F72" s="217" t="s">
        <v>575</v>
      </c>
      <c r="G72" s="217" t="s">
        <v>17</v>
      </c>
      <c r="H72" s="9">
        <v>172815</v>
      </c>
      <c r="I72" s="8" t="s">
        <v>550</v>
      </c>
      <c r="J72" s="53" t="s">
        <v>551</v>
      </c>
      <c r="K72" s="53" t="s">
        <v>576</v>
      </c>
      <c r="L72" s="53" t="s">
        <v>491</v>
      </c>
      <c r="M72" s="218">
        <v>19757</v>
      </c>
      <c r="N72" s="219">
        <v>43431</v>
      </c>
      <c r="O72" s="243">
        <v>13</v>
      </c>
    </row>
    <row r="73" spans="1:15" x14ac:dyDescent="0.25">
      <c r="A73" s="2">
        <v>69</v>
      </c>
      <c r="B73" s="10" t="s">
        <v>577</v>
      </c>
      <c r="C73" s="11">
        <v>2167000344</v>
      </c>
      <c r="D73" s="11">
        <v>2167000344</v>
      </c>
      <c r="E73" s="216">
        <v>43418</v>
      </c>
      <c r="F73" s="217" t="s">
        <v>224</v>
      </c>
      <c r="G73" s="217" t="s">
        <v>78</v>
      </c>
      <c r="H73" s="9">
        <v>215813</v>
      </c>
      <c r="I73" s="8" t="s">
        <v>405</v>
      </c>
      <c r="J73" s="53" t="s">
        <v>578</v>
      </c>
      <c r="K73" s="53" t="s">
        <v>579</v>
      </c>
      <c r="L73" s="53" t="s">
        <v>491</v>
      </c>
      <c r="M73" s="218">
        <v>19870</v>
      </c>
      <c r="N73" s="219">
        <v>43432</v>
      </c>
      <c r="O73" s="243">
        <v>14</v>
      </c>
    </row>
    <row r="74" spans="1:15" x14ac:dyDescent="0.25">
      <c r="A74" s="2">
        <v>73</v>
      </c>
      <c r="B74" s="10" t="s">
        <v>580</v>
      </c>
      <c r="C74" s="11" t="s">
        <v>581</v>
      </c>
      <c r="D74" s="11">
        <v>3552900403</v>
      </c>
      <c r="E74" s="216">
        <v>43420</v>
      </c>
      <c r="F74" s="217" t="s">
        <v>103</v>
      </c>
      <c r="G74" s="217" t="s">
        <v>17</v>
      </c>
      <c r="H74" s="9">
        <v>306184</v>
      </c>
      <c r="I74" s="8" t="s">
        <v>582</v>
      </c>
      <c r="J74" s="53" t="s">
        <v>551</v>
      </c>
      <c r="K74" s="53" t="s">
        <v>583</v>
      </c>
      <c r="L74" s="53" t="s">
        <v>491</v>
      </c>
      <c r="M74" s="218">
        <v>19866</v>
      </c>
      <c r="N74" s="219">
        <v>43432</v>
      </c>
      <c r="O74" s="243">
        <v>12</v>
      </c>
    </row>
    <row r="75" spans="1:15" x14ac:dyDescent="0.25">
      <c r="A75" s="2">
        <v>72</v>
      </c>
      <c r="B75" s="10" t="s">
        <v>584</v>
      </c>
      <c r="C75" s="11" t="s">
        <v>585</v>
      </c>
      <c r="D75" s="11">
        <v>5824200967</v>
      </c>
      <c r="E75" s="216">
        <v>43420</v>
      </c>
      <c r="F75" s="217" t="s">
        <v>586</v>
      </c>
      <c r="G75" s="217" t="s">
        <v>78</v>
      </c>
      <c r="H75" s="9">
        <v>260925</v>
      </c>
      <c r="I75" s="8" t="s">
        <v>587</v>
      </c>
      <c r="J75" s="53" t="s">
        <v>588</v>
      </c>
      <c r="K75" s="53" t="s">
        <v>589</v>
      </c>
      <c r="L75" s="53" t="s">
        <v>491</v>
      </c>
      <c r="M75" s="218">
        <v>19861</v>
      </c>
      <c r="N75" s="219">
        <v>43432</v>
      </c>
      <c r="O75" s="243">
        <v>12</v>
      </c>
    </row>
    <row r="76" spans="1:15" x14ac:dyDescent="0.25">
      <c r="A76" s="2">
        <v>76</v>
      </c>
      <c r="B76" s="10" t="s">
        <v>590</v>
      </c>
      <c r="C76" s="11" t="s">
        <v>591</v>
      </c>
      <c r="D76" s="11">
        <v>3663851206</v>
      </c>
      <c r="E76" s="216">
        <v>43423</v>
      </c>
      <c r="F76" s="217" t="s">
        <v>87</v>
      </c>
      <c r="G76" s="217" t="s">
        <v>33</v>
      </c>
      <c r="H76" s="8">
        <v>537541</v>
      </c>
      <c r="I76" s="8" t="s">
        <v>342</v>
      </c>
      <c r="J76" s="54" t="s">
        <v>592</v>
      </c>
      <c r="K76" s="53" t="s">
        <v>593</v>
      </c>
      <c r="L76" s="53" t="s">
        <v>338</v>
      </c>
      <c r="M76" s="218">
        <v>19722</v>
      </c>
      <c r="N76" s="219">
        <v>43431</v>
      </c>
      <c r="O76" s="243">
        <v>8</v>
      </c>
    </row>
    <row r="77" spans="1:15" x14ac:dyDescent="0.25">
      <c r="A77" s="2">
        <v>75</v>
      </c>
      <c r="B77" s="10" t="s">
        <v>594</v>
      </c>
      <c r="C77" s="11">
        <v>2412840403</v>
      </c>
      <c r="D77" s="11">
        <v>2412840403</v>
      </c>
      <c r="E77" s="216">
        <v>43423</v>
      </c>
      <c r="F77" s="217" t="s">
        <v>595</v>
      </c>
      <c r="G77" s="217" t="s">
        <v>17</v>
      </c>
      <c r="H77" s="8">
        <v>261371</v>
      </c>
      <c r="I77" s="8" t="s">
        <v>479</v>
      </c>
      <c r="J77" s="54" t="s">
        <v>357</v>
      </c>
      <c r="K77" s="53" t="s">
        <v>596</v>
      </c>
      <c r="L77" s="53" t="s">
        <v>305</v>
      </c>
      <c r="M77" s="218">
        <v>19723</v>
      </c>
      <c r="N77" s="219">
        <v>43431</v>
      </c>
      <c r="O77" s="243">
        <v>8</v>
      </c>
    </row>
    <row r="78" spans="1:15" x14ac:dyDescent="0.25">
      <c r="A78" s="2">
        <v>74</v>
      </c>
      <c r="B78" s="10" t="s">
        <v>597</v>
      </c>
      <c r="C78" s="11">
        <v>765250394</v>
      </c>
      <c r="D78" s="11">
        <v>765250394</v>
      </c>
      <c r="E78" s="216">
        <v>43423</v>
      </c>
      <c r="F78" s="217" t="s">
        <v>399</v>
      </c>
      <c r="G78" s="217" t="s">
        <v>265</v>
      </c>
      <c r="H78" s="8">
        <v>101786</v>
      </c>
      <c r="I78" s="8" t="s">
        <v>302</v>
      </c>
      <c r="J78" s="54" t="s">
        <v>598</v>
      </c>
      <c r="K78" s="53" t="s">
        <v>599</v>
      </c>
      <c r="L78" s="53" t="s">
        <v>305</v>
      </c>
      <c r="M78" s="218">
        <v>19924</v>
      </c>
      <c r="N78" s="219">
        <v>43433</v>
      </c>
      <c r="O78" s="243">
        <v>10</v>
      </c>
    </row>
    <row r="79" spans="1:15" x14ac:dyDescent="0.25">
      <c r="A79" s="2">
        <v>77</v>
      </c>
      <c r="B79" s="10" t="s">
        <v>600</v>
      </c>
      <c r="C79" s="11">
        <v>2521480398</v>
      </c>
      <c r="D79" s="11">
        <v>2521480398</v>
      </c>
      <c r="E79" s="216">
        <v>43424</v>
      </c>
      <c r="F79" s="217" t="s">
        <v>399</v>
      </c>
      <c r="G79" s="217" t="s">
        <v>265</v>
      </c>
      <c r="H79" s="8">
        <v>209303</v>
      </c>
      <c r="I79" s="8" t="s">
        <v>382</v>
      </c>
      <c r="J79" s="54" t="s">
        <v>601</v>
      </c>
      <c r="K79" s="53" t="s">
        <v>602</v>
      </c>
      <c r="L79" s="53" t="s">
        <v>305</v>
      </c>
      <c r="M79" s="218">
        <v>19853</v>
      </c>
      <c r="N79" s="219">
        <v>43432</v>
      </c>
      <c r="O79" s="243">
        <v>8</v>
      </c>
    </row>
    <row r="80" spans="1:15" ht="30" x14ac:dyDescent="0.25">
      <c r="A80" s="2">
        <v>80</v>
      </c>
      <c r="B80" s="73" t="s">
        <v>603</v>
      </c>
      <c r="C80" s="11" t="s">
        <v>604</v>
      </c>
      <c r="D80" s="11">
        <v>3380661201</v>
      </c>
      <c r="E80" s="216">
        <v>43425</v>
      </c>
      <c r="F80" s="217" t="s">
        <v>87</v>
      </c>
      <c r="G80" s="217" t="s">
        <v>33</v>
      </c>
      <c r="H80" s="8">
        <v>514704</v>
      </c>
      <c r="I80" s="8" t="s">
        <v>605</v>
      </c>
      <c r="J80" s="54" t="s">
        <v>606</v>
      </c>
      <c r="K80" s="53" t="s">
        <v>607</v>
      </c>
      <c r="L80" s="53" t="s">
        <v>338</v>
      </c>
      <c r="M80" s="218">
        <v>19922</v>
      </c>
      <c r="N80" s="219">
        <v>43433</v>
      </c>
      <c r="O80" s="243">
        <v>8</v>
      </c>
    </row>
    <row r="81" spans="1:15" x14ac:dyDescent="0.25">
      <c r="A81" s="2">
        <v>78</v>
      </c>
      <c r="B81" s="10" t="s">
        <v>608</v>
      </c>
      <c r="C81" s="11">
        <v>2598780407</v>
      </c>
      <c r="D81" s="11">
        <v>2598780407</v>
      </c>
      <c r="E81" s="216">
        <v>43425</v>
      </c>
      <c r="F81" s="217" t="s">
        <v>609</v>
      </c>
      <c r="G81" s="217" t="s">
        <v>17</v>
      </c>
      <c r="H81" s="8">
        <v>280990</v>
      </c>
      <c r="I81" s="8" t="s">
        <v>302</v>
      </c>
      <c r="J81" s="54" t="s">
        <v>610</v>
      </c>
      <c r="K81" s="53" t="s">
        <v>611</v>
      </c>
      <c r="L81" s="53" t="s">
        <v>317</v>
      </c>
      <c r="M81" s="218">
        <v>19922</v>
      </c>
      <c r="N81" s="231">
        <v>43433</v>
      </c>
      <c r="O81" s="243">
        <v>8</v>
      </c>
    </row>
    <row r="82" spans="1:15" x14ac:dyDescent="0.25">
      <c r="A82" s="2">
        <v>79</v>
      </c>
      <c r="B82" s="10" t="s">
        <v>612</v>
      </c>
      <c r="C82" s="11" t="s">
        <v>613</v>
      </c>
      <c r="D82" s="11">
        <v>3742640364</v>
      </c>
      <c r="E82" s="216">
        <v>43425</v>
      </c>
      <c r="F82" s="217" t="s">
        <v>614</v>
      </c>
      <c r="G82" s="217" t="s">
        <v>52</v>
      </c>
      <c r="H82" s="8">
        <v>413874</v>
      </c>
      <c r="I82" s="8" t="s">
        <v>615</v>
      </c>
      <c r="J82" s="54" t="s">
        <v>616</v>
      </c>
      <c r="K82" s="53" t="s">
        <v>617</v>
      </c>
      <c r="L82" s="53" t="s">
        <v>338</v>
      </c>
      <c r="M82" s="218">
        <v>20471</v>
      </c>
      <c r="N82" s="219">
        <v>43440</v>
      </c>
      <c r="O82" s="243">
        <v>15</v>
      </c>
    </row>
    <row r="83" spans="1:15" x14ac:dyDescent="0.25">
      <c r="A83" s="2">
        <v>81</v>
      </c>
      <c r="B83" s="10" t="s">
        <v>618</v>
      </c>
      <c r="C83" s="11">
        <v>2126000401</v>
      </c>
      <c r="D83" s="11">
        <v>2126000401</v>
      </c>
      <c r="E83" s="216">
        <v>43426</v>
      </c>
      <c r="F83" s="217" t="s">
        <v>619</v>
      </c>
      <c r="G83" s="217" t="s">
        <v>17</v>
      </c>
      <c r="H83" s="8">
        <v>242613</v>
      </c>
      <c r="I83" s="8" t="s">
        <v>377</v>
      </c>
      <c r="J83" s="54" t="s">
        <v>620</v>
      </c>
      <c r="K83" s="53" t="s">
        <v>621</v>
      </c>
      <c r="L83" s="53" t="s">
        <v>305</v>
      </c>
      <c r="M83" s="218">
        <v>20219</v>
      </c>
      <c r="N83" s="219">
        <v>43438</v>
      </c>
      <c r="O83" s="243">
        <v>12</v>
      </c>
    </row>
    <row r="84" spans="1:15" x14ac:dyDescent="0.25">
      <c r="A84" s="2">
        <v>82</v>
      </c>
      <c r="B84" s="10" t="s">
        <v>622</v>
      </c>
      <c r="C84" s="11" t="s">
        <v>623</v>
      </c>
      <c r="D84" s="11">
        <v>2050900402</v>
      </c>
      <c r="E84" s="216">
        <v>43427</v>
      </c>
      <c r="F84" s="217" t="s">
        <v>110</v>
      </c>
      <c r="G84" s="217" t="s">
        <v>17</v>
      </c>
      <c r="H84" s="8">
        <v>236652</v>
      </c>
      <c r="I84" s="8" t="s">
        <v>567</v>
      </c>
      <c r="J84" s="54" t="s">
        <v>624</v>
      </c>
      <c r="K84" s="53" t="s">
        <v>625</v>
      </c>
      <c r="L84" s="53" t="s">
        <v>305</v>
      </c>
      <c r="M84" s="218">
        <v>19950</v>
      </c>
      <c r="N84" s="219">
        <v>43433</v>
      </c>
      <c r="O84" s="243">
        <v>6</v>
      </c>
    </row>
    <row r="85" spans="1:15" x14ac:dyDescent="0.25">
      <c r="A85" s="2">
        <v>83</v>
      </c>
      <c r="B85" s="10" t="s">
        <v>108</v>
      </c>
      <c r="C85" s="11" t="s">
        <v>626</v>
      </c>
      <c r="D85" s="11">
        <v>1354140400</v>
      </c>
      <c r="E85" s="216">
        <v>43431</v>
      </c>
      <c r="F85" s="217" t="s">
        <v>110</v>
      </c>
      <c r="G85" s="217" t="s">
        <v>17</v>
      </c>
      <c r="H85" s="8">
        <v>192966</v>
      </c>
      <c r="I85" s="8" t="s">
        <v>627</v>
      </c>
      <c r="J85" s="54" t="s">
        <v>628</v>
      </c>
      <c r="K85" s="53" t="s">
        <v>629</v>
      </c>
      <c r="L85" s="53" t="s">
        <v>491</v>
      </c>
      <c r="M85" s="218">
        <v>20227</v>
      </c>
      <c r="N85" s="219">
        <v>43438</v>
      </c>
      <c r="O85" s="243">
        <v>7</v>
      </c>
    </row>
    <row r="86" spans="1:15" x14ac:dyDescent="0.25">
      <c r="A86" s="2">
        <v>84</v>
      </c>
      <c r="B86" s="10" t="s">
        <v>630</v>
      </c>
      <c r="C86" s="11" t="s">
        <v>631</v>
      </c>
      <c r="D86" s="11">
        <v>4188840401</v>
      </c>
      <c r="E86" s="216">
        <v>43431</v>
      </c>
      <c r="F86" s="217" t="s">
        <v>632</v>
      </c>
      <c r="G86" s="217" t="s">
        <v>17</v>
      </c>
      <c r="H86" s="8">
        <v>333549</v>
      </c>
      <c r="I86" s="8" t="s">
        <v>550</v>
      </c>
      <c r="J86" s="54" t="s">
        <v>551</v>
      </c>
      <c r="K86" s="53" t="s">
        <v>633</v>
      </c>
      <c r="L86" s="53" t="s">
        <v>305</v>
      </c>
      <c r="M86" s="218">
        <v>20481</v>
      </c>
      <c r="N86" s="219">
        <v>43440</v>
      </c>
      <c r="O86" s="243">
        <v>9</v>
      </c>
    </row>
    <row r="87" spans="1:15" x14ac:dyDescent="0.25">
      <c r="A87" s="2">
        <v>85</v>
      </c>
      <c r="B87" s="10" t="s">
        <v>634</v>
      </c>
      <c r="C87" s="11" t="s">
        <v>635</v>
      </c>
      <c r="D87" s="11">
        <v>2519830398</v>
      </c>
      <c r="E87" s="216">
        <v>43431</v>
      </c>
      <c r="F87" s="217" t="s">
        <v>399</v>
      </c>
      <c r="G87" s="217" t="s">
        <v>265</v>
      </c>
      <c r="H87" s="8">
        <v>209424</v>
      </c>
      <c r="I87" s="8" t="s">
        <v>356</v>
      </c>
      <c r="J87" s="54" t="s">
        <v>636</v>
      </c>
      <c r="K87" s="53" t="s">
        <v>637</v>
      </c>
      <c r="L87" s="53" t="s">
        <v>338</v>
      </c>
      <c r="M87" s="218">
        <v>20228</v>
      </c>
      <c r="N87" s="219">
        <v>43438</v>
      </c>
      <c r="O87" s="243">
        <v>7</v>
      </c>
    </row>
    <row r="88" spans="1:15" x14ac:dyDescent="0.25">
      <c r="A88" s="2">
        <v>86</v>
      </c>
      <c r="B88" s="10" t="s">
        <v>638</v>
      </c>
      <c r="C88" s="11">
        <v>4359240407</v>
      </c>
      <c r="D88" s="11">
        <v>4359240407</v>
      </c>
      <c r="E88" s="216">
        <v>43431</v>
      </c>
      <c r="F88" s="217" t="s">
        <v>632</v>
      </c>
      <c r="G88" s="217" t="s">
        <v>17</v>
      </c>
      <c r="H88" s="8">
        <v>405460</v>
      </c>
      <c r="I88" s="8" t="s">
        <v>485</v>
      </c>
      <c r="J88" s="54" t="s">
        <v>639</v>
      </c>
      <c r="K88" s="53" t="s">
        <v>640</v>
      </c>
      <c r="L88" s="53" t="s">
        <v>305</v>
      </c>
      <c r="M88" s="218">
        <v>20811</v>
      </c>
      <c r="N88" s="219">
        <v>43445</v>
      </c>
      <c r="O88" s="243">
        <v>14</v>
      </c>
    </row>
    <row r="89" spans="1:15" x14ac:dyDescent="0.25">
      <c r="A89" s="2">
        <v>87</v>
      </c>
      <c r="B89" s="10" t="s">
        <v>641</v>
      </c>
      <c r="C89" s="11" t="s">
        <v>642</v>
      </c>
      <c r="D89" s="11">
        <v>3953710401</v>
      </c>
      <c r="E89" s="216">
        <v>43432</v>
      </c>
      <c r="F89" s="217" t="s">
        <v>192</v>
      </c>
      <c r="G89" s="217" t="s">
        <v>17</v>
      </c>
      <c r="H89" s="8">
        <v>323593</v>
      </c>
      <c r="I89" s="8" t="s">
        <v>643</v>
      </c>
      <c r="J89" s="54" t="s">
        <v>624</v>
      </c>
      <c r="K89" s="53" t="s">
        <v>644</v>
      </c>
      <c r="L89" s="53" t="s">
        <v>305</v>
      </c>
      <c r="M89" s="218">
        <v>20904</v>
      </c>
      <c r="N89" s="219">
        <v>43446</v>
      </c>
      <c r="O89" s="243">
        <v>14</v>
      </c>
    </row>
    <row r="90" spans="1:15" x14ac:dyDescent="0.25">
      <c r="A90" s="2">
        <v>88</v>
      </c>
      <c r="B90" s="10" t="s">
        <v>645</v>
      </c>
      <c r="C90" s="11" t="s">
        <v>646</v>
      </c>
      <c r="D90" s="11">
        <v>4000750408</v>
      </c>
      <c r="E90" s="216">
        <v>43432</v>
      </c>
      <c r="F90" s="217" t="s">
        <v>206</v>
      </c>
      <c r="G90" s="217" t="s">
        <v>17</v>
      </c>
      <c r="H90" s="8">
        <v>325590</v>
      </c>
      <c r="I90" s="8" t="s">
        <v>561</v>
      </c>
      <c r="J90" s="54" t="s">
        <v>647</v>
      </c>
      <c r="K90" s="53" t="s">
        <v>648</v>
      </c>
      <c r="L90" s="53" t="s">
        <v>305</v>
      </c>
      <c r="M90" s="218">
        <v>20819</v>
      </c>
      <c r="N90" s="219">
        <v>43445</v>
      </c>
      <c r="O90" s="243">
        <v>13</v>
      </c>
    </row>
    <row r="91" spans="1:15" ht="16.5" customHeight="1" x14ac:dyDescent="0.25">
      <c r="A91" s="2">
        <v>89</v>
      </c>
      <c r="B91" s="10" t="s">
        <v>649</v>
      </c>
      <c r="C91" s="11">
        <v>2035320403</v>
      </c>
      <c r="D91" s="11">
        <v>2035320403</v>
      </c>
      <c r="E91" s="216">
        <v>43432</v>
      </c>
      <c r="F91" s="217" t="s">
        <v>619</v>
      </c>
      <c r="G91" s="217" t="s">
        <v>17</v>
      </c>
      <c r="H91" s="8">
        <v>236149</v>
      </c>
      <c r="I91" s="8" t="s">
        <v>650</v>
      </c>
      <c r="J91" s="54" t="s">
        <v>651</v>
      </c>
      <c r="K91" s="53" t="s">
        <v>652</v>
      </c>
      <c r="L91" s="53" t="s">
        <v>305</v>
      </c>
      <c r="M91" s="218">
        <v>20813</v>
      </c>
      <c r="N91" s="219">
        <v>43445</v>
      </c>
      <c r="O91" s="243">
        <v>13</v>
      </c>
    </row>
    <row r="92" spans="1:15" x14ac:dyDescent="0.25">
      <c r="A92" s="2">
        <v>90</v>
      </c>
      <c r="B92" s="10" t="s">
        <v>653</v>
      </c>
      <c r="C92" s="11" t="s">
        <v>654</v>
      </c>
      <c r="D92" s="11">
        <v>4107570402</v>
      </c>
      <c r="E92" s="216">
        <v>43432</v>
      </c>
      <c r="F92" s="217" t="s">
        <v>148</v>
      </c>
      <c r="G92" s="217" t="s">
        <v>17</v>
      </c>
      <c r="H92" s="8">
        <v>330153</v>
      </c>
      <c r="I92" s="8" t="s">
        <v>550</v>
      </c>
      <c r="J92" s="54" t="s">
        <v>551</v>
      </c>
      <c r="K92" s="53" t="s">
        <v>655</v>
      </c>
      <c r="L92" s="53" t="s">
        <v>305</v>
      </c>
      <c r="M92" s="218">
        <v>20812</v>
      </c>
      <c r="N92" s="219">
        <v>43445</v>
      </c>
      <c r="O92" s="243">
        <v>13</v>
      </c>
    </row>
    <row r="93" spans="1:15" x14ac:dyDescent="0.25">
      <c r="A93" s="2">
        <v>91</v>
      </c>
      <c r="B93" s="10" t="s">
        <v>656</v>
      </c>
      <c r="C93" s="11">
        <v>1843190347</v>
      </c>
      <c r="D93" s="11">
        <v>1843190347</v>
      </c>
      <c r="E93" s="216">
        <v>43433</v>
      </c>
      <c r="F93" s="217" t="s">
        <v>657</v>
      </c>
      <c r="G93" s="217" t="s">
        <v>78</v>
      </c>
      <c r="H93" s="8">
        <v>182678</v>
      </c>
      <c r="I93" s="8" t="s">
        <v>658</v>
      </c>
      <c r="J93" s="54" t="s">
        <v>659</v>
      </c>
      <c r="K93" s="53" t="s">
        <v>660</v>
      </c>
      <c r="L93" s="53" t="s">
        <v>305</v>
      </c>
      <c r="M93" s="218">
        <v>20938</v>
      </c>
      <c r="N93" s="219">
        <v>43446</v>
      </c>
      <c r="O93" s="243">
        <v>13</v>
      </c>
    </row>
    <row r="94" spans="1:15" x14ac:dyDescent="0.25">
      <c r="A94" s="2">
        <v>92</v>
      </c>
      <c r="B94" s="10" t="s">
        <v>661</v>
      </c>
      <c r="C94" s="11" t="s">
        <v>662</v>
      </c>
      <c r="D94" s="11">
        <v>2506820394</v>
      </c>
      <c r="E94" s="216">
        <v>43434</v>
      </c>
      <c r="F94" s="217" t="s">
        <v>399</v>
      </c>
      <c r="G94" s="217" t="s">
        <v>265</v>
      </c>
      <c r="H94" s="8">
        <v>208104</v>
      </c>
      <c r="I94" s="8" t="s">
        <v>356</v>
      </c>
      <c r="J94" s="54" t="s">
        <v>639</v>
      </c>
      <c r="K94" s="53" t="s">
        <v>663</v>
      </c>
      <c r="L94" s="53" t="s">
        <v>305</v>
      </c>
      <c r="M94" s="218">
        <v>21401</v>
      </c>
      <c r="N94" s="219">
        <v>43453</v>
      </c>
      <c r="O94" s="243">
        <v>19</v>
      </c>
    </row>
    <row r="95" spans="1:15" x14ac:dyDescent="0.25">
      <c r="A95" s="2">
        <v>93</v>
      </c>
      <c r="B95" s="10" t="s">
        <v>664</v>
      </c>
      <c r="C95" s="11" t="s">
        <v>665</v>
      </c>
      <c r="D95" s="11">
        <v>1612160364</v>
      </c>
      <c r="E95" s="216">
        <v>43437</v>
      </c>
      <c r="F95" s="217" t="s">
        <v>53</v>
      </c>
      <c r="G95" s="217" t="s">
        <v>52</v>
      </c>
      <c r="H95" s="8">
        <v>229244</v>
      </c>
      <c r="I95" s="8" t="s">
        <v>485</v>
      </c>
      <c r="J95" s="54" t="s">
        <v>63</v>
      </c>
      <c r="K95" s="53" t="s">
        <v>666</v>
      </c>
      <c r="L95" s="53" t="s">
        <v>305</v>
      </c>
      <c r="M95" s="218">
        <v>21012</v>
      </c>
      <c r="N95" s="219">
        <v>43447</v>
      </c>
      <c r="O95" s="243">
        <v>10</v>
      </c>
    </row>
    <row r="96" spans="1:15" x14ac:dyDescent="0.25">
      <c r="A96" s="2">
        <v>94</v>
      </c>
      <c r="B96" s="10" t="s">
        <v>667</v>
      </c>
      <c r="C96" s="11">
        <v>2224960340</v>
      </c>
      <c r="D96" s="11">
        <v>2224960340</v>
      </c>
      <c r="E96" s="216">
        <v>43437</v>
      </c>
      <c r="F96" s="217" t="s">
        <v>668</v>
      </c>
      <c r="G96" s="217" t="s">
        <v>78</v>
      </c>
      <c r="H96" s="8">
        <v>220739</v>
      </c>
      <c r="I96" s="8" t="s">
        <v>400</v>
      </c>
      <c r="J96" s="54" t="s">
        <v>669</v>
      </c>
      <c r="K96" s="53" t="s">
        <v>670</v>
      </c>
      <c r="L96" s="53" t="s">
        <v>671</v>
      </c>
      <c r="M96" s="218">
        <v>20988</v>
      </c>
      <c r="N96" s="219">
        <v>43447</v>
      </c>
      <c r="O96" s="243">
        <v>10</v>
      </c>
    </row>
    <row r="97" spans="1:15" x14ac:dyDescent="0.25">
      <c r="A97" s="2">
        <v>95</v>
      </c>
      <c r="B97" s="10" t="s">
        <v>672</v>
      </c>
      <c r="C97" s="11">
        <v>4179220407</v>
      </c>
      <c r="D97" s="11">
        <v>4179220407</v>
      </c>
      <c r="E97" s="216">
        <v>43437</v>
      </c>
      <c r="F97" s="217" t="s">
        <v>399</v>
      </c>
      <c r="G97" s="217" t="s">
        <v>265</v>
      </c>
      <c r="H97" s="8">
        <v>217515</v>
      </c>
      <c r="I97" s="8" t="s">
        <v>390</v>
      </c>
      <c r="J97" s="54" t="s">
        <v>673</v>
      </c>
      <c r="K97" s="53" t="s">
        <v>674</v>
      </c>
      <c r="L97" s="53" t="s">
        <v>305</v>
      </c>
      <c r="M97" s="218">
        <v>20985</v>
      </c>
      <c r="N97" s="219">
        <v>43447</v>
      </c>
      <c r="O97" s="243">
        <v>10</v>
      </c>
    </row>
    <row r="98" spans="1:15" x14ac:dyDescent="0.25">
      <c r="A98" s="2">
        <v>96</v>
      </c>
      <c r="B98" s="10" t="s">
        <v>675</v>
      </c>
      <c r="C98" s="11" t="s">
        <v>676</v>
      </c>
      <c r="D98" s="11">
        <v>2535000398</v>
      </c>
      <c r="E98" s="216">
        <v>43440</v>
      </c>
      <c r="F98" s="217" t="s">
        <v>399</v>
      </c>
      <c r="G98" s="217" t="s">
        <v>265</v>
      </c>
      <c r="H98" s="8">
        <v>210562</v>
      </c>
      <c r="I98" s="8" t="s">
        <v>135</v>
      </c>
      <c r="J98" s="54" t="s">
        <v>677</v>
      </c>
      <c r="K98" s="53" t="s">
        <v>678</v>
      </c>
      <c r="L98" s="53" t="s">
        <v>305</v>
      </c>
      <c r="M98" s="218">
        <v>21404</v>
      </c>
      <c r="N98" s="219">
        <v>43453</v>
      </c>
      <c r="O98" s="243">
        <v>13</v>
      </c>
    </row>
    <row r="99" spans="1:15" x14ac:dyDescent="0.25">
      <c r="A99" s="2">
        <v>97</v>
      </c>
      <c r="B99" s="10" t="s">
        <v>679</v>
      </c>
      <c r="C99" s="11">
        <v>1320280397</v>
      </c>
      <c r="D99" s="11">
        <v>1320280397</v>
      </c>
      <c r="E99" s="216">
        <v>43440</v>
      </c>
      <c r="F99" s="217" t="s">
        <v>680</v>
      </c>
      <c r="G99" s="217" t="s">
        <v>265</v>
      </c>
      <c r="H99" s="8">
        <v>135779</v>
      </c>
      <c r="I99" s="8" t="s">
        <v>356</v>
      </c>
      <c r="J99" s="54" t="s">
        <v>357</v>
      </c>
      <c r="K99" s="53" t="s">
        <v>681</v>
      </c>
      <c r="L99" s="53" t="s">
        <v>317</v>
      </c>
      <c r="M99" s="218">
        <v>21390</v>
      </c>
      <c r="N99" s="219">
        <v>43453</v>
      </c>
      <c r="O99" s="243">
        <v>13</v>
      </c>
    </row>
    <row r="100" spans="1:15" x14ac:dyDescent="0.25">
      <c r="A100" s="2">
        <v>98</v>
      </c>
      <c r="B100" s="10" t="s">
        <v>682</v>
      </c>
      <c r="C100" s="11" t="s">
        <v>683</v>
      </c>
      <c r="D100" s="11">
        <v>3709720407</v>
      </c>
      <c r="E100" s="216">
        <v>43440</v>
      </c>
      <c r="F100" s="217" t="s">
        <v>266</v>
      </c>
      <c r="G100" s="217" t="s">
        <v>265</v>
      </c>
      <c r="H100" s="8">
        <v>186146</v>
      </c>
      <c r="I100" s="8" t="s">
        <v>390</v>
      </c>
      <c r="J100" s="54" t="s">
        <v>684</v>
      </c>
      <c r="K100" s="53" t="s">
        <v>685</v>
      </c>
      <c r="L100" s="53" t="s">
        <v>305</v>
      </c>
      <c r="M100" s="218">
        <v>21399</v>
      </c>
      <c r="N100" s="219">
        <v>43453</v>
      </c>
      <c r="O100" s="243">
        <v>13</v>
      </c>
    </row>
    <row r="101" spans="1:15" x14ac:dyDescent="0.25">
      <c r="A101" s="2">
        <v>99</v>
      </c>
      <c r="B101" s="10" t="s">
        <v>686</v>
      </c>
      <c r="C101" s="11">
        <v>2208050407</v>
      </c>
      <c r="D101" s="11">
        <v>2208050407</v>
      </c>
      <c r="E101" s="216">
        <v>43444</v>
      </c>
      <c r="F101" s="227" t="s">
        <v>148</v>
      </c>
      <c r="G101" s="217" t="s">
        <v>17</v>
      </c>
      <c r="H101" s="8">
        <v>248751</v>
      </c>
      <c r="I101" s="8" t="s">
        <v>687</v>
      </c>
      <c r="J101" s="54" t="s">
        <v>688</v>
      </c>
      <c r="K101" s="53" t="s">
        <v>689</v>
      </c>
      <c r="L101" s="53" t="s">
        <v>317</v>
      </c>
      <c r="M101" s="218">
        <v>21505</v>
      </c>
      <c r="N101" s="219">
        <v>43454</v>
      </c>
      <c r="O101" s="243">
        <v>10</v>
      </c>
    </row>
    <row r="102" spans="1:15" x14ac:dyDescent="0.25">
      <c r="A102" s="2">
        <v>100</v>
      </c>
      <c r="B102" s="10" t="s">
        <v>690</v>
      </c>
      <c r="C102" s="11" t="s">
        <v>691</v>
      </c>
      <c r="D102" s="11">
        <v>1770450359</v>
      </c>
      <c r="E102" s="216">
        <v>43444</v>
      </c>
      <c r="F102" s="227" t="s">
        <v>92</v>
      </c>
      <c r="G102" s="217" t="s">
        <v>61</v>
      </c>
      <c r="H102" s="8">
        <v>222164</v>
      </c>
      <c r="I102" s="8" t="s">
        <v>692</v>
      </c>
      <c r="J102" s="54" t="s">
        <v>693</v>
      </c>
      <c r="K102" s="53" t="s">
        <v>694</v>
      </c>
      <c r="L102" s="53" t="s">
        <v>305</v>
      </c>
      <c r="M102" s="218">
        <v>21494</v>
      </c>
      <c r="N102" s="219">
        <v>43454</v>
      </c>
      <c r="O102" s="243">
        <v>10</v>
      </c>
    </row>
    <row r="103" spans="1:15" x14ac:dyDescent="0.25">
      <c r="A103" s="2">
        <v>101</v>
      </c>
      <c r="B103" s="10" t="s">
        <v>695</v>
      </c>
      <c r="C103" s="11">
        <v>1806040356</v>
      </c>
      <c r="D103" s="11">
        <v>1806040356</v>
      </c>
      <c r="E103" s="216">
        <v>43444</v>
      </c>
      <c r="F103" s="217" t="s">
        <v>129</v>
      </c>
      <c r="G103" s="217" t="s">
        <v>61</v>
      </c>
      <c r="H103" s="8">
        <v>224975</v>
      </c>
      <c r="I103" s="8" t="s">
        <v>696</v>
      </c>
      <c r="J103" s="54" t="s">
        <v>697</v>
      </c>
      <c r="K103" s="53" t="s">
        <v>698</v>
      </c>
      <c r="L103" s="53" t="s">
        <v>305</v>
      </c>
      <c r="M103" s="218">
        <v>510</v>
      </c>
      <c r="N103" s="219">
        <v>43480</v>
      </c>
      <c r="O103" s="243">
        <v>36</v>
      </c>
    </row>
    <row r="104" spans="1:15" x14ac:dyDescent="0.25">
      <c r="A104" s="2">
        <v>102</v>
      </c>
      <c r="B104" s="10" t="s">
        <v>699</v>
      </c>
      <c r="C104" s="11" t="s">
        <v>700</v>
      </c>
      <c r="D104" s="11">
        <v>2700560358</v>
      </c>
      <c r="E104" s="216">
        <v>43444</v>
      </c>
      <c r="F104" s="217" t="s">
        <v>701</v>
      </c>
      <c r="G104" s="217" t="s">
        <v>61</v>
      </c>
      <c r="H104" s="8">
        <v>305587</v>
      </c>
      <c r="I104" s="8" t="s">
        <v>702</v>
      </c>
      <c r="J104" s="54" t="s">
        <v>703</v>
      </c>
      <c r="K104" s="53" t="s">
        <v>704</v>
      </c>
      <c r="L104" s="53" t="s">
        <v>305</v>
      </c>
      <c r="M104" s="218">
        <v>21504</v>
      </c>
      <c r="N104" s="219">
        <v>43454</v>
      </c>
      <c r="O104" s="243">
        <v>10</v>
      </c>
    </row>
    <row r="105" spans="1:15" x14ac:dyDescent="0.25">
      <c r="A105" s="2">
        <v>103</v>
      </c>
      <c r="B105" s="10" t="s">
        <v>705</v>
      </c>
      <c r="C105" s="11" t="s">
        <v>706</v>
      </c>
      <c r="D105" s="11">
        <v>1945930350</v>
      </c>
      <c r="E105" s="216">
        <v>43446</v>
      </c>
      <c r="F105" s="217" t="s">
        <v>129</v>
      </c>
      <c r="G105" s="217" t="s">
        <v>61</v>
      </c>
      <c r="H105" s="8">
        <v>239005</v>
      </c>
      <c r="I105" s="8" t="s">
        <v>427</v>
      </c>
      <c r="J105" s="54" t="s">
        <v>707</v>
      </c>
      <c r="K105" s="53" t="s">
        <v>708</v>
      </c>
      <c r="L105" s="53" t="s">
        <v>305</v>
      </c>
      <c r="M105" s="218">
        <v>8</v>
      </c>
      <c r="N105" s="219">
        <v>43467</v>
      </c>
      <c r="O105" s="243">
        <v>21</v>
      </c>
    </row>
    <row r="106" spans="1:15" x14ac:dyDescent="0.25">
      <c r="A106" s="2">
        <v>104</v>
      </c>
      <c r="B106" s="10" t="s">
        <v>709</v>
      </c>
      <c r="C106" s="11">
        <v>2784530350</v>
      </c>
      <c r="D106" s="11">
        <v>2784530350</v>
      </c>
      <c r="E106" s="216">
        <v>43446</v>
      </c>
      <c r="F106" s="217" t="s">
        <v>129</v>
      </c>
      <c r="G106" s="217" t="s">
        <v>61</v>
      </c>
      <c r="H106" s="8">
        <v>313316</v>
      </c>
      <c r="I106" s="8" t="s">
        <v>702</v>
      </c>
      <c r="J106" s="54" t="s">
        <v>710</v>
      </c>
      <c r="K106" s="53" t="s">
        <v>711</v>
      </c>
      <c r="L106" s="53" t="s">
        <v>305</v>
      </c>
      <c r="M106" s="218">
        <v>21754</v>
      </c>
      <c r="N106" s="219">
        <v>43461</v>
      </c>
      <c r="O106" s="243">
        <v>15</v>
      </c>
    </row>
    <row r="107" spans="1:15" x14ac:dyDescent="0.25">
      <c r="A107" s="2">
        <v>105</v>
      </c>
      <c r="B107" s="10" t="s">
        <v>712</v>
      </c>
      <c r="C107" s="11" t="s">
        <v>713</v>
      </c>
      <c r="D107" s="11">
        <v>2590680357</v>
      </c>
      <c r="E107" s="216">
        <v>43446</v>
      </c>
      <c r="F107" s="217" t="s">
        <v>714</v>
      </c>
      <c r="G107" s="217" t="s">
        <v>61</v>
      </c>
      <c r="H107" s="8">
        <v>295684</v>
      </c>
      <c r="I107" s="8" t="s">
        <v>427</v>
      </c>
      <c r="J107" s="54" t="s">
        <v>707</v>
      </c>
      <c r="K107" s="53" t="s">
        <v>715</v>
      </c>
      <c r="L107" s="53" t="s">
        <v>305</v>
      </c>
      <c r="M107" s="218">
        <v>21750</v>
      </c>
      <c r="N107" s="219">
        <v>43461</v>
      </c>
      <c r="O107" s="243">
        <v>15</v>
      </c>
    </row>
    <row r="108" spans="1:15" x14ac:dyDescent="0.25">
      <c r="A108" s="2">
        <v>115</v>
      </c>
      <c r="B108" s="32" t="s">
        <v>716</v>
      </c>
      <c r="C108" s="33">
        <v>2479920395</v>
      </c>
      <c r="D108" s="33">
        <v>2479920395</v>
      </c>
      <c r="E108" s="232">
        <v>43446</v>
      </c>
      <c r="F108" s="233" t="s">
        <v>399</v>
      </c>
      <c r="G108" s="233" t="s">
        <v>265</v>
      </c>
      <c r="H108" s="34">
        <v>205682</v>
      </c>
      <c r="I108" s="34" t="s">
        <v>135</v>
      </c>
      <c r="J108" s="54" t="s">
        <v>80</v>
      </c>
      <c r="K108" s="53" t="s">
        <v>717</v>
      </c>
      <c r="L108" s="53" t="s">
        <v>338</v>
      </c>
      <c r="M108" s="218">
        <v>142</v>
      </c>
      <c r="N108" s="219">
        <v>43473</v>
      </c>
      <c r="O108" s="243">
        <v>25</v>
      </c>
    </row>
    <row r="109" spans="1:15" x14ac:dyDescent="0.25">
      <c r="A109" s="2">
        <v>106</v>
      </c>
      <c r="B109" s="10" t="s">
        <v>718</v>
      </c>
      <c r="C109" s="11" t="s">
        <v>719</v>
      </c>
      <c r="D109" s="11">
        <v>1552960161</v>
      </c>
      <c r="E109" s="216">
        <v>43448</v>
      </c>
      <c r="F109" s="217" t="s">
        <v>720</v>
      </c>
      <c r="G109" s="217" t="s">
        <v>78</v>
      </c>
      <c r="H109" s="8">
        <v>240326</v>
      </c>
      <c r="I109" s="8" t="s">
        <v>721</v>
      </c>
      <c r="J109" s="54" t="s">
        <v>722</v>
      </c>
      <c r="K109" s="53" t="s">
        <v>723</v>
      </c>
      <c r="L109" s="53" t="s">
        <v>305</v>
      </c>
      <c r="M109" s="218">
        <v>139</v>
      </c>
      <c r="N109" s="219">
        <v>43473</v>
      </c>
      <c r="O109" s="243">
        <v>25</v>
      </c>
    </row>
    <row r="110" spans="1:15" x14ac:dyDescent="0.25">
      <c r="A110" s="2">
        <v>107</v>
      </c>
      <c r="B110" s="10" t="s">
        <v>724</v>
      </c>
      <c r="C110" s="11">
        <v>4315710402</v>
      </c>
      <c r="D110" s="11">
        <v>4315710402</v>
      </c>
      <c r="E110" s="216">
        <v>43448</v>
      </c>
      <c r="F110" s="217" t="s">
        <v>110</v>
      </c>
      <c r="G110" s="217" t="s">
        <v>17</v>
      </c>
      <c r="H110" s="8">
        <v>401181</v>
      </c>
      <c r="I110" s="8" t="s">
        <v>725</v>
      </c>
      <c r="J110" s="54" t="s">
        <v>726</v>
      </c>
      <c r="K110" s="53" t="s">
        <v>727</v>
      </c>
      <c r="L110" s="53" t="s">
        <v>305</v>
      </c>
      <c r="M110" s="218">
        <v>132</v>
      </c>
      <c r="N110" s="219">
        <v>43473</v>
      </c>
      <c r="O110" s="243">
        <v>25</v>
      </c>
    </row>
    <row r="111" spans="1:15" x14ac:dyDescent="0.25">
      <c r="A111" s="2">
        <v>108</v>
      </c>
      <c r="B111" s="10" t="s">
        <v>728</v>
      </c>
      <c r="C111" s="11">
        <v>3133910400</v>
      </c>
      <c r="D111" s="11">
        <v>3133910400</v>
      </c>
      <c r="E111" s="216">
        <v>43448</v>
      </c>
      <c r="F111" s="217" t="s">
        <v>539</v>
      </c>
      <c r="G111" s="217" t="s">
        <v>17</v>
      </c>
      <c r="H111" s="8">
        <v>287161</v>
      </c>
      <c r="I111" s="8" t="s">
        <v>479</v>
      </c>
      <c r="J111" s="54" t="s">
        <v>729</v>
      </c>
      <c r="K111" s="53" t="s">
        <v>730</v>
      </c>
      <c r="L111" s="53" t="s">
        <v>305</v>
      </c>
      <c r="M111" s="218">
        <v>184</v>
      </c>
      <c r="N111" s="219">
        <v>43474</v>
      </c>
      <c r="O111" s="243">
        <v>26</v>
      </c>
    </row>
    <row r="112" spans="1:15" x14ac:dyDescent="0.25">
      <c r="A112" s="2">
        <v>109</v>
      </c>
      <c r="B112" s="32" t="s">
        <v>731</v>
      </c>
      <c r="C112" s="33">
        <v>1549430401</v>
      </c>
      <c r="D112" s="33">
        <v>1549430401</v>
      </c>
      <c r="E112" s="232">
        <v>43448</v>
      </c>
      <c r="F112" s="233" t="s">
        <v>595</v>
      </c>
      <c r="G112" s="233" t="s">
        <v>17</v>
      </c>
      <c r="H112" s="34">
        <v>201690</v>
      </c>
      <c r="I112" s="34" t="s">
        <v>732</v>
      </c>
      <c r="J112" s="54" t="s">
        <v>733</v>
      </c>
      <c r="K112" s="53" t="s">
        <v>734</v>
      </c>
      <c r="L112" s="53" t="s">
        <v>305</v>
      </c>
      <c r="M112" s="218">
        <v>218</v>
      </c>
      <c r="N112" s="219">
        <v>43474</v>
      </c>
      <c r="O112" s="243">
        <v>26</v>
      </c>
    </row>
    <row r="113" spans="1:15" x14ac:dyDescent="0.25">
      <c r="A113" s="2">
        <v>110</v>
      </c>
      <c r="B113" s="32" t="s">
        <v>735</v>
      </c>
      <c r="C113" s="33" t="s">
        <v>736</v>
      </c>
      <c r="D113" s="33">
        <v>2716760356</v>
      </c>
      <c r="E113" s="232">
        <v>43448</v>
      </c>
      <c r="F113" s="233" t="s">
        <v>129</v>
      </c>
      <c r="G113" s="233" t="s">
        <v>61</v>
      </c>
      <c r="H113" s="34">
        <v>307655</v>
      </c>
      <c r="I113" s="34" t="s">
        <v>427</v>
      </c>
      <c r="J113" s="54" t="s">
        <v>428</v>
      </c>
      <c r="K113" s="53" t="s">
        <v>737</v>
      </c>
      <c r="L113" s="53" t="s">
        <v>305</v>
      </c>
      <c r="M113" s="218">
        <v>180</v>
      </c>
      <c r="N113" s="219">
        <v>43474</v>
      </c>
      <c r="O113" s="243">
        <v>26</v>
      </c>
    </row>
    <row r="114" spans="1:15" x14ac:dyDescent="0.25">
      <c r="A114" s="2">
        <v>111</v>
      </c>
      <c r="B114" s="32" t="s">
        <v>738</v>
      </c>
      <c r="C114" s="33" t="s">
        <v>739</v>
      </c>
      <c r="D114" s="33">
        <v>2009840352</v>
      </c>
      <c r="E114" s="232">
        <v>43448</v>
      </c>
      <c r="F114" s="233" t="s">
        <v>740</v>
      </c>
      <c r="G114" s="233" t="s">
        <v>61</v>
      </c>
      <c r="H114" s="34">
        <v>245208</v>
      </c>
      <c r="I114" s="34">
        <v>90</v>
      </c>
      <c r="J114" s="54" t="s">
        <v>741</v>
      </c>
      <c r="K114" s="53" t="s">
        <v>742</v>
      </c>
      <c r="L114" s="53" t="s">
        <v>305</v>
      </c>
      <c r="M114" s="218">
        <v>217</v>
      </c>
      <c r="N114" s="219">
        <v>43474</v>
      </c>
      <c r="O114" s="243">
        <v>23</v>
      </c>
    </row>
    <row r="115" spans="1:15" x14ac:dyDescent="0.25">
      <c r="A115" s="2">
        <v>112</v>
      </c>
      <c r="B115" s="32" t="s">
        <v>743</v>
      </c>
      <c r="C115" s="33">
        <v>2562640355</v>
      </c>
      <c r="D115" s="33">
        <v>2562640355</v>
      </c>
      <c r="E115" s="232">
        <v>43451</v>
      </c>
      <c r="F115" s="233" t="s">
        <v>714</v>
      </c>
      <c r="G115" s="233" t="s">
        <v>61</v>
      </c>
      <c r="H115" s="34">
        <v>293072</v>
      </c>
      <c r="I115" s="34" t="s">
        <v>732</v>
      </c>
      <c r="J115" s="54" t="s">
        <v>744</v>
      </c>
      <c r="K115" s="53" t="s">
        <v>745</v>
      </c>
      <c r="L115" s="53" t="s">
        <v>305</v>
      </c>
      <c r="M115" s="218">
        <v>186</v>
      </c>
      <c r="N115" s="219">
        <v>43474</v>
      </c>
      <c r="O115" s="243">
        <v>23</v>
      </c>
    </row>
    <row r="116" spans="1:15" x14ac:dyDescent="0.25">
      <c r="A116" s="2">
        <v>113</v>
      </c>
      <c r="B116" s="32" t="s">
        <v>746</v>
      </c>
      <c r="C116" s="33">
        <v>538310350</v>
      </c>
      <c r="D116" s="33">
        <v>538310350</v>
      </c>
      <c r="E116" s="232">
        <v>43451</v>
      </c>
      <c r="F116" s="233" t="s">
        <v>747</v>
      </c>
      <c r="G116" s="233" t="s">
        <v>61</v>
      </c>
      <c r="H116" s="34">
        <v>139130</v>
      </c>
      <c r="I116" s="34" t="s">
        <v>550</v>
      </c>
      <c r="J116" s="54" t="s">
        <v>551</v>
      </c>
      <c r="K116" s="53" t="s">
        <v>748</v>
      </c>
      <c r="L116" s="53" t="s">
        <v>305</v>
      </c>
      <c r="M116" s="218">
        <v>185</v>
      </c>
      <c r="N116" s="219">
        <v>43474</v>
      </c>
      <c r="O116" s="243">
        <v>23</v>
      </c>
    </row>
    <row r="117" spans="1:15" x14ac:dyDescent="0.25">
      <c r="A117" s="2">
        <v>114</v>
      </c>
      <c r="B117" s="32" t="s">
        <v>749</v>
      </c>
      <c r="C117" s="33" t="s">
        <v>750</v>
      </c>
      <c r="D117" s="33">
        <v>2596420360</v>
      </c>
      <c r="E117" s="232">
        <v>43451</v>
      </c>
      <c r="F117" s="233" t="s">
        <v>129</v>
      </c>
      <c r="G117" s="233" t="s">
        <v>61</v>
      </c>
      <c r="H117" s="34">
        <v>286087</v>
      </c>
      <c r="I117" s="34" t="s">
        <v>414</v>
      </c>
      <c r="J117" s="54" t="s">
        <v>751</v>
      </c>
      <c r="K117" s="53" t="s">
        <v>752</v>
      </c>
      <c r="L117" s="53" t="s">
        <v>305</v>
      </c>
      <c r="M117" s="218">
        <v>32</v>
      </c>
      <c r="N117" s="219">
        <v>43468</v>
      </c>
      <c r="O117" s="243">
        <v>22</v>
      </c>
    </row>
    <row r="118" spans="1:15" x14ac:dyDescent="0.25">
      <c r="A118" s="2">
        <v>116</v>
      </c>
      <c r="B118" s="32" t="s">
        <v>753</v>
      </c>
      <c r="C118" s="33" t="s">
        <v>754</v>
      </c>
      <c r="D118" s="33">
        <v>2207270402</v>
      </c>
      <c r="E118" s="232">
        <v>43453</v>
      </c>
      <c r="F118" s="233" t="s">
        <v>632</v>
      </c>
      <c r="G118" s="233" t="s">
        <v>17</v>
      </c>
      <c r="H118" s="34">
        <v>249171</v>
      </c>
      <c r="I118" s="34" t="s">
        <v>485</v>
      </c>
      <c r="J118" s="54" t="s">
        <v>63</v>
      </c>
      <c r="K118" s="53" t="s">
        <v>755</v>
      </c>
      <c r="L118" s="53" t="s">
        <v>305</v>
      </c>
      <c r="M118" s="218">
        <v>21762</v>
      </c>
      <c r="N118" s="219">
        <v>43461</v>
      </c>
      <c r="O118" s="243">
        <v>8</v>
      </c>
    </row>
    <row r="119" spans="1:15" x14ac:dyDescent="0.25">
      <c r="A119" s="2">
        <v>117</v>
      </c>
      <c r="B119" s="32" t="s">
        <v>756</v>
      </c>
      <c r="C119" s="33" t="s">
        <v>757</v>
      </c>
      <c r="D119" s="33">
        <v>2728800349</v>
      </c>
      <c r="E119" s="232">
        <v>43453</v>
      </c>
      <c r="F119" s="233" t="s">
        <v>224</v>
      </c>
      <c r="G119" s="233" t="s">
        <v>78</v>
      </c>
      <c r="H119" s="34">
        <v>262357</v>
      </c>
      <c r="I119" s="34" t="s">
        <v>320</v>
      </c>
      <c r="J119" s="54" t="s">
        <v>758</v>
      </c>
      <c r="K119" s="53" t="s">
        <v>759</v>
      </c>
      <c r="L119" s="53" t="s">
        <v>305</v>
      </c>
      <c r="M119" s="218">
        <v>21760</v>
      </c>
      <c r="N119" s="219">
        <v>43461</v>
      </c>
      <c r="O119" s="243">
        <v>8</v>
      </c>
    </row>
    <row r="120" spans="1:15" x14ac:dyDescent="0.25">
      <c r="A120" s="2">
        <v>118</v>
      </c>
      <c r="B120" s="32" t="s">
        <v>760</v>
      </c>
      <c r="C120" s="33">
        <v>1275190351</v>
      </c>
      <c r="D120" s="33">
        <v>1275190351</v>
      </c>
      <c r="E120" s="232">
        <v>43453</v>
      </c>
      <c r="F120" s="233" t="s">
        <v>714</v>
      </c>
      <c r="G120" s="233" t="s">
        <v>61</v>
      </c>
      <c r="H120" s="34">
        <v>173258</v>
      </c>
      <c r="I120" s="34" t="s">
        <v>761</v>
      </c>
      <c r="J120" s="54" t="s">
        <v>659</v>
      </c>
      <c r="K120" s="53" t="s">
        <v>762</v>
      </c>
      <c r="L120" s="53" t="s">
        <v>305</v>
      </c>
      <c r="M120" s="218">
        <v>21758</v>
      </c>
      <c r="N120" s="219">
        <v>43461</v>
      </c>
      <c r="O120" s="243">
        <v>8</v>
      </c>
    </row>
    <row r="121" spans="1:15" x14ac:dyDescent="0.25">
      <c r="A121" s="2">
        <v>119</v>
      </c>
      <c r="B121" s="32" t="s">
        <v>763</v>
      </c>
      <c r="C121" s="33" t="s">
        <v>764</v>
      </c>
      <c r="D121" s="33">
        <v>2459310351</v>
      </c>
      <c r="E121" s="232">
        <v>43453</v>
      </c>
      <c r="F121" s="233" t="s">
        <v>765</v>
      </c>
      <c r="G121" s="233" t="s">
        <v>61</v>
      </c>
      <c r="H121" s="34">
        <v>283473</v>
      </c>
      <c r="I121" s="34" t="s">
        <v>732</v>
      </c>
      <c r="J121" s="54" t="s">
        <v>766</v>
      </c>
      <c r="K121" s="53" t="s">
        <v>767</v>
      </c>
      <c r="L121" s="53" t="s">
        <v>305</v>
      </c>
      <c r="M121" s="218">
        <v>9</v>
      </c>
      <c r="N121" s="219">
        <v>43467</v>
      </c>
      <c r="O121" s="243">
        <v>14</v>
      </c>
    </row>
    <row r="122" spans="1:15" x14ac:dyDescent="0.25">
      <c r="A122" s="2">
        <v>120</v>
      </c>
      <c r="B122" s="32" t="s">
        <v>768</v>
      </c>
      <c r="C122" s="33" t="s">
        <v>769</v>
      </c>
      <c r="D122" s="33">
        <v>1799070352</v>
      </c>
      <c r="E122" s="232">
        <v>43453</v>
      </c>
      <c r="F122" s="233" t="s">
        <v>770</v>
      </c>
      <c r="G122" s="233" t="s">
        <v>61</v>
      </c>
      <c r="H122" s="34">
        <v>225698</v>
      </c>
      <c r="I122" s="34" t="s">
        <v>771</v>
      </c>
      <c r="J122" s="54" t="s">
        <v>772</v>
      </c>
      <c r="K122" s="53" t="s">
        <v>773</v>
      </c>
      <c r="L122" s="53" t="s">
        <v>305</v>
      </c>
      <c r="M122" s="218">
        <v>10</v>
      </c>
      <c r="N122" s="219">
        <v>43467</v>
      </c>
      <c r="O122" s="243">
        <v>14</v>
      </c>
    </row>
    <row r="123" spans="1:15" x14ac:dyDescent="0.25">
      <c r="A123" s="2">
        <v>121</v>
      </c>
      <c r="B123" s="32" t="s">
        <v>774</v>
      </c>
      <c r="C123" s="33">
        <v>2406100343</v>
      </c>
      <c r="D123" s="33">
        <v>2406100343</v>
      </c>
      <c r="E123" s="232">
        <v>43453</v>
      </c>
      <c r="F123" s="233" t="s">
        <v>79</v>
      </c>
      <c r="G123" s="233" t="s">
        <v>78</v>
      </c>
      <c r="H123" s="34">
        <v>235419</v>
      </c>
      <c r="I123" s="34" t="s">
        <v>775</v>
      </c>
      <c r="J123" s="54" t="s">
        <v>776</v>
      </c>
      <c r="K123" s="53" t="s">
        <v>777</v>
      </c>
      <c r="L123" s="53" t="s">
        <v>305</v>
      </c>
      <c r="M123" s="218">
        <v>17</v>
      </c>
      <c r="N123" s="219">
        <v>43468</v>
      </c>
      <c r="O123" s="243">
        <v>15</v>
      </c>
    </row>
    <row r="124" spans="1:15" x14ac:dyDescent="0.25">
      <c r="A124" s="2">
        <v>122</v>
      </c>
      <c r="B124" s="32" t="s">
        <v>778</v>
      </c>
      <c r="C124" s="33" t="s">
        <v>779</v>
      </c>
      <c r="D124" s="33">
        <v>3484581206</v>
      </c>
      <c r="E124" s="232">
        <v>43453</v>
      </c>
      <c r="F124" s="233" t="s">
        <v>780</v>
      </c>
      <c r="G124" s="233" t="s">
        <v>33</v>
      </c>
      <c r="H124" s="34">
        <v>522829</v>
      </c>
      <c r="I124" s="34" t="s">
        <v>561</v>
      </c>
      <c r="J124" s="54" t="s">
        <v>781</v>
      </c>
      <c r="K124" s="53" t="s">
        <v>782</v>
      </c>
      <c r="L124" s="53" t="s">
        <v>338</v>
      </c>
      <c r="M124" s="218">
        <v>4</v>
      </c>
      <c r="N124" s="219">
        <v>43467</v>
      </c>
      <c r="O124" s="243">
        <v>14</v>
      </c>
    </row>
    <row r="125" spans="1:15" x14ac:dyDescent="0.25">
      <c r="A125" s="2">
        <v>123</v>
      </c>
      <c r="B125" s="32" t="s">
        <v>783</v>
      </c>
      <c r="C125" s="33" t="s">
        <v>784</v>
      </c>
      <c r="D125" s="33">
        <v>1947420350</v>
      </c>
      <c r="E125" s="232">
        <v>43453</v>
      </c>
      <c r="F125" s="233" t="s">
        <v>770</v>
      </c>
      <c r="G125" s="233" t="s">
        <v>61</v>
      </c>
      <c r="H125" s="34">
        <v>277040</v>
      </c>
      <c r="I125" s="34" t="s">
        <v>643</v>
      </c>
      <c r="J125" s="54" t="s">
        <v>785</v>
      </c>
      <c r="K125" s="53" t="s">
        <v>786</v>
      </c>
      <c r="L125" s="53" t="s">
        <v>305</v>
      </c>
      <c r="M125" s="218">
        <v>11</v>
      </c>
      <c r="N125" s="219">
        <v>43467</v>
      </c>
      <c r="O125" s="243">
        <v>14</v>
      </c>
    </row>
    <row r="126" spans="1:15" x14ac:dyDescent="0.25">
      <c r="A126" s="2">
        <v>124</v>
      </c>
      <c r="B126" s="32" t="s">
        <v>787</v>
      </c>
      <c r="C126" s="33">
        <v>4189200407</v>
      </c>
      <c r="D126" s="33">
        <v>4189200407</v>
      </c>
      <c r="E126" s="232">
        <v>43454</v>
      </c>
      <c r="F126" s="233" t="s">
        <v>632</v>
      </c>
      <c r="G126" s="233" t="s">
        <v>17</v>
      </c>
      <c r="H126" s="34">
        <v>333367</v>
      </c>
      <c r="I126" s="34" t="s">
        <v>377</v>
      </c>
      <c r="J126" s="54" t="s">
        <v>788</v>
      </c>
      <c r="K126" s="53" t="s">
        <v>789</v>
      </c>
      <c r="L126" s="53" t="s">
        <v>305</v>
      </c>
      <c r="M126" s="218">
        <v>31</v>
      </c>
      <c r="N126" s="219">
        <v>43468</v>
      </c>
      <c r="O126" s="243">
        <v>14</v>
      </c>
    </row>
    <row r="127" spans="1:15" x14ac:dyDescent="0.25">
      <c r="A127" s="2">
        <v>125</v>
      </c>
      <c r="B127" s="32" t="s">
        <v>790</v>
      </c>
      <c r="C127" s="33" t="s">
        <v>791</v>
      </c>
      <c r="D127" s="33">
        <v>1091840395</v>
      </c>
      <c r="E127" s="232">
        <v>43454</v>
      </c>
      <c r="F127" s="233" t="s">
        <v>792</v>
      </c>
      <c r="G127" s="233" t="s">
        <v>265</v>
      </c>
      <c r="H127" s="34">
        <v>119923</v>
      </c>
      <c r="I127" s="34" t="s">
        <v>793</v>
      </c>
      <c r="J127" s="54" t="s">
        <v>794</v>
      </c>
      <c r="K127" s="53" t="s">
        <v>795</v>
      </c>
      <c r="L127" s="53" t="s">
        <v>305</v>
      </c>
      <c r="M127" s="218">
        <v>30</v>
      </c>
      <c r="N127" s="219">
        <v>43468</v>
      </c>
      <c r="O127" s="243">
        <v>14</v>
      </c>
    </row>
    <row r="128" spans="1:15" s="236" customFormat="1" x14ac:dyDescent="0.25">
      <c r="A128" s="234"/>
      <c r="B128" s="235"/>
      <c r="C128" s="234"/>
      <c r="D128" s="234"/>
      <c r="E128" s="234"/>
      <c r="G128" s="234"/>
      <c r="H128" s="234"/>
      <c r="I128" s="234"/>
      <c r="J128" s="237"/>
      <c r="K128" s="234"/>
      <c r="L128" s="234"/>
      <c r="M128" s="234"/>
      <c r="N128" s="234"/>
      <c r="O128" s="237"/>
    </row>
    <row r="129" spans="1:15" s="236" customFormat="1" x14ac:dyDescent="0.25">
      <c r="A129" s="234"/>
      <c r="B129" s="235"/>
      <c r="C129" s="234"/>
      <c r="D129" s="234"/>
      <c r="E129" s="234"/>
      <c r="G129" s="234"/>
      <c r="H129" s="234"/>
      <c r="I129" s="234"/>
      <c r="J129" s="237"/>
      <c r="K129" s="234"/>
      <c r="L129" s="234"/>
      <c r="M129" s="234"/>
      <c r="N129" s="234"/>
      <c r="O129" s="237"/>
    </row>
    <row r="130" spans="1:15" s="236" customFormat="1" x14ac:dyDescent="0.25">
      <c r="A130" s="234"/>
      <c r="B130" s="235"/>
      <c r="C130" s="234"/>
      <c r="D130" s="234"/>
      <c r="E130" s="234"/>
      <c r="G130" s="234"/>
      <c r="H130" s="234"/>
      <c r="I130" s="234"/>
      <c r="J130" s="237"/>
      <c r="K130" s="234"/>
      <c r="L130" s="234"/>
      <c r="M130" s="234"/>
      <c r="N130" s="234"/>
      <c r="O130" s="237"/>
    </row>
    <row r="131" spans="1:15" s="236" customFormat="1" x14ac:dyDescent="0.25">
      <c r="A131" s="234"/>
      <c r="B131" s="235"/>
      <c r="C131" s="234"/>
      <c r="D131" s="234"/>
      <c r="E131" s="234"/>
      <c r="G131" s="234"/>
      <c r="H131" s="234"/>
      <c r="I131" s="234"/>
      <c r="J131" s="237"/>
      <c r="K131" s="234"/>
      <c r="L131" s="234"/>
      <c r="M131" s="234"/>
      <c r="N131" s="234"/>
      <c r="O131" s="237"/>
    </row>
    <row r="132" spans="1:15" s="236" customFormat="1" x14ac:dyDescent="0.25">
      <c r="A132" s="234"/>
      <c r="B132" s="235"/>
      <c r="C132" s="234"/>
      <c r="D132" s="234"/>
      <c r="E132" s="234"/>
      <c r="G132" s="234"/>
      <c r="H132" s="234"/>
      <c r="I132" s="234"/>
      <c r="J132" s="237"/>
      <c r="K132" s="234"/>
      <c r="L132" s="234"/>
      <c r="O132" s="237"/>
    </row>
    <row r="133" spans="1:15" s="236" customFormat="1" x14ac:dyDescent="0.25">
      <c r="A133" s="234"/>
      <c r="B133" s="235"/>
      <c r="C133" s="234"/>
      <c r="D133" s="234"/>
      <c r="E133" s="234"/>
      <c r="G133" s="234"/>
      <c r="H133" s="234"/>
      <c r="I133" s="234"/>
      <c r="J133" s="237"/>
      <c r="K133" s="234"/>
      <c r="L133" s="234"/>
      <c r="O133" s="237"/>
    </row>
    <row r="134" spans="1:15" s="236" customFormat="1" x14ac:dyDescent="0.25">
      <c r="A134" s="234"/>
      <c r="B134" s="235"/>
      <c r="C134" s="234"/>
      <c r="D134" s="234"/>
      <c r="E134" s="234"/>
      <c r="G134" s="234"/>
      <c r="H134" s="234"/>
      <c r="I134" s="234"/>
      <c r="J134" s="237"/>
      <c r="K134" s="234"/>
      <c r="L134" s="234"/>
      <c r="O134" s="237"/>
    </row>
    <row r="135" spans="1:15" s="236" customFormat="1" x14ac:dyDescent="0.25">
      <c r="A135" s="234"/>
      <c r="B135" s="235"/>
      <c r="C135" s="234"/>
      <c r="D135" s="234"/>
      <c r="E135" s="234"/>
      <c r="G135" s="234"/>
      <c r="H135" s="234"/>
      <c r="I135" s="234"/>
      <c r="J135" s="237"/>
      <c r="K135" s="234"/>
      <c r="L135" s="234"/>
      <c r="O135" s="237"/>
    </row>
    <row r="136" spans="1:15" s="236" customFormat="1" x14ac:dyDescent="0.25">
      <c r="A136" s="234"/>
      <c r="B136" s="235"/>
      <c r="C136" s="234"/>
      <c r="D136" s="234"/>
      <c r="E136" s="234"/>
      <c r="G136" s="234"/>
      <c r="H136" s="234"/>
      <c r="I136" s="234"/>
      <c r="J136" s="237"/>
      <c r="K136" s="234"/>
      <c r="L136" s="234"/>
      <c r="O136" s="237"/>
    </row>
    <row r="137" spans="1:15" s="236" customFormat="1" x14ac:dyDescent="0.25">
      <c r="A137" s="234"/>
      <c r="B137" s="235"/>
      <c r="C137" s="234"/>
      <c r="D137" s="234"/>
      <c r="E137" s="234"/>
      <c r="G137" s="234"/>
      <c r="H137" s="234"/>
      <c r="I137" s="234"/>
      <c r="J137" s="237"/>
      <c r="K137" s="234"/>
      <c r="L137" s="234"/>
      <c r="O137" s="237"/>
    </row>
    <row r="138" spans="1:15" s="236" customFormat="1" x14ac:dyDescent="0.25">
      <c r="A138" s="234"/>
      <c r="B138" s="235"/>
      <c r="C138" s="234"/>
      <c r="D138" s="234"/>
      <c r="E138" s="234"/>
      <c r="G138" s="234"/>
      <c r="H138" s="234"/>
      <c r="I138" s="234"/>
      <c r="J138" s="237"/>
      <c r="K138" s="234"/>
      <c r="L138" s="234"/>
      <c r="O138" s="237"/>
    </row>
    <row r="139" spans="1:15" s="236" customFormat="1" x14ac:dyDescent="0.25">
      <c r="A139" s="234"/>
      <c r="B139" s="235"/>
      <c r="C139" s="234"/>
      <c r="D139" s="234"/>
      <c r="E139" s="234"/>
      <c r="G139" s="234"/>
      <c r="H139" s="234"/>
      <c r="I139" s="234"/>
      <c r="J139" s="237"/>
      <c r="K139" s="234"/>
      <c r="L139" s="234"/>
      <c r="O139" s="237"/>
    </row>
    <row r="140" spans="1:15" s="236" customFormat="1" x14ac:dyDescent="0.25">
      <c r="A140" s="234"/>
      <c r="B140" s="235"/>
      <c r="C140" s="234"/>
      <c r="D140" s="234"/>
      <c r="E140" s="234"/>
      <c r="G140" s="234"/>
      <c r="H140" s="234"/>
      <c r="I140" s="234"/>
      <c r="J140" s="237"/>
      <c r="K140" s="234"/>
      <c r="L140" s="234"/>
      <c r="O140" s="237"/>
    </row>
    <row r="141" spans="1:15" s="236" customFormat="1" x14ac:dyDescent="0.25">
      <c r="A141" s="234"/>
      <c r="B141" s="235"/>
      <c r="C141" s="234"/>
      <c r="D141" s="234"/>
      <c r="E141" s="234"/>
      <c r="G141" s="234"/>
      <c r="H141" s="234"/>
      <c r="I141" s="234"/>
      <c r="J141" s="237"/>
      <c r="K141" s="234"/>
      <c r="L141" s="234"/>
      <c r="O141" s="237"/>
    </row>
    <row r="142" spans="1:15" s="236" customFormat="1" x14ac:dyDescent="0.25">
      <c r="A142" s="234"/>
      <c r="B142" s="235"/>
      <c r="C142" s="234"/>
      <c r="D142" s="234"/>
      <c r="E142" s="234"/>
      <c r="G142" s="234"/>
      <c r="H142" s="234"/>
      <c r="I142" s="234"/>
      <c r="J142" s="237"/>
      <c r="K142" s="234"/>
      <c r="L142" s="234"/>
      <c r="O142" s="237"/>
    </row>
    <row r="143" spans="1:15" s="236" customFormat="1" x14ac:dyDescent="0.25">
      <c r="A143" s="234"/>
      <c r="B143" s="235"/>
      <c r="C143" s="234"/>
      <c r="D143" s="234"/>
      <c r="E143" s="234"/>
      <c r="G143" s="234"/>
      <c r="H143" s="234"/>
      <c r="I143" s="234"/>
      <c r="J143" s="237"/>
      <c r="K143" s="234"/>
      <c r="L143" s="234"/>
      <c r="O143" s="237"/>
    </row>
    <row r="144" spans="1:15" s="236" customFormat="1" x14ac:dyDescent="0.25">
      <c r="A144" s="234"/>
      <c r="B144" s="235"/>
      <c r="C144" s="234"/>
      <c r="D144" s="234"/>
      <c r="E144" s="234"/>
      <c r="G144" s="234"/>
      <c r="H144" s="234"/>
      <c r="I144" s="234"/>
      <c r="J144" s="237"/>
      <c r="K144" s="234"/>
      <c r="L144" s="234"/>
      <c r="O144" s="237"/>
    </row>
    <row r="145" spans="1:15" s="236" customFormat="1" x14ac:dyDescent="0.25">
      <c r="A145" s="234"/>
      <c r="B145" s="235"/>
      <c r="C145" s="234"/>
      <c r="D145" s="234"/>
      <c r="E145" s="234"/>
      <c r="G145" s="234"/>
      <c r="H145" s="234"/>
      <c r="I145" s="234"/>
      <c r="J145" s="237"/>
      <c r="K145" s="234"/>
      <c r="L145" s="234"/>
      <c r="O145" s="237"/>
    </row>
    <row r="146" spans="1:15" s="236" customFormat="1" x14ac:dyDescent="0.25">
      <c r="A146" s="234"/>
      <c r="B146" s="235"/>
      <c r="C146" s="234"/>
      <c r="D146" s="234"/>
      <c r="E146" s="234"/>
      <c r="G146" s="234"/>
      <c r="H146" s="234"/>
      <c r="I146" s="234"/>
      <c r="J146" s="237"/>
      <c r="K146" s="234"/>
      <c r="L146" s="234"/>
      <c r="O146" s="237"/>
    </row>
    <row r="147" spans="1:15" s="236" customFormat="1" x14ac:dyDescent="0.25">
      <c r="A147" s="234"/>
      <c r="B147" s="235"/>
      <c r="C147" s="234"/>
      <c r="D147" s="234"/>
      <c r="E147" s="234"/>
      <c r="G147" s="234"/>
      <c r="H147" s="234"/>
      <c r="I147" s="234"/>
      <c r="J147" s="237"/>
      <c r="K147" s="234"/>
      <c r="L147" s="234"/>
      <c r="O147" s="237"/>
    </row>
    <row r="148" spans="1:15" s="236" customFormat="1" x14ac:dyDescent="0.25">
      <c r="A148" s="234"/>
      <c r="B148" s="235"/>
      <c r="C148" s="234"/>
      <c r="D148" s="234"/>
      <c r="E148" s="234"/>
      <c r="G148" s="234"/>
      <c r="H148" s="234"/>
      <c r="I148" s="234"/>
      <c r="J148" s="237"/>
      <c r="K148" s="234"/>
      <c r="L148" s="234"/>
      <c r="O148" s="237"/>
    </row>
    <row r="149" spans="1:15" s="236" customFormat="1" x14ac:dyDescent="0.25">
      <c r="A149" s="234"/>
      <c r="B149" s="235"/>
      <c r="C149" s="234"/>
      <c r="D149" s="234"/>
      <c r="E149" s="234"/>
      <c r="G149" s="234"/>
      <c r="H149" s="234"/>
      <c r="I149" s="234"/>
      <c r="J149" s="237"/>
      <c r="K149" s="234"/>
      <c r="L149" s="234"/>
      <c r="O149" s="237"/>
    </row>
    <row r="150" spans="1:15" s="236" customFormat="1" x14ac:dyDescent="0.25">
      <c r="A150" s="234"/>
      <c r="B150" s="235"/>
      <c r="C150" s="234"/>
      <c r="D150" s="234"/>
      <c r="E150" s="234"/>
      <c r="G150" s="234"/>
      <c r="H150" s="234"/>
      <c r="I150" s="234"/>
      <c r="J150" s="237"/>
      <c r="K150" s="234"/>
      <c r="L150" s="234"/>
      <c r="O150" s="237"/>
    </row>
    <row r="151" spans="1:15" s="236" customFormat="1" x14ac:dyDescent="0.25">
      <c r="A151" s="234"/>
      <c r="B151" s="235"/>
      <c r="C151" s="234"/>
      <c r="D151" s="234"/>
      <c r="E151" s="234"/>
      <c r="G151" s="234"/>
      <c r="H151" s="234"/>
      <c r="I151" s="234"/>
      <c r="J151" s="237"/>
      <c r="K151" s="234"/>
      <c r="L151" s="234"/>
      <c r="O151" s="237"/>
    </row>
    <row r="152" spans="1:15" s="236" customFormat="1" x14ac:dyDescent="0.25">
      <c r="A152" s="234"/>
      <c r="B152" s="235"/>
      <c r="C152" s="234"/>
      <c r="D152" s="234"/>
      <c r="E152" s="234"/>
      <c r="G152" s="234"/>
      <c r="H152" s="234"/>
      <c r="I152" s="234"/>
      <c r="J152" s="237"/>
      <c r="K152" s="234"/>
      <c r="L152" s="234"/>
      <c r="O152" s="237"/>
    </row>
    <row r="153" spans="1:15" s="236" customFormat="1" x14ac:dyDescent="0.25">
      <c r="A153" s="234"/>
      <c r="B153" s="235"/>
      <c r="C153" s="234"/>
      <c r="D153" s="234"/>
      <c r="E153" s="234"/>
      <c r="G153" s="234"/>
      <c r="H153" s="234"/>
      <c r="I153" s="234"/>
      <c r="J153" s="237"/>
      <c r="K153" s="234"/>
      <c r="L153" s="234"/>
      <c r="O153" s="237"/>
    </row>
    <row r="154" spans="1:15" s="236" customFormat="1" x14ac:dyDescent="0.25">
      <c r="A154" s="234"/>
      <c r="B154" s="235"/>
      <c r="C154" s="234"/>
      <c r="D154" s="234"/>
      <c r="E154" s="234"/>
      <c r="G154" s="234"/>
      <c r="H154" s="234"/>
      <c r="I154" s="234"/>
      <c r="J154" s="237"/>
      <c r="K154" s="234"/>
      <c r="L154" s="234"/>
      <c r="O154" s="237"/>
    </row>
    <row r="155" spans="1:15" s="236" customFormat="1" x14ac:dyDescent="0.25">
      <c r="A155" s="234"/>
      <c r="B155" s="235"/>
      <c r="C155" s="234"/>
      <c r="D155" s="234"/>
      <c r="E155" s="234"/>
      <c r="G155" s="234"/>
      <c r="H155" s="234"/>
      <c r="I155" s="234"/>
      <c r="J155" s="237"/>
      <c r="K155" s="234"/>
      <c r="L155" s="234"/>
      <c r="O155" s="237"/>
    </row>
    <row r="156" spans="1:15" s="236" customFormat="1" x14ac:dyDescent="0.25">
      <c r="A156" s="234"/>
      <c r="B156" s="235"/>
      <c r="C156" s="234"/>
      <c r="D156" s="234"/>
      <c r="E156" s="234"/>
      <c r="G156" s="234"/>
      <c r="H156" s="234"/>
      <c r="I156" s="234"/>
      <c r="J156" s="237"/>
      <c r="K156" s="234"/>
      <c r="L156" s="234"/>
      <c r="O156" s="237"/>
    </row>
    <row r="157" spans="1:15" s="236" customFormat="1" x14ac:dyDescent="0.25">
      <c r="A157" s="234"/>
      <c r="B157" s="235"/>
      <c r="C157" s="234"/>
      <c r="D157" s="234"/>
      <c r="E157" s="234"/>
      <c r="G157" s="234"/>
      <c r="H157" s="234"/>
      <c r="I157" s="234"/>
      <c r="J157" s="237"/>
      <c r="K157" s="234"/>
      <c r="L157" s="234"/>
      <c r="O157" s="237"/>
    </row>
    <row r="158" spans="1:15" s="236" customFormat="1" x14ac:dyDescent="0.25">
      <c r="A158" s="234"/>
      <c r="B158" s="235"/>
      <c r="C158" s="234"/>
      <c r="D158" s="234"/>
      <c r="E158" s="234"/>
      <c r="G158" s="234"/>
      <c r="H158" s="234"/>
      <c r="I158" s="234"/>
      <c r="J158" s="237"/>
      <c r="K158" s="234"/>
      <c r="L158" s="234"/>
      <c r="O158" s="237"/>
    </row>
    <row r="159" spans="1:15" s="236" customFormat="1" x14ac:dyDescent="0.25">
      <c r="A159" s="234"/>
      <c r="B159" s="235"/>
      <c r="C159" s="234"/>
      <c r="D159" s="234"/>
      <c r="E159" s="234"/>
      <c r="G159" s="234"/>
      <c r="H159" s="234"/>
      <c r="I159" s="234"/>
      <c r="J159" s="237"/>
      <c r="K159" s="234"/>
      <c r="L159" s="234"/>
      <c r="O159" s="237"/>
    </row>
    <row r="160" spans="1:15" s="236" customFormat="1" x14ac:dyDescent="0.25">
      <c r="A160" s="234"/>
      <c r="B160" s="235"/>
      <c r="C160" s="234"/>
      <c r="D160" s="234"/>
      <c r="E160" s="234"/>
      <c r="G160" s="234"/>
      <c r="H160" s="234"/>
      <c r="I160" s="234"/>
      <c r="J160" s="237"/>
      <c r="K160" s="234"/>
      <c r="L160" s="234"/>
      <c r="O160" s="237"/>
    </row>
    <row r="161" spans="1:15" s="236" customFormat="1" x14ac:dyDescent="0.25">
      <c r="A161" s="234"/>
      <c r="B161" s="235"/>
      <c r="C161" s="234"/>
      <c r="D161" s="234"/>
      <c r="E161" s="234"/>
      <c r="G161" s="234"/>
      <c r="H161" s="234"/>
      <c r="I161" s="234"/>
      <c r="J161" s="237"/>
      <c r="K161" s="234"/>
      <c r="L161" s="234"/>
      <c r="O161" s="237"/>
    </row>
    <row r="162" spans="1:15" s="236" customFormat="1" x14ac:dyDescent="0.25">
      <c r="A162" s="234"/>
      <c r="B162" s="235"/>
      <c r="C162" s="234"/>
      <c r="D162" s="234"/>
      <c r="E162" s="234"/>
      <c r="G162" s="234"/>
      <c r="H162" s="234"/>
      <c r="I162" s="234"/>
      <c r="J162" s="237"/>
      <c r="K162" s="234"/>
      <c r="L162" s="234"/>
      <c r="O162" s="237"/>
    </row>
    <row r="163" spans="1:15" s="236" customFormat="1" x14ac:dyDescent="0.25">
      <c r="A163" s="234"/>
      <c r="B163" s="235"/>
      <c r="C163" s="234"/>
      <c r="D163" s="234"/>
      <c r="E163" s="234"/>
      <c r="G163" s="234"/>
      <c r="H163" s="234"/>
      <c r="I163" s="234"/>
      <c r="J163" s="237"/>
      <c r="K163" s="234"/>
      <c r="L163" s="234"/>
      <c r="O163" s="237"/>
    </row>
    <row r="164" spans="1:15" s="236" customFormat="1" x14ac:dyDescent="0.25">
      <c r="A164" s="234"/>
      <c r="B164" s="235"/>
      <c r="C164" s="234"/>
      <c r="D164" s="234"/>
      <c r="E164" s="234"/>
      <c r="G164" s="234"/>
      <c r="H164" s="234"/>
      <c r="I164" s="234"/>
      <c r="J164" s="237"/>
      <c r="K164" s="234"/>
      <c r="L164" s="234"/>
      <c r="O164" s="237"/>
    </row>
    <row r="165" spans="1:15" s="236" customFormat="1" x14ac:dyDescent="0.25">
      <c r="A165" s="234"/>
      <c r="B165" s="235"/>
      <c r="C165" s="234"/>
      <c r="D165" s="234"/>
      <c r="E165" s="234"/>
      <c r="G165" s="234"/>
      <c r="H165" s="234"/>
      <c r="I165" s="234"/>
      <c r="J165" s="237"/>
      <c r="K165" s="234"/>
      <c r="L165" s="234"/>
      <c r="O165" s="237"/>
    </row>
    <row r="166" spans="1:15" s="236" customFormat="1" x14ac:dyDescent="0.25">
      <c r="A166" s="234"/>
      <c r="B166" s="235"/>
      <c r="C166" s="234"/>
      <c r="D166" s="234"/>
      <c r="E166" s="234"/>
      <c r="G166" s="234"/>
      <c r="H166" s="234"/>
      <c r="I166" s="234"/>
      <c r="J166" s="237"/>
      <c r="K166" s="234"/>
      <c r="L166" s="234"/>
      <c r="O166" s="237"/>
    </row>
    <row r="167" spans="1:15" s="236" customFormat="1" x14ac:dyDescent="0.25">
      <c r="A167" s="234"/>
      <c r="B167" s="235"/>
      <c r="C167" s="234"/>
      <c r="D167" s="234"/>
      <c r="E167" s="234"/>
      <c r="G167" s="234"/>
      <c r="H167" s="234"/>
      <c r="I167" s="234"/>
      <c r="J167" s="237"/>
      <c r="K167" s="234"/>
      <c r="L167" s="234"/>
      <c r="O167" s="237"/>
    </row>
    <row r="168" spans="1:15" s="236" customFormat="1" x14ac:dyDescent="0.25">
      <c r="A168" s="234"/>
      <c r="B168" s="235"/>
      <c r="C168" s="234"/>
      <c r="D168" s="234"/>
      <c r="E168" s="234"/>
      <c r="G168" s="234"/>
      <c r="H168" s="234"/>
      <c r="I168" s="234"/>
      <c r="J168" s="237"/>
      <c r="K168" s="234"/>
      <c r="L168" s="234"/>
      <c r="O168" s="237"/>
    </row>
    <row r="169" spans="1:15" x14ac:dyDescent="0.25">
      <c r="M169" s="95"/>
      <c r="N169" s="95"/>
    </row>
    <row r="170" spans="1:15" x14ac:dyDescent="0.25">
      <c r="M170" s="95"/>
      <c r="N170" s="95"/>
    </row>
    <row r="171" spans="1:15" x14ac:dyDescent="0.25">
      <c r="M171" s="95"/>
      <c r="N171" s="95"/>
    </row>
    <row r="172" spans="1:15" x14ac:dyDescent="0.25">
      <c r="M172" s="95"/>
      <c r="N172" s="95"/>
    </row>
    <row r="173" spans="1:15" x14ac:dyDescent="0.25">
      <c r="M173" s="95"/>
      <c r="N173" s="95"/>
    </row>
    <row r="174" spans="1:15" x14ac:dyDescent="0.25">
      <c r="M174" s="95"/>
      <c r="N174" s="95"/>
    </row>
    <row r="175" spans="1:15" x14ac:dyDescent="0.25">
      <c r="M175" s="95"/>
      <c r="N175" s="95"/>
    </row>
    <row r="176" spans="1:15" x14ac:dyDescent="0.25">
      <c r="M176" s="95"/>
      <c r="N176" s="95"/>
    </row>
    <row r="177" spans="13:14" x14ac:dyDescent="0.25">
      <c r="M177" s="95"/>
      <c r="N177" s="95"/>
    </row>
    <row r="178" spans="13:14" x14ac:dyDescent="0.25">
      <c r="M178" s="95"/>
      <c r="N178" s="95"/>
    </row>
    <row r="179" spans="13:14" x14ac:dyDescent="0.25">
      <c r="M179" s="95"/>
      <c r="N179" s="95"/>
    </row>
    <row r="180" spans="13:14" x14ac:dyDescent="0.25">
      <c r="M180" s="95"/>
      <c r="N180" s="95"/>
    </row>
    <row r="181" spans="13:14" x14ac:dyDescent="0.25">
      <c r="M181" s="95"/>
      <c r="N181" s="95"/>
    </row>
    <row r="182" spans="13:14" x14ac:dyDescent="0.25">
      <c r="M182" s="95"/>
      <c r="N182" s="95"/>
    </row>
    <row r="183" spans="13:14" x14ac:dyDescent="0.25">
      <c r="M183" s="95"/>
      <c r="N183" s="95"/>
    </row>
    <row r="184" spans="13:14" x14ac:dyDescent="0.25">
      <c r="M184" s="95"/>
      <c r="N184" s="95"/>
    </row>
    <row r="185" spans="13:14" x14ac:dyDescent="0.25">
      <c r="M185" s="95"/>
      <c r="N185" s="95"/>
    </row>
    <row r="186" spans="13:14" x14ac:dyDescent="0.25">
      <c r="M186" s="95"/>
      <c r="N186" s="95"/>
    </row>
    <row r="187" spans="13:14" x14ac:dyDescent="0.25">
      <c r="M187" s="95"/>
      <c r="N187" s="95"/>
    </row>
    <row r="188" spans="13:14" x14ac:dyDescent="0.25">
      <c r="M188" s="95"/>
      <c r="N188" s="95"/>
    </row>
    <row r="189" spans="13:14" x14ac:dyDescent="0.25">
      <c r="M189" s="95"/>
      <c r="N189" s="95"/>
    </row>
    <row r="190" spans="13:14" x14ac:dyDescent="0.25">
      <c r="M190" s="95"/>
      <c r="N190" s="95"/>
    </row>
    <row r="191" spans="13:14" x14ac:dyDescent="0.25">
      <c r="M191" s="95"/>
      <c r="N191" s="95"/>
    </row>
    <row r="192" spans="13:14" x14ac:dyDescent="0.25">
      <c r="M192" s="95"/>
      <c r="N192" s="95"/>
    </row>
    <row r="193" spans="13:14" x14ac:dyDescent="0.25">
      <c r="M193" s="95"/>
      <c r="N193" s="95"/>
    </row>
    <row r="194" spans="13:14" x14ac:dyDescent="0.25">
      <c r="M194" s="95"/>
      <c r="N194" s="95"/>
    </row>
    <row r="195" spans="13:14" x14ac:dyDescent="0.25">
      <c r="M195" s="95"/>
      <c r="N195" s="95"/>
    </row>
    <row r="196" spans="13:14" x14ac:dyDescent="0.25">
      <c r="M196" s="95"/>
      <c r="N196" s="95"/>
    </row>
    <row r="197" spans="13:14" x14ac:dyDescent="0.25">
      <c r="M197" s="95"/>
      <c r="N197" s="95"/>
    </row>
    <row r="198" spans="13:14" x14ac:dyDescent="0.25">
      <c r="M198" s="95"/>
      <c r="N198" s="95"/>
    </row>
    <row r="199" spans="13:14" x14ac:dyDescent="0.25">
      <c r="M199" s="95"/>
      <c r="N199" s="95"/>
    </row>
    <row r="200" spans="13:14" x14ac:dyDescent="0.25">
      <c r="M200" s="95"/>
      <c r="N200" s="95"/>
    </row>
    <row r="201" spans="13:14" x14ac:dyDescent="0.25">
      <c r="M201" s="95"/>
      <c r="N201" s="95"/>
    </row>
    <row r="202" spans="13:14" x14ac:dyDescent="0.25">
      <c r="M202" s="95"/>
      <c r="N202" s="95"/>
    </row>
    <row r="203" spans="13:14" x14ac:dyDescent="0.25">
      <c r="M203" s="95"/>
      <c r="N203" s="95"/>
    </row>
    <row r="204" spans="13:14" x14ac:dyDescent="0.25">
      <c r="M204" s="95"/>
      <c r="N204" s="95"/>
    </row>
    <row r="205" spans="13:14" x14ac:dyDescent="0.25">
      <c r="M205" s="95"/>
      <c r="N205" s="95"/>
    </row>
    <row r="206" spans="13:14" x14ac:dyDescent="0.25">
      <c r="M206" s="95"/>
      <c r="N206" s="95"/>
    </row>
    <row r="207" spans="13:14" x14ac:dyDescent="0.25">
      <c r="M207" s="95"/>
      <c r="N207" s="95"/>
    </row>
    <row r="208" spans="13:14" x14ac:dyDescent="0.25">
      <c r="M208" s="95"/>
      <c r="N208" s="95"/>
    </row>
    <row r="209" spans="13:14" x14ac:dyDescent="0.25">
      <c r="M209" s="95"/>
      <c r="N209" s="95"/>
    </row>
    <row r="210" spans="13:14" x14ac:dyDescent="0.25">
      <c r="M210" s="95"/>
      <c r="N210" s="95"/>
    </row>
    <row r="211" spans="13:14" x14ac:dyDescent="0.25">
      <c r="M211" s="95"/>
      <c r="N211" s="95"/>
    </row>
    <row r="212" spans="13:14" x14ac:dyDescent="0.25">
      <c r="M212" s="95"/>
      <c r="N212" s="95"/>
    </row>
    <row r="213" spans="13:14" x14ac:dyDescent="0.25">
      <c r="M213" s="95"/>
      <c r="N213" s="95"/>
    </row>
    <row r="214" spans="13:14" x14ac:dyDescent="0.25">
      <c r="M214" s="95"/>
      <c r="N214" s="95"/>
    </row>
    <row r="215" spans="13:14" x14ac:dyDescent="0.25">
      <c r="M215" s="95"/>
      <c r="N215" s="95"/>
    </row>
    <row r="216" spans="13:14" x14ac:dyDescent="0.25">
      <c r="M216" s="95"/>
      <c r="N216" s="95"/>
    </row>
    <row r="217" spans="13:14" x14ac:dyDescent="0.25">
      <c r="M217" s="95"/>
      <c r="N217" s="95"/>
    </row>
    <row r="218" spans="13:14" x14ac:dyDescent="0.25">
      <c r="M218" s="95"/>
      <c r="N218" s="95"/>
    </row>
    <row r="219" spans="13:14" x14ac:dyDescent="0.25">
      <c r="M219" s="95"/>
      <c r="N219" s="95"/>
    </row>
    <row r="220" spans="13:14" x14ac:dyDescent="0.25">
      <c r="M220" s="95"/>
      <c r="N220" s="95"/>
    </row>
    <row r="221" spans="13:14" x14ac:dyDescent="0.25">
      <c r="M221" s="95"/>
      <c r="N221" s="95"/>
    </row>
    <row r="222" spans="13:14" x14ac:dyDescent="0.25">
      <c r="M222" s="95"/>
      <c r="N222" s="95"/>
    </row>
    <row r="223" spans="13:14" x14ac:dyDescent="0.25">
      <c r="M223" s="95"/>
      <c r="N223" s="95"/>
    </row>
    <row r="224" spans="13:14" x14ac:dyDescent="0.25">
      <c r="M224" s="95"/>
      <c r="N224" s="95"/>
    </row>
    <row r="225" spans="13:14" x14ac:dyDescent="0.25">
      <c r="M225" s="95"/>
      <c r="N225" s="95"/>
    </row>
    <row r="226" spans="13:14" x14ac:dyDescent="0.25">
      <c r="M226" s="95"/>
      <c r="N226" s="95"/>
    </row>
    <row r="227" spans="13:14" x14ac:dyDescent="0.25">
      <c r="M227" s="95"/>
      <c r="N227" s="95"/>
    </row>
    <row r="228" spans="13:14" x14ac:dyDescent="0.25">
      <c r="M228" s="95"/>
      <c r="N228" s="95"/>
    </row>
    <row r="229" spans="13:14" x14ac:dyDescent="0.25">
      <c r="M229" s="95"/>
      <c r="N229" s="95"/>
    </row>
    <row r="230" spans="13:14" x14ac:dyDescent="0.25">
      <c r="M230" s="95"/>
      <c r="N230" s="95"/>
    </row>
    <row r="231" spans="13:14" x14ac:dyDescent="0.25">
      <c r="M231" s="95"/>
      <c r="N231" s="95"/>
    </row>
    <row r="232" spans="13:14" x14ac:dyDescent="0.25">
      <c r="M232" s="95"/>
      <c r="N232" s="95"/>
    </row>
    <row r="233" spans="13:14" x14ac:dyDescent="0.25">
      <c r="M233" s="95"/>
      <c r="N233" s="95"/>
    </row>
    <row r="234" spans="13:14" x14ac:dyDescent="0.25">
      <c r="M234" s="95"/>
      <c r="N234" s="95"/>
    </row>
    <row r="235" spans="13:14" x14ac:dyDescent="0.25">
      <c r="M235" s="95"/>
      <c r="N235" s="95"/>
    </row>
    <row r="236" spans="13:14" x14ac:dyDescent="0.25">
      <c r="M236" s="95"/>
      <c r="N236" s="95"/>
    </row>
    <row r="237" spans="13:14" x14ac:dyDescent="0.25">
      <c r="M237" s="95"/>
      <c r="N237" s="95"/>
    </row>
    <row r="238" spans="13:14" x14ac:dyDescent="0.25">
      <c r="M238" s="95"/>
      <c r="N238" s="95"/>
    </row>
    <row r="239" spans="13:14" x14ac:dyDescent="0.25">
      <c r="M239" s="95"/>
      <c r="N239" s="95"/>
    </row>
    <row r="240" spans="13:14" x14ac:dyDescent="0.25">
      <c r="M240" s="95"/>
      <c r="N240" s="95"/>
    </row>
    <row r="241" spans="13:14" x14ac:dyDescent="0.25">
      <c r="M241" s="95"/>
      <c r="N241" s="95"/>
    </row>
    <row r="242" spans="13:14" x14ac:dyDescent="0.25">
      <c r="M242" s="95"/>
      <c r="N242" s="95"/>
    </row>
    <row r="243" spans="13:14" x14ac:dyDescent="0.25">
      <c r="M243" s="95"/>
      <c r="N243" s="95"/>
    </row>
    <row r="244" spans="13:14" x14ac:dyDescent="0.25">
      <c r="M244" s="95"/>
      <c r="N244" s="95"/>
    </row>
    <row r="245" spans="13:14" x14ac:dyDescent="0.25">
      <c r="M245" s="95"/>
      <c r="N245" s="95"/>
    </row>
    <row r="246" spans="13:14" x14ac:dyDescent="0.25">
      <c r="M246" s="95"/>
      <c r="N246" s="95"/>
    </row>
    <row r="247" spans="13:14" x14ac:dyDescent="0.25">
      <c r="M247" s="95"/>
      <c r="N247" s="95"/>
    </row>
    <row r="248" spans="13:14" x14ac:dyDescent="0.25">
      <c r="M248" s="95"/>
      <c r="N248" s="95"/>
    </row>
    <row r="249" spans="13:14" x14ac:dyDescent="0.25">
      <c r="M249" s="95"/>
      <c r="N249" s="95"/>
    </row>
    <row r="250" spans="13:14" x14ac:dyDescent="0.25">
      <c r="M250" s="95"/>
      <c r="N250" s="95"/>
    </row>
    <row r="251" spans="13:14" x14ac:dyDescent="0.25">
      <c r="M251" s="95"/>
      <c r="N251" s="95"/>
    </row>
    <row r="252" spans="13:14" x14ac:dyDescent="0.25">
      <c r="M252" s="95"/>
      <c r="N252" s="95"/>
    </row>
    <row r="253" spans="13:14" x14ac:dyDescent="0.25">
      <c r="M253" s="95"/>
      <c r="N253" s="95"/>
    </row>
    <row r="254" spans="13:14" x14ac:dyDescent="0.25">
      <c r="M254" s="95"/>
      <c r="N254" s="95"/>
    </row>
    <row r="255" spans="13:14" x14ac:dyDescent="0.25">
      <c r="M255" s="95"/>
      <c r="N255" s="95"/>
    </row>
    <row r="256" spans="13:14" x14ac:dyDescent="0.25">
      <c r="M256" s="95"/>
      <c r="N256" s="95"/>
    </row>
    <row r="257" spans="13:14" x14ac:dyDescent="0.25">
      <c r="M257" s="95"/>
      <c r="N257" s="95"/>
    </row>
    <row r="258" spans="13:14" x14ac:dyDescent="0.25">
      <c r="M258" s="95"/>
      <c r="N258" s="95"/>
    </row>
    <row r="259" spans="13:14" x14ac:dyDescent="0.25">
      <c r="M259" s="95"/>
      <c r="N259" s="95"/>
    </row>
    <row r="260" spans="13:14" x14ac:dyDescent="0.25">
      <c r="M260" s="95"/>
      <c r="N260" s="95"/>
    </row>
    <row r="261" spans="13:14" x14ac:dyDescent="0.25">
      <c r="M261" s="95"/>
      <c r="N261" s="95"/>
    </row>
    <row r="262" spans="13:14" x14ac:dyDescent="0.25">
      <c r="M262" s="95"/>
      <c r="N262" s="95"/>
    </row>
    <row r="263" spans="13:14" x14ac:dyDescent="0.25">
      <c r="M263" s="95"/>
      <c r="N263" s="95"/>
    </row>
    <row r="264" spans="13:14" x14ac:dyDescent="0.25">
      <c r="M264" s="95"/>
      <c r="N264" s="95"/>
    </row>
    <row r="265" spans="13:14" x14ac:dyDescent="0.25">
      <c r="M265" s="95"/>
      <c r="N265" s="95"/>
    </row>
    <row r="266" spans="13:14" x14ac:dyDescent="0.25">
      <c r="M266" s="95"/>
      <c r="N266" s="95"/>
    </row>
    <row r="267" spans="13:14" x14ac:dyDescent="0.25">
      <c r="M267" s="95"/>
      <c r="N267" s="95"/>
    </row>
    <row r="268" spans="13:14" x14ac:dyDescent="0.25">
      <c r="M268" s="95"/>
      <c r="N268" s="95"/>
    </row>
    <row r="269" spans="13:14" x14ac:dyDescent="0.25">
      <c r="M269" s="95"/>
      <c r="N269" s="95"/>
    </row>
    <row r="270" spans="13:14" x14ac:dyDescent="0.25">
      <c r="M270" s="95"/>
      <c r="N270" s="95"/>
    </row>
    <row r="271" spans="13:14" x14ac:dyDescent="0.25">
      <c r="M271" s="95"/>
      <c r="N271" s="95"/>
    </row>
    <row r="272" spans="13:14" x14ac:dyDescent="0.25">
      <c r="M272" s="95"/>
      <c r="N272" s="95"/>
    </row>
    <row r="273" spans="13:14" x14ac:dyDescent="0.25">
      <c r="M273" s="95"/>
      <c r="N273" s="95"/>
    </row>
    <row r="274" spans="13:14" x14ac:dyDescent="0.25">
      <c r="M274" s="95"/>
      <c r="N274" s="95"/>
    </row>
    <row r="275" spans="13:14" x14ac:dyDescent="0.25">
      <c r="M275" s="95"/>
      <c r="N275" s="95"/>
    </row>
    <row r="276" spans="13:14" x14ac:dyDescent="0.25">
      <c r="M276" s="95"/>
      <c r="N276" s="95"/>
    </row>
    <row r="277" spans="13:14" x14ac:dyDescent="0.25">
      <c r="M277" s="95"/>
      <c r="N277" s="95"/>
    </row>
    <row r="278" spans="13:14" x14ac:dyDescent="0.25">
      <c r="M278" s="95"/>
      <c r="N278" s="95"/>
    </row>
    <row r="279" spans="13:14" x14ac:dyDescent="0.25">
      <c r="M279" s="95"/>
      <c r="N279" s="95"/>
    </row>
    <row r="280" spans="13:14" x14ac:dyDescent="0.25">
      <c r="M280" s="95"/>
      <c r="N280" s="95"/>
    </row>
    <row r="281" spans="13:14" x14ac:dyDescent="0.25">
      <c r="M281" s="95"/>
      <c r="N281" s="95"/>
    </row>
    <row r="282" spans="13:14" x14ac:dyDescent="0.25">
      <c r="M282" s="95"/>
      <c r="N282" s="95"/>
    </row>
    <row r="283" spans="13:14" x14ac:dyDescent="0.25">
      <c r="M283" s="95"/>
      <c r="N283" s="95"/>
    </row>
    <row r="284" spans="13:14" x14ac:dyDescent="0.25">
      <c r="M284" s="95"/>
      <c r="N284" s="95"/>
    </row>
    <row r="285" spans="13:14" x14ac:dyDescent="0.25">
      <c r="M285" s="95"/>
      <c r="N285" s="95"/>
    </row>
    <row r="286" spans="13:14" x14ac:dyDescent="0.25">
      <c r="M286" s="95"/>
      <c r="N286" s="95"/>
    </row>
    <row r="287" spans="13:14" x14ac:dyDescent="0.25">
      <c r="M287" s="95"/>
      <c r="N287" s="95"/>
    </row>
    <row r="288" spans="13:14" x14ac:dyDescent="0.25">
      <c r="M288" s="95"/>
      <c r="N288" s="95"/>
    </row>
    <row r="289" spans="13:14" x14ac:dyDescent="0.25">
      <c r="M289" s="95"/>
      <c r="N289" s="95"/>
    </row>
    <row r="290" spans="13:14" x14ac:dyDescent="0.25">
      <c r="M290" s="95"/>
      <c r="N290" s="95"/>
    </row>
    <row r="291" spans="13:14" x14ac:dyDescent="0.25">
      <c r="M291" s="95"/>
      <c r="N291" s="95"/>
    </row>
    <row r="292" spans="13:14" x14ac:dyDescent="0.25">
      <c r="M292" s="95"/>
      <c r="N292" s="95"/>
    </row>
    <row r="293" spans="13:14" x14ac:dyDescent="0.25">
      <c r="M293" s="95"/>
      <c r="N293" s="95"/>
    </row>
    <row r="294" spans="13:14" x14ac:dyDescent="0.25">
      <c r="M294" s="95"/>
      <c r="N294" s="95"/>
    </row>
    <row r="295" spans="13:14" x14ac:dyDescent="0.25">
      <c r="M295" s="95"/>
      <c r="N295" s="95"/>
    </row>
    <row r="296" spans="13:14" x14ac:dyDescent="0.25">
      <c r="M296" s="95"/>
      <c r="N296" s="95"/>
    </row>
    <row r="297" spans="13:14" x14ac:dyDescent="0.25">
      <c r="M297" s="95"/>
      <c r="N297" s="95"/>
    </row>
    <row r="298" spans="13:14" x14ac:dyDescent="0.25">
      <c r="M298" s="95"/>
      <c r="N298" s="95"/>
    </row>
    <row r="299" spans="13:14" x14ac:dyDescent="0.25">
      <c r="M299" s="95"/>
      <c r="N299" s="95"/>
    </row>
    <row r="300" spans="13:14" x14ac:dyDescent="0.25">
      <c r="M300" s="95"/>
      <c r="N300" s="95"/>
    </row>
    <row r="301" spans="13:14" x14ac:dyDescent="0.25">
      <c r="M301" s="95"/>
      <c r="N301" s="95"/>
    </row>
    <row r="302" spans="13:14" x14ac:dyDescent="0.25">
      <c r="M302" s="95"/>
      <c r="N302" s="95"/>
    </row>
    <row r="303" spans="13:14" x14ac:dyDescent="0.25">
      <c r="M303" s="95"/>
      <c r="N303" s="95"/>
    </row>
    <row r="304" spans="13:14" x14ac:dyDescent="0.25">
      <c r="M304" s="95"/>
      <c r="N304" s="95"/>
    </row>
    <row r="305" spans="13:14" x14ac:dyDescent="0.25">
      <c r="M305" s="95"/>
      <c r="N305" s="95"/>
    </row>
    <row r="306" spans="13:14" x14ac:dyDescent="0.25">
      <c r="M306" s="95"/>
      <c r="N306" s="95"/>
    </row>
    <row r="307" spans="13:14" x14ac:dyDescent="0.25">
      <c r="M307" s="95"/>
      <c r="N307" s="95"/>
    </row>
    <row r="308" spans="13:14" x14ac:dyDescent="0.25">
      <c r="M308" s="95"/>
      <c r="N308" s="95"/>
    </row>
    <row r="309" spans="13:14" x14ac:dyDescent="0.25">
      <c r="M309" s="95"/>
      <c r="N309" s="95"/>
    </row>
    <row r="310" spans="13:14" x14ac:dyDescent="0.25">
      <c r="M310" s="95"/>
      <c r="N310" s="95"/>
    </row>
    <row r="311" spans="13:14" x14ac:dyDescent="0.25">
      <c r="M311" s="95"/>
      <c r="N311" s="95"/>
    </row>
    <row r="312" spans="13:14" x14ac:dyDescent="0.25">
      <c r="M312" s="95"/>
      <c r="N312" s="95"/>
    </row>
    <row r="313" spans="13:14" x14ac:dyDescent="0.25">
      <c r="M313" s="95"/>
      <c r="N313" s="95"/>
    </row>
    <row r="314" spans="13:14" x14ac:dyDescent="0.25">
      <c r="M314" s="95"/>
      <c r="N314" s="95"/>
    </row>
    <row r="315" spans="13:14" x14ac:dyDescent="0.25">
      <c r="M315" s="95"/>
      <c r="N315" s="95"/>
    </row>
    <row r="316" spans="13:14" x14ac:dyDescent="0.25">
      <c r="M316" s="95"/>
      <c r="N316" s="95"/>
    </row>
    <row r="317" spans="13:14" x14ac:dyDescent="0.25">
      <c r="M317" s="95"/>
      <c r="N317" s="95"/>
    </row>
    <row r="318" spans="13:14" x14ac:dyDescent="0.25">
      <c r="M318" s="95"/>
      <c r="N318" s="95"/>
    </row>
    <row r="319" spans="13:14" x14ac:dyDescent="0.25">
      <c r="M319" s="95"/>
      <c r="N319" s="95"/>
    </row>
    <row r="320" spans="13:14" x14ac:dyDescent="0.25">
      <c r="M320" s="95"/>
      <c r="N320" s="95"/>
    </row>
    <row r="321" spans="13:14" x14ac:dyDescent="0.25">
      <c r="M321" s="95"/>
      <c r="N321" s="95"/>
    </row>
    <row r="322" spans="13:14" x14ac:dyDescent="0.25">
      <c r="M322" s="95"/>
      <c r="N322" s="95"/>
    </row>
    <row r="323" spans="13:14" x14ac:dyDescent="0.25">
      <c r="M323" s="95"/>
      <c r="N323" s="95"/>
    </row>
    <row r="324" spans="13:14" x14ac:dyDescent="0.25">
      <c r="M324" s="95"/>
      <c r="N324" s="95"/>
    </row>
    <row r="325" spans="13:14" x14ac:dyDescent="0.25">
      <c r="M325" s="95"/>
      <c r="N325" s="95"/>
    </row>
    <row r="326" spans="13:14" x14ac:dyDescent="0.25">
      <c r="M326" s="95"/>
      <c r="N326" s="95"/>
    </row>
    <row r="327" spans="13:14" x14ac:dyDescent="0.25">
      <c r="M327" s="95"/>
      <c r="N327" s="95"/>
    </row>
    <row r="328" spans="13:14" x14ac:dyDescent="0.25">
      <c r="M328" s="95"/>
      <c r="N328" s="95"/>
    </row>
    <row r="329" spans="13:14" x14ac:dyDescent="0.25">
      <c r="M329" s="95"/>
      <c r="N329" s="95"/>
    </row>
    <row r="330" spans="13:14" x14ac:dyDescent="0.25">
      <c r="M330" s="95"/>
      <c r="N330" s="95"/>
    </row>
    <row r="331" spans="13:14" x14ac:dyDescent="0.25">
      <c r="M331" s="95"/>
      <c r="N331" s="95"/>
    </row>
    <row r="332" spans="13:14" x14ac:dyDescent="0.25">
      <c r="M332" s="95"/>
      <c r="N332" s="95"/>
    </row>
    <row r="333" spans="13:14" x14ac:dyDescent="0.25">
      <c r="M333" s="95"/>
      <c r="N333" s="95"/>
    </row>
    <row r="334" spans="13:14" x14ac:dyDescent="0.25">
      <c r="M334" s="95"/>
      <c r="N334" s="95"/>
    </row>
    <row r="335" spans="13:14" x14ac:dyDescent="0.25">
      <c r="M335" s="95"/>
      <c r="N335" s="95"/>
    </row>
    <row r="336" spans="13:14" x14ac:dyDescent="0.25">
      <c r="M336" s="95"/>
      <c r="N336" s="95"/>
    </row>
    <row r="337" spans="13:14" x14ac:dyDescent="0.25">
      <c r="M337" s="95"/>
      <c r="N337" s="95"/>
    </row>
    <row r="338" spans="13:14" x14ac:dyDescent="0.25">
      <c r="M338" s="95"/>
      <c r="N338" s="95"/>
    </row>
    <row r="339" spans="13:14" x14ac:dyDescent="0.25">
      <c r="M339" s="95"/>
      <c r="N339" s="95"/>
    </row>
    <row r="340" spans="13:14" x14ac:dyDescent="0.25">
      <c r="M340" s="95"/>
      <c r="N340" s="95"/>
    </row>
  </sheetData>
  <autoFilter ref="A1:L127" xr:uid="{C4F9F20E-EF58-4F4C-A480-30504E00EA02}">
    <sortState xmlns:xlrd2="http://schemas.microsoft.com/office/spreadsheetml/2017/richdata2" ref="A2:L127">
      <sortCondition ref="E1:E127"/>
    </sortState>
  </autoFilter>
  <sortState xmlns:xlrd2="http://schemas.microsoft.com/office/spreadsheetml/2017/richdata2" ref="A2:J66">
    <sortCondition ref="A1"/>
  </sortState>
  <pageMargins left="0.25" right="0.25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3BC9-AA92-4226-9ED3-567A7911DF3B}">
  <dimension ref="A1:N101"/>
  <sheetViews>
    <sheetView workbookViewId="0">
      <selection activeCell="I94" sqref="I94:J97"/>
    </sheetView>
  </sheetViews>
  <sheetFormatPr defaultRowHeight="15" x14ac:dyDescent="0.25"/>
  <cols>
    <col min="1" max="1" width="4.375" style="72" customWidth="1"/>
    <col min="2" max="2" width="49.75" style="50" customWidth="1"/>
    <col min="3" max="3" width="21.375" style="51" customWidth="1"/>
    <col min="4" max="4" width="17.375" style="72" customWidth="1"/>
    <col min="5" max="5" width="15" style="60" customWidth="1"/>
    <col min="6" max="6" width="26.5" style="60" customWidth="1"/>
    <col min="7" max="7" width="9.75" style="60" customWidth="1"/>
    <col min="8" max="8" width="7.75" style="70" customWidth="1"/>
    <col min="9" max="9" width="13.375" style="71" customWidth="1"/>
    <col min="10" max="10" width="43.25" style="74" customWidth="1"/>
    <col min="11" max="11" width="17.375" style="74" customWidth="1"/>
    <col min="12" max="12" width="12.75" style="61" bestFit="1" customWidth="1"/>
    <col min="13" max="13" width="17.25" style="62" customWidth="1"/>
    <col min="14" max="14" width="18.25" style="62" customWidth="1"/>
  </cols>
  <sheetData>
    <row r="1" spans="1:14" s="241" customFormat="1" ht="27" customHeight="1" x14ac:dyDescent="0.2">
      <c r="A1" s="204"/>
      <c r="B1" s="247" t="s">
        <v>0</v>
      </c>
      <c r="C1" s="204" t="s">
        <v>796</v>
      </c>
      <c r="D1" s="204" t="s">
        <v>797</v>
      </c>
      <c r="E1" s="204" t="s">
        <v>3</v>
      </c>
      <c r="F1" s="204" t="s">
        <v>5</v>
      </c>
      <c r="G1" s="204" t="s">
        <v>4</v>
      </c>
      <c r="H1" s="204" t="s">
        <v>6</v>
      </c>
      <c r="I1" s="204" t="s">
        <v>7</v>
      </c>
      <c r="J1" s="204" t="s">
        <v>8</v>
      </c>
      <c r="K1" s="204" t="s">
        <v>285</v>
      </c>
      <c r="L1" s="204" t="s">
        <v>286</v>
      </c>
      <c r="M1" s="204" t="s">
        <v>9</v>
      </c>
      <c r="N1" s="204" t="s">
        <v>10</v>
      </c>
    </row>
    <row r="2" spans="1:14" x14ac:dyDescent="0.25">
      <c r="A2" s="11">
        <v>1</v>
      </c>
      <c r="B2" s="50" t="s">
        <v>798</v>
      </c>
      <c r="C2" s="11" t="s">
        <v>799</v>
      </c>
      <c r="D2" s="11">
        <v>2306770351</v>
      </c>
      <c r="E2" s="58">
        <v>43472</v>
      </c>
      <c r="F2" s="52" t="s">
        <v>129</v>
      </c>
      <c r="G2" s="52" t="s">
        <v>61</v>
      </c>
      <c r="H2" s="8">
        <v>270198</v>
      </c>
      <c r="I2" s="9" t="s">
        <v>800</v>
      </c>
      <c r="J2" s="54" t="s">
        <v>801</v>
      </c>
      <c r="K2" s="54" t="s">
        <v>802</v>
      </c>
      <c r="L2" s="53" t="s">
        <v>803</v>
      </c>
      <c r="M2" s="59">
        <v>525</v>
      </c>
      <c r="N2" s="67">
        <v>43480</v>
      </c>
    </row>
    <row r="3" spans="1:14" x14ac:dyDescent="0.25">
      <c r="A3" s="11">
        <v>2</v>
      </c>
      <c r="B3" s="50" t="s">
        <v>804</v>
      </c>
      <c r="C3" s="11">
        <v>3885850408</v>
      </c>
      <c r="D3" s="11">
        <v>3885850408</v>
      </c>
      <c r="E3" s="58">
        <v>43472</v>
      </c>
      <c r="F3" s="52" t="s">
        <v>805</v>
      </c>
      <c r="G3" s="52" t="s">
        <v>17</v>
      </c>
      <c r="H3" s="8">
        <v>320627</v>
      </c>
      <c r="I3" s="9" t="s">
        <v>356</v>
      </c>
      <c r="J3" s="54" t="s">
        <v>806</v>
      </c>
      <c r="K3" s="54" t="s">
        <v>807</v>
      </c>
      <c r="L3" s="53" t="s">
        <v>803</v>
      </c>
      <c r="M3" s="59">
        <v>537</v>
      </c>
      <c r="N3" s="67">
        <v>43480</v>
      </c>
    </row>
    <row r="4" spans="1:14" x14ac:dyDescent="0.25">
      <c r="A4" s="11">
        <v>3</v>
      </c>
      <c r="B4" s="50" t="s">
        <v>808</v>
      </c>
      <c r="C4" s="11" t="s">
        <v>809</v>
      </c>
      <c r="D4" s="11">
        <v>726370406</v>
      </c>
      <c r="E4" s="58">
        <v>43472</v>
      </c>
      <c r="F4" s="52" t="s">
        <v>805</v>
      </c>
      <c r="G4" s="52" t="s">
        <v>17</v>
      </c>
      <c r="H4" s="8">
        <v>166649</v>
      </c>
      <c r="I4" s="9" t="s">
        <v>810</v>
      </c>
      <c r="J4" s="54" t="s">
        <v>811</v>
      </c>
      <c r="K4" s="54" t="s">
        <v>812</v>
      </c>
      <c r="L4" s="53" t="s">
        <v>803</v>
      </c>
      <c r="M4" s="59">
        <v>518</v>
      </c>
      <c r="N4" s="67">
        <v>43480</v>
      </c>
    </row>
    <row r="5" spans="1:14" x14ac:dyDescent="0.25">
      <c r="A5" s="11">
        <v>4</v>
      </c>
      <c r="B5" s="50" t="s">
        <v>813</v>
      </c>
      <c r="C5" s="11" t="s">
        <v>814</v>
      </c>
      <c r="D5" s="11">
        <v>4303130407</v>
      </c>
      <c r="E5" s="58">
        <v>43473</v>
      </c>
      <c r="F5" s="52" t="s">
        <v>805</v>
      </c>
      <c r="G5" s="52" t="s">
        <v>17</v>
      </c>
      <c r="H5" s="8">
        <v>400198</v>
      </c>
      <c r="I5" s="9" t="s">
        <v>302</v>
      </c>
      <c r="J5" s="54" t="s">
        <v>815</v>
      </c>
      <c r="K5" s="54" t="s">
        <v>816</v>
      </c>
      <c r="L5" s="53" t="s">
        <v>803</v>
      </c>
      <c r="M5" s="59">
        <v>652</v>
      </c>
      <c r="N5" s="67">
        <v>43481</v>
      </c>
    </row>
    <row r="6" spans="1:14" x14ac:dyDescent="0.25">
      <c r="A6" s="11">
        <v>5</v>
      </c>
      <c r="B6" s="50" t="s">
        <v>817</v>
      </c>
      <c r="C6" s="11" t="s">
        <v>818</v>
      </c>
      <c r="D6" s="11">
        <v>2014420380</v>
      </c>
      <c r="E6" s="58">
        <v>43479</v>
      </c>
      <c r="F6" s="52" t="s">
        <v>66</v>
      </c>
      <c r="G6" s="52" t="s">
        <v>65</v>
      </c>
      <c r="H6" s="8">
        <v>218498</v>
      </c>
      <c r="I6" s="9" t="s">
        <v>819</v>
      </c>
      <c r="J6" s="54" t="s">
        <v>820</v>
      </c>
      <c r="K6" s="54" t="s">
        <v>821</v>
      </c>
      <c r="L6" s="53" t="s">
        <v>317</v>
      </c>
      <c r="M6" s="59">
        <v>654</v>
      </c>
      <c r="N6" s="67">
        <v>43481</v>
      </c>
    </row>
    <row r="7" spans="1:14" x14ac:dyDescent="0.25">
      <c r="A7" s="11">
        <v>6</v>
      </c>
      <c r="B7" s="50" t="s">
        <v>822</v>
      </c>
      <c r="C7" s="11">
        <v>3253260404</v>
      </c>
      <c r="D7" s="11">
        <v>3253260404</v>
      </c>
      <c r="E7" s="58">
        <v>43479</v>
      </c>
      <c r="F7" s="52" t="s">
        <v>24</v>
      </c>
      <c r="G7" s="52" t="s">
        <v>17</v>
      </c>
      <c r="H7" s="8">
        <v>292630</v>
      </c>
      <c r="I7" s="9" t="s">
        <v>775</v>
      </c>
      <c r="J7" s="54" t="s">
        <v>823</v>
      </c>
      <c r="K7" s="54" t="s">
        <v>824</v>
      </c>
      <c r="L7" s="53" t="s">
        <v>803</v>
      </c>
      <c r="M7" s="59">
        <v>6317</v>
      </c>
      <c r="N7" s="67">
        <v>43563</v>
      </c>
    </row>
    <row r="8" spans="1:14" x14ac:dyDescent="0.25">
      <c r="A8" s="11">
        <v>7</v>
      </c>
      <c r="B8" s="50" t="s">
        <v>825</v>
      </c>
      <c r="C8" s="11">
        <v>2148090349</v>
      </c>
      <c r="D8" s="11">
        <v>2148090349</v>
      </c>
      <c r="E8" s="58">
        <v>43480</v>
      </c>
      <c r="F8" s="52" t="s">
        <v>826</v>
      </c>
      <c r="G8" s="52" t="s">
        <v>78</v>
      </c>
      <c r="H8" s="8">
        <v>214498</v>
      </c>
      <c r="I8" s="9" t="s">
        <v>732</v>
      </c>
      <c r="J8" s="54" t="s">
        <v>555</v>
      </c>
      <c r="K8" s="54" t="s">
        <v>827</v>
      </c>
      <c r="L8" s="53" t="s">
        <v>803</v>
      </c>
      <c r="M8" s="59">
        <v>659</v>
      </c>
      <c r="N8" s="67">
        <v>43481</v>
      </c>
    </row>
    <row r="9" spans="1:14" x14ac:dyDescent="0.25">
      <c r="A9" s="11">
        <v>8</v>
      </c>
      <c r="B9" s="50" t="s">
        <v>828</v>
      </c>
      <c r="C9" s="11" t="s">
        <v>829</v>
      </c>
      <c r="D9" s="11">
        <v>2921511206</v>
      </c>
      <c r="E9" s="58">
        <v>43482</v>
      </c>
      <c r="F9" s="52" t="s">
        <v>87</v>
      </c>
      <c r="G9" s="52" t="s">
        <v>33</v>
      </c>
      <c r="H9" s="8">
        <v>478012</v>
      </c>
      <c r="I9" s="9" t="s">
        <v>830</v>
      </c>
      <c r="J9" s="54" t="s">
        <v>831</v>
      </c>
      <c r="K9" s="54" t="s">
        <v>832</v>
      </c>
      <c r="L9" s="53" t="s">
        <v>317</v>
      </c>
      <c r="M9" s="59">
        <v>731</v>
      </c>
      <c r="N9" s="67">
        <v>43482</v>
      </c>
    </row>
    <row r="10" spans="1:14" x14ac:dyDescent="0.25">
      <c r="A10" s="11">
        <v>9</v>
      </c>
      <c r="B10" s="50" t="s">
        <v>833</v>
      </c>
      <c r="C10" s="11">
        <v>2821441207</v>
      </c>
      <c r="D10" s="11">
        <v>2821441207</v>
      </c>
      <c r="E10" s="58">
        <v>43482</v>
      </c>
      <c r="F10" s="52" t="s">
        <v>87</v>
      </c>
      <c r="G10" s="52" t="s">
        <v>33</v>
      </c>
      <c r="H10" s="8">
        <v>470106</v>
      </c>
      <c r="I10" s="9" t="s">
        <v>643</v>
      </c>
      <c r="J10" s="54" t="s">
        <v>834</v>
      </c>
      <c r="K10" s="54" t="s">
        <v>835</v>
      </c>
      <c r="L10" s="53" t="s">
        <v>317</v>
      </c>
      <c r="M10" s="59">
        <v>734</v>
      </c>
      <c r="N10" s="67">
        <v>43482</v>
      </c>
    </row>
    <row r="11" spans="1:14" x14ac:dyDescent="0.25">
      <c r="A11" s="11">
        <v>10</v>
      </c>
      <c r="B11" s="50" t="s">
        <v>836</v>
      </c>
      <c r="C11" s="11">
        <v>3549200370</v>
      </c>
      <c r="D11" s="11">
        <v>3549200370</v>
      </c>
      <c r="E11" s="58">
        <v>43482</v>
      </c>
      <c r="F11" s="52" t="s">
        <v>837</v>
      </c>
      <c r="G11" s="52" t="s">
        <v>33</v>
      </c>
      <c r="H11" s="8">
        <v>299145</v>
      </c>
      <c r="I11" s="9" t="s">
        <v>550</v>
      </c>
      <c r="J11" s="54" t="s">
        <v>838</v>
      </c>
      <c r="K11" s="54" t="s">
        <v>839</v>
      </c>
      <c r="L11" s="53" t="s">
        <v>317</v>
      </c>
      <c r="M11" s="59">
        <v>730</v>
      </c>
      <c r="N11" s="67">
        <v>43482</v>
      </c>
    </row>
    <row r="12" spans="1:14" x14ac:dyDescent="0.25">
      <c r="A12" s="11">
        <v>11</v>
      </c>
      <c r="B12" s="50" t="s">
        <v>840</v>
      </c>
      <c r="C12" s="11" t="s">
        <v>841</v>
      </c>
      <c r="D12" s="11">
        <v>1057140400</v>
      </c>
      <c r="E12" s="58">
        <v>43483</v>
      </c>
      <c r="F12" s="52" t="s">
        <v>805</v>
      </c>
      <c r="G12" s="52" t="s">
        <v>17</v>
      </c>
      <c r="H12" s="8">
        <v>225280</v>
      </c>
      <c r="I12" s="9" t="s">
        <v>732</v>
      </c>
      <c r="J12" s="54" t="s">
        <v>842</v>
      </c>
      <c r="K12" s="54" t="s">
        <v>843</v>
      </c>
      <c r="L12" s="53" t="s">
        <v>803</v>
      </c>
      <c r="M12" s="59">
        <v>1222</v>
      </c>
      <c r="N12" s="67">
        <v>43489</v>
      </c>
    </row>
    <row r="13" spans="1:14" x14ac:dyDescent="0.25">
      <c r="A13" s="11">
        <v>12</v>
      </c>
      <c r="B13" s="50" t="s">
        <v>844</v>
      </c>
      <c r="C13" s="11" t="s">
        <v>845</v>
      </c>
      <c r="D13" s="11">
        <v>2825360346</v>
      </c>
      <c r="E13" s="58">
        <v>43487</v>
      </c>
      <c r="F13" s="52" t="s">
        <v>79</v>
      </c>
      <c r="G13" s="52" t="s">
        <v>78</v>
      </c>
      <c r="H13" s="8">
        <v>269901</v>
      </c>
      <c r="I13" s="9" t="s">
        <v>761</v>
      </c>
      <c r="J13" s="54" t="s">
        <v>846</v>
      </c>
      <c r="K13" s="54" t="s">
        <v>847</v>
      </c>
      <c r="L13" s="53" t="s">
        <v>803</v>
      </c>
      <c r="M13" s="59">
        <v>1199</v>
      </c>
      <c r="N13" s="67">
        <v>43489</v>
      </c>
    </row>
    <row r="14" spans="1:14" x14ac:dyDescent="0.25">
      <c r="A14" s="11">
        <v>13</v>
      </c>
      <c r="B14" s="50" t="s">
        <v>848</v>
      </c>
      <c r="C14" s="11" t="s">
        <v>849</v>
      </c>
      <c r="D14" s="11">
        <v>1950070357</v>
      </c>
      <c r="E14" s="58">
        <v>43494</v>
      </c>
      <c r="F14" s="52" t="s">
        <v>850</v>
      </c>
      <c r="G14" s="52" t="s">
        <v>61</v>
      </c>
      <c r="H14" s="8">
        <v>238261</v>
      </c>
      <c r="I14" s="9" t="s">
        <v>522</v>
      </c>
      <c r="J14" s="54" t="s">
        <v>851</v>
      </c>
      <c r="K14" s="54" t="s">
        <v>852</v>
      </c>
      <c r="L14" s="53" t="s">
        <v>803</v>
      </c>
      <c r="M14" s="59">
        <v>1634</v>
      </c>
      <c r="N14" s="67">
        <v>43495</v>
      </c>
    </row>
    <row r="15" spans="1:14" x14ac:dyDescent="0.25">
      <c r="A15" s="11">
        <v>14</v>
      </c>
      <c r="B15" s="50" t="s">
        <v>853</v>
      </c>
      <c r="C15" s="11">
        <v>2606060354</v>
      </c>
      <c r="D15" s="11">
        <v>2606060354</v>
      </c>
      <c r="E15" s="58">
        <v>43503</v>
      </c>
      <c r="F15" s="52" t="s">
        <v>129</v>
      </c>
      <c r="G15" s="52" t="s">
        <v>61</v>
      </c>
      <c r="H15" s="8">
        <v>297178</v>
      </c>
      <c r="I15" s="9" t="s">
        <v>550</v>
      </c>
      <c r="J15" s="54" t="s">
        <v>854</v>
      </c>
      <c r="K15" s="54" t="s">
        <v>855</v>
      </c>
      <c r="L15" s="53" t="s">
        <v>317</v>
      </c>
      <c r="M15" s="59">
        <v>2845</v>
      </c>
      <c r="N15" s="67">
        <v>43513</v>
      </c>
    </row>
    <row r="16" spans="1:14" x14ac:dyDescent="0.25">
      <c r="A16" s="11">
        <v>15</v>
      </c>
      <c r="B16" s="50" t="s">
        <v>856</v>
      </c>
      <c r="C16" s="11">
        <v>932440357</v>
      </c>
      <c r="D16" s="11">
        <v>932440357</v>
      </c>
      <c r="E16" s="58">
        <v>43503</v>
      </c>
      <c r="F16" s="52" t="s">
        <v>129</v>
      </c>
      <c r="G16" s="52" t="s">
        <v>61</v>
      </c>
      <c r="H16" s="8">
        <v>149648</v>
      </c>
      <c r="I16" s="9" t="s">
        <v>554</v>
      </c>
      <c r="J16" s="54" t="s">
        <v>857</v>
      </c>
      <c r="K16" s="54" t="s">
        <v>858</v>
      </c>
      <c r="L16" s="53" t="s">
        <v>317</v>
      </c>
      <c r="M16" s="59">
        <v>9411</v>
      </c>
      <c r="N16" s="67">
        <v>43615</v>
      </c>
    </row>
    <row r="17" spans="1:14" x14ac:dyDescent="0.25">
      <c r="A17" s="11">
        <v>16</v>
      </c>
      <c r="B17" s="50" t="s">
        <v>859</v>
      </c>
      <c r="C17" s="11">
        <v>2057690402</v>
      </c>
      <c r="D17" s="11">
        <v>2057690402</v>
      </c>
      <c r="E17" s="58">
        <v>43504</v>
      </c>
      <c r="F17" s="52" t="s">
        <v>148</v>
      </c>
      <c r="G17" s="52" t="s">
        <v>17</v>
      </c>
      <c r="H17" s="8">
        <v>237325</v>
      </c>
      <c r="I17" s="9" t="s">
        <v>860</v>
      </c>
      <c r="J17" s="54" t="s">
        <v>861</v>
      </c>
      <c r="K17" s="54" t="s">
        <v>862</v>
      </c>
      <c r="L17" s="53" t="s">
        <v>317</v>
      </c>
      <c r="M17" s="59">
        <v>6316</v>
      </c>
      <c r="N17" s="67">
        <v>43563</v>
      </c>
    </row>
    <row r="18" spans="1:14" x14ac:dyDescent="0.25">
      <c r="A18" s="11">
        <v>17</v>
      </c>
      <c r="B18" s="50" t="s">
        <v>863</v>
      </c>
      <c r="C18" s="11">
        <v>2697780357</v>
      </c>
      <c r="D18" s="11">
        <v>2697780357</v>
      </c>
      <c r="E18" s="58">
        <v>43504</v>
      </c>
      <c r="F18" s="52" t="s">
        <v>864</v>
      </c>
      <c r="G18" s="52" t="s">
        <v>61</v>
      </c>
      <c r="H18" s="8">
        <v>305801</v>
      </c>
      <c r="I18" s="9" t="s">
        <v>732</v>
      </c>
      <c r="J18" s="54" t="s">
        <v>865</v>
      </c>
      <c r="K18" s="54" t="s">
        <v>866</v>
      </c>
      <c r="L18" s="53" t="s">
        <v>317</v>
      </c>
      <c r="M18" s="59">
        <v>2844</v>
      </c>
      <c r="N18" s="67">
        <v>43513</v>
      </c>
    </row>
    <row r="19" spans="1:14" x14ac:dyDescent="0.25">
      <c r="A19" s="11">
        <v>18</v>
      </c>
      <c r="B19" s="50" t="s">
        <v>867</v>
      </c>
      <c r="C19" s="11" t="s">
        <v>868</v>
      </c>
      <c r="D19" s="11">
        <v>3514580400</v>
      </c>
      <c r="E19" s="58">
        <v>43504</v>
      </c>
      <c r="F19" s="52" t="s">
        <v>869</v>
      </c>
      <c r="G19" s="52" t="s">
        <v>17</v>
      </c>
      <c r="H19" s="8">
        <v>304175</v>
      </c>
      <c r="I19" s="9" t="s">
        <v>561</v>
      </c>
      <c r="J19" s="54" t="s">
        <v>870</v>
      </c>
      <c r="K19" s="54" t="s">
        <v>871</v>
      </c>
      <c r="L19" s="53" t="s">
        <v>872</v>
      </c>
      <c r="M19" s="59">
        <v>2843</v>
      </c>
      <c r="N19" s="67">
        <v>43513</v>
      </c>
    </row>
    <row r="20" spans="1:14" x14ac:dyDescent="0.25">
      <c r="A20" s="11">
        <v>19</v>
      </c>
      <c r="B20" s="50" t="s">
        <v>873</v>
      </c>
      <c r="C20" s="11" t="s">
        <v>874</v>
      </c>
      <c r="D20" s="11">
        <v>2676120344</v>
      </c>
      <c r="E20" s="58">
        <v>43511</v>
      </c>
      <c r="F20" s="52" t="s">
        <v>79</v>
      </c>
      <c r="G20" s="52" t="s">
        <v>78</v>
      </c>
      <c r="H20" s="8">
        <v>258075</v>
      </c>
      <c r="I20" s="9" t="s">
        <v>658</v>
      </c>
      <c r="J20" s="54" t="s">
        <v>875</v>
      </c>
      <c r="K20" s="54" t="s">
        <v>876</v>
      </c>
      <c r="L20" s="53" t="s">
        <v>803</v>
      </c>
      <c r="M20" s="59">
        <v>3304</v>
      </c>
      <c r="N20" s="67">
        <v>43518</v>
      </c>
    </row>
    <row r="21" spans="1:14" x14ac:dyDescent="0.25">
      <c r="A21" s="11">
        <v>20</v>
      </c>
      <c r="B21" s="50" t="s">
        <v>877</v>
      </c>
      <c r="C21" s="11">
        <v>1541780357</v>
      </c>
      <c r="D21" s="11">
        <v>1541780357</v>
      </c>
      <c r="E21" s="58">
        <v>43514</v>
      </c>
      <c r="F21" s="52" t="s">
        <v>878</v>
      </c>
      <c r="G21" s="52" t="s">
        <v>61</v>
      </c>
      <c r="H21" s="8">
        <v>195413</v>
      </c>
      <c r="I21" s="9" t="s">
        <v>879</v>
      </c>
      <c r="J21" s="54" t="s">
        <v>880</v>
      </c>
      <c r="K21" s="54" t="s">
        <v>881</v>
      </c>
      <c r="L21" s="53" t="s">
        <v>317</v>
      </c>
      <c r="M21" s="59">
        <v>3303</v>
      </c>
      <c r="N21" s="67">
        <v>43518</v>
      </c>
    </row>
    <row r="22" spans="1:14" s="4" customFormat="1" x14ac:dyDescent="0.25">
      <c r="A22" s="11">
        <v>21</v>
      </c>
      <c r="B22" s="50" t="s">
        <v>882</v>
      </c>
      <c r="C22" s="11">
        <v>2121321208</v>
      </c>
      <c r="D22" s="11">
        <v>2121321208</v>
      </c>
      <c r="E22" s="58">
        <v>43514</v>
      </c>
      <c r="F22" s="52" t="s">
        <v>883</v>
      </c>
      <c r="G22" s="52" t="s">
        <v>33</v>
      </c>
      <c r="H22" s="8">
        <v>414239</v>
      </c>
      <c r="I22" s="9" t="s">
        <v>884</v>
      </c>
      <c r="J22" s="54" t="s">
        <v>885</v>
      </c>
      <c r="K22" s="54" t="s">
        <v>886</v>
      </c>
      <c r="L22" s="53" t="s">
        <v>317</v>
      </c>
      <c r="M22" s="90">
        <v>9850</v>
      </c>
      <c r="N22" s="91">
        <v>43621</v>
      </c>
    </row>
    <row r="23" spans="1:14" x14ac:dyDescent="0.25">
      <c r="A23" s="11">
        <v>22</v>
      </c>
      <c r="B23" s="50" t="s">
        <v>887</v>
      </c>
      <c r="C23" s="11" t="s">
        <v>888</v>
      </c>
      <c r="D23" s="11">
        <v>3520741202</v>
      </c>
      <c r="E23" s="58">
        <v>43523</v>
      </c>
      <c r="F23" s="52" t="s">
        <v>87</v>
      </c>
      <c r="G23" s="52" t="s">
        <v>33</v>
      </c>
      <c r="H23" s="8">
        <v>525522</v>
      </c>
      <c r="I23" s="9" t="s">
        <v>889</v>
      </c>
      <c r="J23" s="54" t="s">
        <v>890</v>
      </c>
      <c r="K23" s="54" t="s">
        <v>891</v>
      </c>
      <c r="L23" s="53" t="s">
        <v>803</v>
      </c>
      <c r="M23" s="59">
        <v>3664</v>
      </c>
      <c r="N23" s="67">
        <v>43524</v>
      </c>
    </row>
    <row r="24" spans="1:14" x14ac:dyDescent="0.25">
      <c r="A24" s="11">
        <v>23</v>
      </c>
      <c r="B24" s="50" t="s">
        <v>892</v>
      </c>
      <c r="C24" s="11">
        <v>1216160406</v>
      </c>
      <c r="D24" s="11">
        <v>1216160406</v>
      </c>
      <c r="E24" s="58">
        <v>43528</v>
      </c>
      <c r="F24" s="52" t="s">
        <v>893</v>
      </c>
      <c r="G24" s="52" t="s">
        <v>17</v>
      </c>
      <c r="H24" s="8">
        <v>188580</v>
      </c>
      <c r="I24" s="9" t="s">
        <v>390</v>
      </c>
      <c r="J24" s="54" t="s">
        <v>555</v>
      </c>
      <c r="K24" s="54" t="s">
        <v>894</v>
      </c>
      <c r="L24" s="53" t="s">
        <v>803</v>
      </c>
      <c r="M24" s="59">
        <v>3929</v>
      </c>
      <c r="N24" s="67">
        <v>43529</v>
      </c>
    </row>
    <row r="25" spans="1:14" x14ac:dyDescent="0.25">
      <c r="A25" s="11">
        <v>24</v>
      </c>
      <c r="B25" s="50" t="s">
        <v>895</v>
      </c>
      <c r="C25" s="11">
        <v>3639150402</v>
      </c>
      <c r="D25" s="11">
        <v>3639150402</v>
      </c>
      <c r="E25" s="58">
        <v>43537</v>
      </c>
      <c r="F25" s="52" t="s">
        <v>805</v>
      </c>
      <c r="G25" s="52" t="s">
        <v>17</v>
      </c>
      <c r="H25" s="8">
        <v>309410</v>
      </c>
      <c r="I25" s="9" t="s">
        <v>550</v>
      </c>
      <c r="J25" s="54" t="s">
        <v>896</v>
      </c>
      <c r="K25" s="54" t="s">
        <v>897</v>
      </c>
      <c r="L25" s="53" t="s">
        <v>317</v>
      </c>
      <c r="M25" s="59">
        <v>4635</v>
      </c>
      <c r="N25" s="67">
        <v>43538</v>
      </c>
    </row>
    <row r="26" spans="1:14" x14ac:dyDescent="0.25">
      <c r="A26" s="11">
        <v>25</v>
      </c>
      <c r="B26" s="50" t="s">
        <v>898</v>
      </c>
      <c r="C26" s="11">
        <v>224330373</v>
      </c>
      <c r="D26" s="11">
        <v>224330373</v>
      </c>
      <c r="E26" s="58">
        <v>43537</v>
      </c>
      <c r="F26" s="52" t="s">
        <v>899</v>
      </c>
      <c r="G26" s="52" t="s">
        <v>33</v>
      </c>
      <c r="H26" s="8">
        <v>189084</v>
      </c>
      <c r="I26" s="9" t="s">
        <v>900</v>
      </c>
      <c r="J26" s="54" t="s">
        <v>901</v>
      </c>
      <c r="K26" s="54" t="s">
        <v>902</v>
      </c>
      <c r="L26" s="53" t="s">
        <v>317</v>
      </c>
      <c r="M26" s="59">
        <v>4636</v>
      </c>
      <c r="N26" s="67">
        <v>43538</v>
      </c>
    </row>
    <row r="27" spans="1:14" x14ac:dyDescent="0.25">
      <c r="A27" s="11">
        <v>26</v>
      </c>
      <c r="B27" s="50" t="s">
        <v>903</v>
      </c>
      <c r="C27" s="11" t="s">
        <v>904</v>
      </c>
      <c r="D27" s="11">
        <v>1858370388</v>
      </c>
      <c r="E27" s="58">
        <v>43542</v>
      </c>
      <c r="F27" s="52" t="s">
        <v>119</v>
      </c>
      <c r="G27" s="52" t="s">
        <v>65</v>
      </c>
      <c r="H27" s="8">
        <v>204689</v>
      </c>
      <c r="I27" s="9" t="s">
        <v>830</v>
      </c>
      <c r="J27" s="54" t="s">
        <v>905</v>
      </c>
      <c r="K27" s="54" t="s">
        <v>906</v>
      </c>
      <c r="L27" s="53" t="s">
        <v>803</v>
      </c>
      <c r="M27" s="59">
        <v>4990</v>
      </c>
      <c r="N27" s="67">
        <v>43544</v>
      </c>
    </row>
    <row r="28" spans="1:14" x14ac:dyDescent="0.25">
      <c r="A28" s="11">
        <v>27</v>
      </c>
      <c r="B28" s="50" t="s">
        <v>907</v>
      </c>
      <c r="C28" s="11">
        <v>2874090349</v>
      </c>
      <c r="D28" s="11">
        <v>2874090349</v>
      </c>
      <c r="E28" s="58">
        <v>43542</v>
      </c>
      <c r="F28" s="52" t="s">
        <v>908</v>
      </c>
      <c r="G28" s="52" t="s">
        <v>78</v>
      </c>
      <c r="H28" s="8">
        <v>273908</v>
      </c>
      <c r="I28" s="9" t="s">
        <v>410</v>
      </c>
      <c r="J28" s="54" t="s">
        <v>909</v>
      </c>
      <c r="K28" s="54" t="s">
        <v>910</v>
      </c>
      <c r="L28" s="53" t="s">
        <v>317</v>
      </c>
      <c r="M28" s="59">
        <v>5006</v>
      </c>
      <c r="N28" s="67">
        <v>43544</v>
      </c>
    </row>
    <row r="29" spans="1:14" x14ac:dyDescent="0.25">
      <c r="A29" s="11">
        <v>28</v>
      </c>
      <c r="B29" s="50" t="s">
        <v>911</v>
      </c>
      <c r="C29" s="11">
        <v>4267400408</v>
      </c>
      <c r="D29" s="11">
        <v>4267400408</v>
      </c>
      <c r="E29" s="58">
        <v>43551</v>
      </c>
      <c r="F29" s="52" t="s">
        <v>805</v>
      </c>
      <c r="G29" s="52" t="s">
        <v>17</v>
      </c>
      <c r="H29" s="8">
        <v>336401</v>
      </c>
      <c r="I29" s="9" t="s">
        <v>912</v>
      </c>
      <c r="J29" s="54" t="s">
        <v>703</v>
      </c>
      <c r="K29" s="54" t="s">
        <v>913</v>
      </c>
      <c r="L29" s="53" t="s">
        <v>803</v>
      </c>
      <c r="M29" s="59">
        <v>5597</v>
      </c>
      <c r="N29" s="67">
        <v>43552</v>
      </c>
    </row>
    <row r="30" spans="1:14" x14ac:dyDescent="0.25">
      <c r="A30" s="11">
        <v>29</v>
      </c>
      <c r="B30" s="50" t="s">
        <v>914</v>
      </c>
      <c r="C30" s="11" t="s">
        <v>915</v>
      </c>
      <c r="D30" s="11">
        <v>2823590357</v>
      </c>
      <c r="E30" s="58">
        <v>43553</v>
      </c>
      <c r="F30" s="52" t="s">
        <v>100</v>
      </c>
      <c r="G30" s="52" t="s">
        <v>61</v>
      </c>
      <c r="H30" s="8">
        <v>316745</v>
      </c>
      <c r="I30" s="9" t="s">
        <v>761</v>
      </c>
      <c r="J30" s="54" t="s">
        <v>916</v>
      </c>
      <c r="K30" s="54" t="s">
        <v>917</v>
      </c>
      <c r="L30" s="53" t="s">
        <v>317</v>
      </c>
      <c r="M30" s="59" t="s">
        <v>918</v>
      </c>
      <c r="N30" s="59"/>
    </row>
    <row r="31" spans="1:14" x14ac:dyDescent="0.25">
      <c r="A31" s="11">
        <v>30</v>
      </c>
      <c r="B31" s="50" t="s">
        <v>919</v>
      </c>
      <c r="C31" s="11">
        <v>807761200</v>
      </c>
      <c r="D31" s="11">
        <v>807761200</v>
      </c>
      <c r="E31" s="58">
        <v>43559</v>
      </c>
      <c r="F31" s="52" t="s">
        <v>883</v>
      </c>
      <c r="G31" s="52" t="s">
        <v>33</v>
      </c>
      <c r="H31" s="8">
        <v>346257</v>
      </c>
      <c r="I31" s="9" t="s">
        <v>135</v>
      </c>
      <c r="J31" s="54" t="s">
        <v>297</v>
      </c>
      <c r="K31" s="54" t="s">
        <v>920</v>
      </c>
      <c r="L31" s="53" t="s">
        <v>317</v>
      </c>
      <c r="M31" s="59">
        <v>6743</v>
      </c>
      <c r="N31" s="67">
        <v>43570</v>
      </c>
    </row>
    <row r="32" spans="1:14" x14ac:dyDescent="0.25">
      <c r="A32" s="11">
        <v>31</v>
      </c>
      <c r="B32" s="50" t="s">
        <v>921</v>
      </c>
      <c r="C32" s="11">
        <v>2957631209</v>
      </c>
      <c r="D32" s="11">
        <v>2957631209</v>
      </c>
      <c r="E32" s="58">
        <v>43559</v>
      </c>
      <c r="F32" s="52" t="s">
        <v>87</v>
      </c>
      <c r="G32" s="52" t="s">
        <v>33</v>
      </c>
      <c r="H32" s="8">
        <v>480573</v>
      </c>
      <c r="I32" s="9" t="s">
        <v>922</v>
      </c>
      <c r="J32" s="54" t="s">
        <v>923</v>
      </c>
      <c r="K32" s="54" t="s">
        <v>924</v>
      </c>
      <c r="L32" s="53" t="s">
        <v>317</v>
      </c>
      <c r="M32" s="59">
        <v>6430</v>
      </c>
      <c r="N32" s="67">
        <v>43564</v>
      </c>
    </row>
    <row r="33" spans="1:14" x14ac:dyDescent="0.25">
      <c r="A33" s="11">
        <v>32</v>
      </c>
      <c r="B33" s="50" t="s">
        <v>925</v>
      </c>
      <c r="C33" s="79" t="s">
        <v>926</v>
      </c>
      <c r="D33" s="79">
        <v>2898850348</v>
      </c>
      <c r="E33" s="77">
        <v>43565</v>
      </c>
      <c r="F33" s="76" t="s">
        <v>79</v>
      </c>
      <c r="G33" s="76" t="s">
        <v>78</v>
      </c>
      <c r="H33" s="80">
        <v>276067</v>
      </c>
      <c r="I33" s="80" t="s">
        <v>927</v>
      </c>
      <c r="J33" s="78" t="s">
        <v>928</v>
      </c>
      <c r="K33" s="78" t="s">
        <v>929</v>
      </c>
      <c r="L33" s="78" t="s">
        <v>803</v>
      </c>
      <c r="M33" s="59">
        <v>6742</v>
      </c>
      <c r="N33" s="67">
        <v>43570</v>
      </c>
    </row>
    <row r="34" spans="1:14" x14ac:dyDescent="0.25">
      <c r="A34" s="11">
        <v>33</v>
      </c>
      <c r="B34" s="50" t="s">
        <v>930</v>
      </c>
      <c r="C34" s="79">
        <v>3976400402</v>
      </c>
      <c r="D34" s="79">
        <v>3976400402</v>
      </c>
      <c r="E34" s="77">
        <v>43565</v>
      </c>
      <c r="F34" s="76" t="s">
        <v>125</v>
      </c>
      <c r="G34" s="76" t="s">
        <v>17</v>
      </c>
      <c r="H34" s="8">
        <v>324612</v>
      </c>
      <c r="I34" s="8" t="s">
        <v>931</v>
      </c>
      <c r="J34" s="66" t="s">
        <v>684</v>
      </c>
      <c r="K34" s="66" t="s">
        <v>932</v>
      </c>
      <c r="L34" s="66" t="s">
        <v>317</v>
      </c>
      <c r="M34" s="62">
        <v>9849</v>
      </c>
      <c r="N34" s="92">
        <v>43621</v>
      </c>
    </row>
    <row r="35" spans="1:14" x14ac:dyDescent="0.25">
      <c r="A35" s="11">
        <v>34</v>
      </c>
      <c r="B35" s="50" t="s">
        <v>933</v>
      </c>
      <c r="C35" s="11">
        <v>1835600386</v>
      </c>
      <c r="D35" s="11">
        <v>1835600386</v>
      </c>
      <c r="E35" s="58">
        <v>43570</v>
      </c>
      <c r="F35" s="52" t="s">
        <v>119</v>
      </c>
      <c r="G35" s="52" t="s">
        <v>65</v>
      </c>
      <c r="H35" s="8">
        <v>202163</v>
      </c>
      <c r="I35" s="9" t="s">
        <v>934</v>
      </c>
      <c r="J35" s="54" t="s">
        <v>935</v>
      </c>
      <c r="K35" s="54" t="s">
        <v>936</v>
      </c>
      <c r="L35" s="53" t="s">
        <v>803</v>
      </c>
      <c r="M35" s="59">
        <v>7187</v>
      </c>
      <c r="N35" s="67">
        <v>43578</v>
      </c>
    </row>
    <row r="36" spans="1:14" x14ac:dyDescent="0.25">
      <c r="A36" s="11">
        <v>35</v>
      </c>
      <c r="B36" s="50" t="s">
        <v>937</v>
      </c>
      <c r="C36" s="11" t="s">
        <v>938</v>
      </c>
      <c r="D36" s="11">
        <v>1279800385</v>
      </c>
      <c r="E36" s="58">
        <v>43570</v>
      </c>
      <c r="F36" s="52" t="s">
        <v>939</v>
      </c>
      <c r="G36" s="52" t="s">
        <v>65</v>
      </c>
      <c r="H36" s="8">
        <v>143271</v>
      </c>
      <c r="I36" s="9" t="s">
        <v>940</v>
      </c>
      <c r="J36" s="54" t="s">
        <v>941</v>
      </c>
      <c r="K36" s="54" t="s">
        <v>942</v>
      </c>
      <c r="L36" s="53" t="s">
        <v>803</v>
      </c>
      <c r="M36" s="59">
        <v>7189</v>
      </c>
      <c r="N36" s="67">
        <v>43578</v>
      </c>
    </row>
    <row r="37" spans="1:14" x14ac:dyDescent="0.25">
      <c r="A37" s="11">
        <v>36</v>
      </c>
      <c r="B37" s="50" t="s">
        <v>943</v>
      </c>
      <c r="C37" s="11" t="s">
        <v>944</v>
      </c>
      <c r="D37" s="11">
        <v>2043210380</v>
      </c>
      <c r="E37" s="58">
        <v>43571</v>
      </c>
      <c r="F37" s="52" t="s">
        <v>119</v>
      </c>
      <c r="G37" s="52" t="s">
        <v>65</v>
      </c>
      <c r="H37" s="8">
        <v>220979</v>
      </c>
      <c r="I37" s="9" t="s">
        <v>830</v>
      </c>
      <c r="J37" s="54" t="s">
        <v>945</v>
      </c>
      <c r="K37" s="54" t="s">
        <v>946</v>
      </c>
      <c r="L37" s="53" t="s">
        <v>872</v>
      </c>
      <c r="M37" s="59">
        <v>12918</v>
      </c>
      <c r="N37" s="67">
        <v>43661</v>
      </c>
    </row>
    <row r="38" spans="1:14" x14ac:dyDescent="0.25">
      <c r="A38" s="11">
        <v>37</v>
      </c>
      <c r="B38" s="50" t="s">
        <v>947</v>
      </c>
      <c r="C38" s="11" t="s">
        <v>948</v>
      </c>
      <c r="D38" s="11">
        <v>4074850407</v>
      </c>
      <c r="E38" s="58">
        <v>43571</v>
      </c>
      <c r="F38" s="52" t="s">
        <v>609</v>
      </c>
      <c r="G38" s="52" t="s">
        <v>949</v>
      </c>
      <c r="H38" s="8">
        <v>328588</v>
      </c>
      <c r="I38" s="9" t="s">
        <v>561</v>
      </c>
      <c r="J38" s="54" t="s">
        <v>950</v>
      </c>
      <c r="K38" s="54" t="s">
        <v>951</v>
      </c>
      <c r="L38" s="53" t="s">
        <v>317</v>
      </c>
      <c r="M38" s="59">
        <v>7216</v>
      </c>
      <c r="N38" s="67">
        <v>43578</v>
      </c>
    </row>
    <row r="39" spans="1:14" x14ac:dyDescent="0.25">
      <c r="A39" s="11">
        <v>38</v>
      </c>
      <c r="B39" s="50" t="s">
        <v>952</v>
      </c>
      <c r="C39" s="11">
        <v>1969860384</v>
      </c>
      <c r="D39" s="11">
        <v>1969860384</v>
      </c>
      <c r="E39" s="58">
        <v>43584</v>
      </c>
      <c r="F39" s="52" t="s">
        <v>139</v>
      </c>
      <c r="G39" s="52" t="s">
        <v>65</v>
      </c>
      <c r="H39" s="8">
        <v>214516</v>
      </c>
      <c r="I39" s="9" t="s">
        <v>953</v>
      </c>
      <c r="J39" s="54" t="s">
        <v>954</v>
      </c>
      <c r="K39" s="54" t="s">
        <v>955</v>
      </c>
      <c r="L39" s="53" t="s">
        <v>803</v>
      </c>
      <c r="M39" s="59">
        <v>8306</v>
      </c>
      <c r="N39" s="67">
        <v>43599</v>
      </c>
    </row>
    <row r="40" spans="1:14" x14ac:dyDescent="0.25">
      <c r="A40" s="11">
        <v>39</v>
      </c>
      <c r="B40" s="50" t="s">
        <v>956</v>
      </c>
      <c r="C40" s="72">
        <v>2351500406</v>
      </c>
      <c r="D40" s="11">
        <v>2351500406</v>
      </c>
      <c r="E40" s="58">
        <v>43584</v>
      </c>
      <c r="F40" s="52" t="s">
        <v>632</v>
      </c>
      <c r="G40" s="52" t="s">
        <v>17</v>
      </c>
      <c r="H40" s="8">
        <v>259212</v>
      </c>
      <c r="I40" s="9" t="s">
        <v>495</v>
      </c>
      <c r="J40" s="54" t="s">
        <v>957</v>
      </c>
      <c r="K40" s="54" t="s">
        <v>958</v>
      </c>
      <c r="L40" s="53" t="s">
        <v>803</v>
      </c>
      <c r="M40" s="59">
        <v>8514</v>
      </c>
      <c r="N40" s="67">
        <v>43601</v>
      </c>
    </row>
    <row r="41" spans="1:14" x14ac:dyDescent="0.25">
      <c r="A41" s="11">
        <v>40</v>
      </c>
      <c r="B41" s="50" t="s">
        <v>959</v>
      </c>
      <c r="C41" s="11">
        <v>3471080402</v>
      </c>
      <c r="D41" s="11">
        <v>3471080402</v>
      </c>
      <c r="E41" s="58">
        <v>43587</v>
      </c>
      <c r="F41" s="52" t="s">
        <v>148</v>
      </c>
      <c r="G41" s="52" t="s">
        <v>17</v>
      </c>
      <c r="H41" s="8">
        <v>302371</v>
      </c>
      <c r="I41" s="9" t="s">
        <v>771</v>
      </c>
      <c r="J41" s="54" t="s">
        <v>857</v>
      </c>
      <c r="K41" s="54" t="s">
        <v>960</v>
      </c>
      <c r="L41" s="53" t="s">
        <v>317</v>
      </c>
      <c r="M41" s="59">
        <v>7855</v>
      </c>
      <c r="N41" s="67">
        <v>43593</v>
      </c>
    </row>
    <row r="42" spans="1:14" x14ac:dyDescent="0.25">
      <c r="A42" s="11">
        <v>41</v>
      </c>
      <c r="B42" s="50" t="s">
        <v>961</v>
      </c>
      <c r="C42" s="11">
        <v>414380345</v>
      </c>
      <c r="D42" s="11">
        <v>414380345</v>
      </c>
      <c r="E42" s="58">
        <v>43587</v>
      </c>
      <c r="F42" s="52" t="s">
        <v>79</v>
      </c>
      <c r="G42" s="52" t="s">
        <v>78</v>
      </c>
      <c r="H42" s="8">
        <v>128675</v>
      </c>
      <c r="I42" s="9" t="s">
        <v>347</v>
      </c>
      <c r="J42" s="54" t="s">
        <v>962</v>
      </c>
      <c r="K42" s="54" t="s">
        <v>963</v>
      </c>
      <c r="L42" s="53" t="s">
        <v>803</v>
      </c>
      <c r="M42" s="59">
        <v>10944</v>
      </c>
      <c r="N42" s="67">
        <v>43635</v>
      </c>
    </row>
    <row r="43" spans="1:14" x14ac:dyDescent="0.25">
      <c r="A43" s="11">
        <v>42</v>
      </c>
      <c r="B43" s="50" t="s">
        <v>964</v>
      </c>
      <c r="C43" s="11">
        <v>2812390355</v>
      </c>
      <c r="D43" s="11">
        <v>2812390355</v>
      </c>
      <c r="E43" s="58">
        <v>43593</v>
      </c>
      <c r="F43" s="52" t="s">
        <v>129</v>
      </c>
      <c r="G43" s="52" t="s">
        <v>61</v>
      </c>
      <c r="H43" s="8">
        <v>315720</v>
      </c>
      <c r="I43" s="9" t="s">
        <v>965</v>
      </c>
      <c r="J43" s="54" t="s">
        <v>966</v>
      </c>
      <c r="K43" s="54" t="s">
        <v>967</v>
      </c>
      <c r="L43" s="53" t="s">
        <v>803</v>
      </c>
      <c r="M43" s="59" t="s">
        <v>918</v>
      </c>
      <c r="N43" s="59"/>
    </row>
    <row r="44" spans="1:14" x14ac:dyDescent="0.25">
      <c r="A44" s="11">
        <v>43</v>
      </c>
      <c r="B44" s="50" t="s">
        <v>968</v>
      </c>
      <c r="C44" s="11" t="s">
        <v>969</v>
      </c>
      <c r="D44" s="11">
        <v>2892620341</v>
      </c>
      <c r="E44" s="58">
        <v>43600</v>
      </c>
      <c r="F44" s="52" t="s">
        <v>970</v>
      </c>
      <c r="G44" s="52" t="s">
        <v>78</v>
      </c>
      <c r="H44" s="8">
        <v>275363</v>
      </c>
      <c r="I44" s="9" t="s">
        <v>382</v>
      </c>
      <c r="J44" s="54" t="s">
        <v>971</v>
      </c>
      <c r="K44" s="54" t="s">
        <v>972</v>
      </c>
      <c r="L44" s="53" t="s">
        <v>317</v>
      </c>
      <c r="M44" s="59">
        <v>8521</v>
      </c>
      <c r="N44" s="67">
        <v>43601</v>
      </c>
    </row>
    <row r="45" spans="1:14" x14ac:dyDescent="0.25">
      <c r="A45" s="11">
        <v>44</v>
      </c>
      <c r="B45" s="50" t="s">
        <v>973</v>
      </c>
      <c r="C45" s="11" t="s">
        <v>974</v>
      </c>
      <c r="D45" s="11">
        <v>3643800109</v>
      </c>
      <c r="E45" s="58">
        <v>43602</v>
      </c>
      <c r="F45" s="52" t="s">
        <v>79</v>
      </c>
      <c r="G45" s="52" t="s">
        <v>78</v>
      </c>
      <c r="H45" s="8">
        <v>230372</v>
      </c>
      <c r="I45" s="9" t="s">
        <v>605</v>
      </c>
      <c r="J45" s="54" t="s">
        <v>975</v>
      </c>
      <c r="K45" s="54" t="s">
        <v>976</v>
      </c>
      <c r="L45" s="53" t="s">
        <v>803</v>
      </c>
      <c r="M45" s="59">
        <v>9307</v>
      </c>
      <c r="N45" s="67">
        <v>43614</v>
      </c>
    </row>
    <row r="46" spans="1:14" x14ac:dyDescent="0.25">
      <c r="A46" s="11">
        <v>45</v>
      </c>
      <c r="B46" s="50" t="s">
        <v>977</v>
      </c>
      <c r="C46" s="11" t="s">
        <v>978</v>
      </c>
      <c r="D46" s="11">
        <v>1245900384</v>
      </c>
      <c r="E46" s="58">
        <v>43605</v>
      </c>
      <c r="F46" s="52" t="s">
        <v>119</v>
      </c>
      <c r="G46" s="52" t="s">
        <v>65</v>
      </c>
      <c r="H46" s="8">
        <v>140996</v>
      </c>
      <c r="I46" s="9" t="s">
        <v>979</v>
      </c>
      <c r="J46" s="54" t="s">
        <v>980</v>
      </c>
      <c r="K46" s="54" t="s">
        <v>981</v>
      </c>
      <c r="L46" s="53" t="s">
        <v>803</v>
      </c>
      <c r="M46" s="59">
        <v>9262</v>
      </c>
      <c r="N46" s="67">
        <v>43613</v>
      </c>
    </row>
    <row r="47" spans="1:14" x14ac:dyDescent="0.25">
      <c r="A47" s="11">
        <v>46</v>
      </c>
      <c r="B47" s="50" t="s">
        <v>982</v>
      </c>
      <c r="C47" s="11" t="s">
        <v>983</v>
      </c>
      <c r="D47" s="11">
        <v>2431110366</v>
      </c>
      <c r="E47" s="58">
        <v>43613</v>
      </c>
      <c r="F47" s="52" t="s">
        <v>984</v>
      </c>
      <c r="G47" s="52" t="s">
        <v>52</v>
      </c>
      <c r="H47" s="8">
        <v>302044</v>
      </c>
      <c r="I47" s="9" t="s">
        <v>985</v>
      </c>
      <c r="J47" s="54" t="s">
        <v>986</v>
      </c>
      <c r="K47" s="54" t="s">
        <v>987</v>
      </c>
      <c r="L47" s="53" t="s">
        <v>803</v>
      </c>
      <c r="M47" s="59">
        <v>9895</v>
      </c>
      <c r="N47" s="67">
        <v>43621</v>
      </c>
    </row>
    <row r="48" spans="1:14" x14ac:dyDescent="0.25">
      <c r="A48" s="11">
        <v>47</v>
      </c>
      <c r="B48" s="50" t="s">
        <v>988</v>
      </c>
      <c r="C48" s="11" t="s">
        <v>989</v>
      </c>
      <c r="D48" s="11">
        <v>3468650365</v>
      </c>
      <c r="E48" s="58">
        <v>43613</v>
      </c>
      <c r="F48" s="52" t="s">
        <v>990</v>
      </c>
      <c r="G48" s="52" t="s">
        <v>52</v>
      </c>
      <c r="H48" s="8">
        <v>390387</v>
      </c>
      <c r="I48" s="9" t="s">
        <v>658</v>
      </c>
      <c r="J48" s="54" t="s">
        <v>991</v>
      </c>
      <c r="K48" s="54" t="s">
        <v>992</v>
      </c>
      <c r="L48" s="53" t="s">
        <v>803</v>
      </c>
      <c r="M48" s="59">
        <v>9437</v>
      </c>
      <c r="N48" s="67">
        <v>43615</v>
      </c>
    </row>
    <row r="49" spans="1:14" s="4" customFormat="1" x14ac:dyDescent="0.25">
      <c r="A49" s="11">
        <v>48</v>
      </c>
      <c r="B49" s="50" t="s">
        <v>993</v>
      </c>
      <c r="C49" s="11" t="s">
        <v>994</v>
      </c>
      <c r="D49" s="11">
        <v>3500550409</v>
      </c>
      <c r="E49" s="58">
        <v>43613</v>
      </c>
      <c r="F49" s="52" t="s">
        <v>220</v>
      </c>
      <c r="G49" s="52" t="s">
        <v>17</v>
      </c>
      <c r="H49" s="8">
        <v>304737</v>
      </c>
      <c r="I49" s="9" t="s">
        <v>761</v>
      </c>
      <c r="J49" s="54" t="s">
        <v>995</v>
      </c>
      <c r="K49" s="54" t="s">
        <v>996</v>
      </c>
      <c r="L49" s="53" t="s">
        <v>317</v>
      </c>
      <c r="M49" s="90">
        <v>9784</v>
      </c>
      <c r="N49" s="91">
        <v>43620</v>
      </c>
    </row>
    <row r="50" spans="1:14" x14ac:dyDescent="0.25">
      <c r="A50" s="11">
        <v>49</v>
      </c>
      <c r="B50" s="50" t="s">
        <v>997</v>
      </c>
      <c r="C50" s="11" t="s">
        <v>998</v>
      </c>
      <c r="D50" s="11">
        <v>4310270378</v>
      </c>
      <c r="E50" s="58">
        <v>43616</v>
      </c>
      <c r="F50" s="52" t="s">
        <v>999</v>
      </c>
      <c r="G50" s="52" t="s">
        <v>52</v>
      </c>
      <c r="H50" s="8">
        <v>370387</v>
      </c>
      <c r="I50" s="9" t="s">
        <v>336</v>
      </c>
      <c r="J50" s="54" t="s">
        <v>941</v>
      </c>
      <c r="K50" s="54" t="s">
        <v>1000</v>
      </c>
      <c r="L50" s="53" t="s">
        <v>803</v>
      </c>
      <c r="M50" s="59">
        <v>9867</v>
      </c>
      <c r="N50" s="67">
        <v>43621</v>
      </c>
    </row>
    <row r="51" spans="1:14" x14ac:dyDescent="0.25">
      <c r="A51" s="11">
        <v>50</v>
      </c>
      <c r="B51" s="50" t="s">
        <v>1001</v>
      </c>
      <c r="C51" s="11" t="s">
        <v>1002</v>
      </c>
      <c r="D51" s="11">
        <v>2462780400</v>
      </c>
      <c r="E51" s="58">
        <v>43616</v>
      </c>
      <c r="F51" s="52" t="s">
        <v>1003</v>
      </c>
      <c r="G51" s="52" t="s">
        <v>17</v>
      </c>
      <c r="H51" s="8">
        <v>263740</v>
      </c>
      <c r="I51" s="9" t="s">
        <v>1004</v>
      </c>
      <c r="J51" s="54" t="s">
        <v>941</v>
      </c>
      <c r="K51" s="54" t="s">
        <v>1005</v>
      </c>
      <c r="L51" s="53" t="s">
        <v>803</v>
      </c>
      <c r="M51" s="59">
        <v>9889</v>
      </c>
      <c r="N51" s="67">
        <v>43621</v>
      </c>
    </row>
    <row r="52" spans="1:14" x14ac:dyDescent="0.25">
      <c r="A52" s="11">
        <v>51</v>
      </c>
      <c r="B52" s="50" t="s">
        <v>1006</v>
      </c>
      <c r="C52" s="11" t="s">
        <v>983</v>
      </c>
      <c r="D52" s="11">
        <v>2431110366</v>
      </c>
      <c r="E52" s="58">
        <v>43616</v>
      </c>
      <c r="F52" s="52" t="s">
        <v>119</v>
      </c>
      <c r="G52" s="52" t="s">
        <v>65</v>
      </c>
      <c r="H52" s="8">
        <v>302044</v>
      </c>
      <c r="I52" s="9" t="s">
        <v>985</v>
      </c>
      <c r="J52" s="54" t="s">
        <v>1007</v>
      </c>
      <c r="K52" s="54" t="s">
        <v>1008</v>
      </c>
      <c r="L52" s="53" t="s">
        <v>803</v>
      </c>
      <c r="M52" s="59">
        <v>9895</v>
      </c>
      <c r="N52" s="67">
        <v>43621</v>
      </c>
    </row>
    <row r="53" spans="1:14" x14ac:dyDescent="0.25">
      <c r="A53" s="11">
        <v>52</v>
      </c>
      <c r="B53" s="50" t="s">
        <v>1009</v>
      </c>
      <c r="C53" s="11" t="s">
        <v>1010</v>
      </c>
      <c r="D53" s="11">
        <v>3467840363</v>
      </c>
      <c r="E53" s="58">
        <v>43608</v>
      </c>
      <c r="F53" s="52" t="s">
        <v>1011</v>
      </c>
      <c r="G53" s="52" t="s">
        <v>52</v>
      </c>
      <c r="H53" s="8">
        <v>390330</v>
      </c>
      <c r="I53" s="9" t="s">
        <v>1012</v>
      </c>
      <c r="J53" s="54" t="s">
        <v>1013</v>
      </c>
      <c r="K53" s="54" t="s">
        <v>1000</v>
      </c>
      <c r="L53" s="53" t="s">
        <v>803</v>
      </c>
      <c r="M53" s="59">
        <v>9968</v>
      </c>
      <c r="N53" s="67">
        <v>43622</v>
      </c>
    </row>
    <row r="54" spans="1:14" x14ac:dyDescent="0.25">
      <c r="A54" s="11">
        <v>53</v>
      </c>
      <c r="B54" s="50" t="s">
        <v>1014</v>
      </c>
      <c r="C54" s="11" t="s">
        <v>1015</v>
      </c>
      <c r="D54" s="11">
        <v>1560470385</v>
      </c>
      <c r="E54" s="58">
        <v>43614</v>
      </c>
      <c r="F54" s="52" t="s">
        <v>119</v>
      </c>
      <c r="G54" s="52" t="s">
        <v>65</v>
      </c>
      <c r="H54" s="8">
        <v>178074</v>
      </c>
      <c r="I54" s="9" t="s">
        <v>627</v>
      </c>
      <c r="J54" s="54" t="s">
        <v>1016</v>
      </c>
      <c r="K54" s="54" t="s">
        <v>1008</v>
      </c>
      <c r="L54" s="53" t="s">
        <v>803</v>
      </c>
      <c r="M54" s="59">
        <v>10015</v>
      </c>
      <c r="N54" s="67">
        <v>43622</v>
      </c>
    </row>
    <row r="55" spans="1:14" x14ac:dyDescent="0.25">
      <c r="A55" s="11">
        <v>54</v>
      </c>
      <c r="B55" s="50" t="s">
        <v>1017</v>
      </c>
      <c r="C55" s="11" t="s">
        <v>1018</v>
      </c>
      <c r="D55" s="11">
        <v>2621380399</v>
      </c>
      <c r="E55" s="58">
        <v>43626</v>
      </c>
      <c r="F55" s="52" t="s">
        <v>399</v>
      </c>
      <c r="G55" s="52" t="s">
        <v>265</v>
      </c>
      <c r="H55" s="8">
        <v>218857</v>
      </c>
      <c r="I55" s="9" t="s">
        <v>382</v>
      </c>
      <c r="J55" s="54" t="s">
        <v>1019</v>
      </c>
      <c r="K55" s="54" t="s">
        <v>1020</v>
      </c>
      <c r="L55" s="53" t="s">
        <v>803</v>
      </c>
      <c r="M55" s="59">
        <v>10321</v>
      </c>
      <c r="N55" s="67">
        <v>43627</v>
      </c>
    </row>
    <row r="56" spans="1:14" x14ac:dyDescent="0.25">
      <c r="A56" s="11">
        <v>55</v>
      </c>
      <c r="B56" s="50" t="s">
        <v>1021</v>
      </c>
      <c r="C56" s="11">
        <v>184900389</v>
      </c>
      <c r="D56" s="11">
        <v>184900389</v>
      </c>
      <c r="E56" s="58">
        <v>43629</v>
      </c>
      <c r="F56" s="52" t="s">
        <v>119</v>
      </c>
      <c r="G56" s="52" t="s">
        <v>65</v>
      </c>
      <c r="H56" s="8">
        <v>91963</v>
      </c>
      <c r="I56" s="9" t="s">
        <v>721</v>
      </c>
      <c r="J56" s="54" t="s">
        <v>1022</v>
      </c>
      <c r="K56" s="54" t="s">
        <v>1023</v>
      </c>
      <c r="L56" s="53" t="s">
        <v>803</v>
      </c>
      <c r="M56" s="59">
        <v>12903</v>
      </c>
      <c r="N56" s="67">
        <v>43661</v>
      </c>
    </row>
    <row r="57" spans="1:14" x14ac:dyDescent="0.25">
      <c r="A57" s="11">
        <v>56</v>
      </c>
      <c r="B57" s="50" t="s">
        <v>1024</v>
      </c>
      <c r="C57" s="11">
        <v>2377230350</v>
      </c>
      <c r="D57" s="11">
        <v>2377230350</v>
      </c>
      <c r="E57" s="58">
        <v>43629</v>
      </c>
      <c r="F57" s="52" t="s">
        <v>1025</v>
      </c>
      <c r="G57" s="52" t="s">
        <v>61</v>
      </c>
      <c r="H57" s="8">
        <v>275946</v>
      </c>
      <c r="I57" s="9" t="s">
        <v>1026</v>
      </c>
      <c r="J57" s="54" t="s">
        <v>1027</v>
      </c>
      <c r="K57" s="54" t="s">
        <v>1028</v>
      </c>
      <c r="L57" s="53" t="s">
        <v>803</v>
      </c>
      <c r="M57" s="59">
        <v>12924</v>
      </c>
      <c r="N57" s="67">
        <v>43661</v>
      </c>
    </row>
    <row r="58" spans="1:14" x14ac:dyDescent="0.25">
      <c r="A58" s="11">
        <v>57</v>
      </c>
      <c r="B58" s="50" t="s">
        <v>1029</v>
      </c>
      <c r="C58" s="11">
        <v>1329520355</v>
      </c>
      <c r="D58" s="11">
        <v>1329520355</v>
      </c>
      <c r="E58" s="58">
        <v>43634</v>
      </c>
      <c r="F58" s="52" t="s">
        <v>1030</v>
      </c>
      <c r="G58" s="52" t="s">
        <v>61</v>
      </c>
      <c r="H58" s="8">
        <v>176855</v>
      </c>
      <c r="I58" s="9" t="s">
        <v>1031</v>
      </c>
      <c r="J58" s="54" t="s">
        <v>1032</v>
      </c>
      <c r="K58" s="54" t="s">
        <v>1033</v>
      </c>
      <c r="L58" s="53" t="s">
        <v>803</v>
      </c>
      <c r="M58" s="59">
        <v>11654</v>
      </c>
      <c r="N58" s="67">
        <v>43643</v>
      </c>
    </row>
    <row r="59" spans="1:14" x14ac:dyDescent="0.25">
      <c r="A59" s="11">
        <v>58</v>
      </c>
      <c r="B59" s="50" t="s">
        <v>1034</v>
      </c>
      <c r="C59" s="11">
        <v>1409490354</v>
      </c>
      <c r="D59" s="11">
        <v>1409490354</v>
      </c>
      <c r="E59" s="58">
        <v>43634</v>
      </c>
      <c r="F59" s="52" t="s">
        <v>1025</v>
      </c>
      <c r="G59" s="52" t="s">
        <v>61</v>
      </c>
      <c r="H59" s="8">
        <v>182938</v>
      </c>
      <c r="I59" s="9" t="s">
        <v>819</v>
      </c>
      <c r="J59" s="54" t="s">
        <v>1035</v>
      </c>
      <c r="K59" s="54" t="s">
        <v>1036</v>
      </c>
      <c r="L59" s="53" t="s">
        <v>803</v>
      </c>
      <c r="M59" s="59">
        <v>11656</v>
      </c>
      <c r="N59" s="67">
        <v>43643</v>
      </c>
    </row>
    <row r="60" spans="1:14" x14ac:dyDescent="0.25">
      <c r="A60" s="11">
        <v>59</v>
      </c>
      <c r="B60" s="50" t="s">
        <v>1037</v>
      </c>
      <c r="C60" s="11" t="s">
        <v>1038</v>
      </c>
      <c r="D60" s="11">
        <v>1289460394</v>
      </c>
      <c r="E60" s="58">
        <v>43635</v>
      </c>
      <c r="F60" s="52" t="s">
        <v>399</v>
      </c>
      <c r="G60" s="52" t="s">
        <v>265</v>
      </c>
      <c r="H60" s="8">
        <v>134370</v>
      </c>
      <c r="I60" s="9" t="s">
        <v>567</v>
      </c>
      <c r="J60" s="54" t="s">
        <v>1039</v>
      </c>
      <c r="K60" s="54" t="s">
        <v>1040</v>
      </c>
      <c r="L60" s="53" t="s">
        <v>803</v>
      </c>
      <c r="M60" s="59">
        <v>12936</v>
      </c>
      <c r="N60" s="67">
        <v>43661</v>
      </c>
    </row>
    <row r="61" spans="1:14" x14ac:dyDescent="0.25">
      <c r="A61" s="11">
        <v>60</v>
      </c>
      <c r="B61" s="50" t="s">
        <v>1041</v>
      </c>
      <c r="C61" s="11">
        <v>2617310392</v>
      </c>
      <c r="D61" s="11">
        <v>2617310392</v>
      </c>
      <c r="E61" s="58">
        <v>43635</v>
      </c>
      <c r="F61" s="52" t="s">
        <v>266</v>
      </c>
      <c r="G61" s="52" t="s">
        <v>265</v>
      </c>
      <c r="H61" s="8">
        <v>217722</v>
      </c>
      <c r="I61" s="9" t="s">
        <v>819</v>
      </c>
      <c r="J61" s="54" t="s">
        <v>1035</v>
      </c>
      <c r="K61" s="54" t="s">
        <v>1042</v>
      </c>
      <c r="L61" s="53" t="s">
        <v>803</v>
      </c>
      <c r="M61" s="59">
        <v>11481</v>
      </c>
      <c r="N61" s="67">
        <v>43642</v>
      </c>
    </row>
    <row r="62" spans="1:14" x14ac:dyDescent="0.25">
      <c r="A62" s="11">
        <v>61</v>
      </c>
      <c r="B62" s="50" t="s">
        <v>1043</v>
      </c>
      <c r="C62" s="11">
        <v>1560430355</v>
      </c>
      <c r="D62" s="11">
        <v>1560430355</v>
      </c>
      <c r="E62" s="58">
        <v>43637</v>
      </c>
      <c r="F62" s="52" t="s">
        <v>1030</v>
      </c>
      <c r="G62" s="52" t="s">
        <v>61</v>
      </c>
      <c r="H62" s="8">
        <v>195771</v>
      </c>
      <c r="I62" s="9" t="s">
        <v>550</v>
      </c>
      <c r="J62" s="54" t="s">
        <v>1044</v>
      </c>
      <c r="K62" s="54" t="s">
        <v>1045</v>
      </c>
      <c r="L62" s="53" t="s">
        <v>803</v>
      </c>
      <c r="M62" s="59">
        <v>12233</v>
      </c>
      <c r="N62" s="67">
        <v>43650</v>
      </c>
    </row>
    <row r="63" spans="1:14" x14ac:dyDescent="0.25">
      <c r="A63" s="11">
        <v>62</v>
      </c>
      <c r="B63" s="50" t="s">
        <v>1046</v>
      </c>
      <c r="C63" s="11">
        <v>2212680397</v>
      </c>
      <c r="D63" s="11">
        <v>2212680397</v>
      </c>
      <c r="E63" s="58">
        <v>43640</v>
      </c>
      <c r="F63" s="52" t="s">
        <v>399</v>
      </c>
      <c r="G63" s="52" t="s">
        <v>265</v>
      </c>
      <c r="H63" s="8">
        <v>181483</v>
      </c>
      <c r="I63" s="9" t="s">
        <v>488</v>
      </c>
      <c r="J63" s="54" t="s">
        <v>1047</v>
      </c>
      <c r="K63" s="54" t="s">
        <v>1048</v>
      </c>
      <c r="L63" s="53" t="s">
        <v>803</v>
      </c>
      <c r="M63" s="59">
        <v>12234</v>
      </c>
      <c r="N63" s="67">
        <v>43650</v>
      </c>
    </row>
    <row r="64" spans="1:14" x14ac:dyDescent="0.25">
      <c r="A64" s="11">
        <v>63</v>
      </c>
      <c r="B64" s="50" t="s">
        <v>1049</v>
      </c>
      <c r="C64" s="72">
        <v>2150480396</v>
      </c>
      <c r="D64" s="11">
        <v>2150480396</v>
      </c>
      <c r="E64" s="58">
        <v>43630</v>
      </c>
      <c r="F64" s="52" t="s">
        <v>1050</v>
      </c>
      <c r="G64" s="52" t="s">
        <v>265</v>
      </c>
      <c r="H64" s="8">
        <v>176154</v>
      </c>
      <c r="I64" s="9" t="s">
        <v>1051</v>
      </c>
      <c r="J64" s="54" t="s">
        <v>1052</v>
      </c>
      <c r="K64" s="54" t="s">
        <v>1053</v>
      </c>
      <c r="L64" s="53" t="s">
        <v>803</v>
      </c>
      <c r="M64" s="59">
        <v>11488</v>
      </c>
      <c r="N64" s="67">
        <v>43642</v>
      </c>
    </row>
    <row r="65" spans="1:14" x14ac:dyDescent="0.25">
      <c r="A65" s="11">
        <v>64</v>
      </c>
      <c r="B65" s="50" t="s">
        <v>1054</v>
      </c>
      <c r="C65" s="11" t="s">
        <v>1055</v>
      </c>
      <c r="D65" s="11">
        <v>2628820397</v>
      </c>
      <c r="E65" s="58">
        <v>43643</v>
      </c>
      <c r="F65" s="52" t="s">
        <v>1056</v>
      </c>
      <c r="G65" s="52" t="s">
        <v>265</v>
      </c>
      <c r="H65" s="8">
        <v>218610</v>
      </c>
      <c r="I65" s="9" t="s">
        <v>819</v>
      </c>
      <c r="J65" s="54" t="s">
        <v>1057</v>
      </c>
      <c r="K65" s="54" t="s">
        <v>1058</v>
      </c>
      <c r="L65" s="53" t="s">
        <v>803</v>
      </c>
      <c r="M65" s="59">
        <v>12244</v>
      </c>
      <c r="N65" s="67">
        <v>43650</v>
      </c>
    </row>
    <row r="66" spans="1:14" x14ac:dyDescent="0.25">
      <c r="A66" s="11">
        <v>65</v>
      </c>
      <c r="B66" s="50" t="s">
        <v>1059</v>
      </c>
      <c r="C66" s="11">
        <v>1552870352</v>
      </c>
      <c r="D66" s="11">
        <v>1552870352</v>
      </c>
      <c r="E66" s="58">
        <v>43643</v>
      </c>
      <c r="F66" s="52" t="s">
        <v>92</v>
      </c>
      <c r="G66" s="52" t="s">
        <v>61</v>
      </c>
      <c r="H66" s="8">
        <v>194797</v>
      </c>
      <c r="I66" s="9" t="s">
        <v>550</v>
      </c>
      <c r="J66" s="54" t="s">
        <v>1060</v>
      </c>
      <c r="K66" s="54" t="s">
        <v>1061</v>
      </c>
      <c r="L66" s="53" t="s">
        <v>803</v>
      </c>
      <c r="M66" s="59">
        <v>15188</v>
      </c>
      <c r="N66" s="67">
        <v>43698</v>
      </c>
    </row>
    <row r="67" spans="1:14" x14ac:dyDescent="0.25">
      <c r="A67" s="11">
        <v>66</v>
      </c>
      <c r="B67" s="50" t="s">
        <v>1062</v>
      </c>
      <c r="C67" s="33" t="s">
        <v>1063</v>
      </c>
      <c r="D67" s="33">
        <v>1461420398</v>
      </c>
      <c r="E67" s="97">
        <v>43649</v>
      </c>
      <c r="F67" s="98" t="s">
        <v>399</v>
      </c>
      <c r="G67" s="98" t="s">
        <v>265</v>
      </c>
      <c r="H67" s="8">
        <v>206853</v>
      </c>
      <c r="I67" s="9" t="s">
        <v>488</v>
      </c>
      <c r="J67" s="54" t="s">
        <v>1047</v>
      </c>
      <c r="K67" s="54" t="s">
        <v>1064</v>
      </c>
      <c r="L67" s="53" t="s">
        <v>803</v>
      </c>
      <c r="M67" s="59">
        <v>12621</v>
      </c>
      <c r="N67" s="67">
        <v>43656</v>
      </c>
    </row>
    <row r="68" spans="1:14" x14ac:dyDescent="0.25">
      <c r="A68" s="11">
        <v>67</v>
      </c>
      <c r="B68" s="50" t="s">
        <v>1065</v>
      </c>
      <c r="C68" s="96" t="s">
        <v>1066</v>
      </c>
      <c r="D68" s="33">
        <v>2883940344</v>
      </c>
      <c r="E68" s="97">
        <v>43649</v>
      </c>
      <c r="F68" s="98" t="s">
        <v>79</v>
      </c>
      <c r="G68" s="98" t="s">
        <v>78</v>
      </c>
      <c r="H68" s="8">
        <v>274658</v>
      </c>
      <c r="I68" s="9" t="s">
        <v>382</v>
      </c>
      <c r="J68" s="54" t="s">
        <v>971</v>
      </c>
      <c r="K68" s="54" t="s">
        <v>1067</v>
      </c>
      <c r="L68" s="53" t="s">
        <v>803</v>
      </c>
      <c r="M68" s="59">
        <v>12600</v>
      </c>
      <c r="N68" s="67">
        <v>43656</v>
      </c>
    </row>
    <row r="69" spans="1:14" x14ac:dyDescent="0.25">
      <c r="A69" s="11">
        <v>68</v>
      </c>
      <c r="B69" s="50" t="s">
        <v>1068</v>
      </c>
      <c r="C69" s="33" t="s">
        <v>1069</v>
      </c>
      <c r="D69" s="33">
        <v>4355000409</v>
      </c>
      <c r="E69" s="97">
        <v>43649</v>
      </c>
      <c r="F69" s="98" t="s">
        <v>214</v>
      </c>
      <c r="G69" s="98" t="s">
        <v>17</v>
      </c>
      <c r="H69" s="8">
        <v>404626</v>
      </c>
      <c r="I69" s="9" t="s">
        <v>1070</v>
      </c>
      <c r="J69" s="54" t="s">
        <v>1071</v>
      </c>
      <c r="K69" s="54" t="s">
        <v>1072</v>
      </c>
      <c r="L69" s="53" t="s">
        <v>803</v>
      </c>
      <c r="M69" s="59">
        <v>12593</v>
      </c>
      <c r="N69" s="67">
        <v>43656</v>
      </c>
    </row>
    <row r="70" spans="1:14" x14ac:dyDescent="0.25">
      <c r="A70" s="11">
        <v>69</v>
      </c>
      <c r="B70" s="50" t="s">
        <v>1073</v>
      </c>
      <c r="C70" s="11">
        <v>3777651203</v>
      </c>
      <c r="D70" s="11">
        <v>3777651203</v>
      </c>
      <c r="E70" s="58">
        <v>43661</v>
      </c>
      <c r="F70" s="52" t="s">
        <v>166</v>
      </c>
      <c r="G70" s="52" t="s">
        <v>33</v>
      </c>
      <c r="H70" s="8">
        <v>545555</v>
      </c>
      <c r="I70" s="9" t="s">
        <v>1074</v>
      </c>
      <c r="J70" s="54" t="s">
        <v>1075</v>
      </c>
      <c r="K70" s="54" t="s">
        <v>1076</v>
      </c>
      <c r="L70" s="53" t="s">
        <v>803</v>
      </c>
      <c r="M70" s="59">
        <v>13662</v>
      </c>
      <c r="N70" s="67">
        <v>43671</v>
      </c>
    </row>
    <row r="71" spans="1:14" x14ac:dyDescent="0.25">
      <c r="A71" s="11">
        <v>70</v>
      </c>
      <c r="B71" s="50" t="s">
        <v>1077</v>
      </c>
      <c r="C71" s="11">
        <v>1754740361</v>
      </c>
      <c r="D71" s="11">
        <v>1754740361</v>
      </c>
      <c r="E71" s="58">
        <v>43661</v>
      </c>
      <c r="F71" s="52" t="s">
        <v>999</v>
      </c>
      <c r="G71" s="52" t="s">
        <v>52</v>
      </c>
      <c r="H71" s="8">
        <v>240041</v>
      </c>
      <c r="I71" s="9" t="s">
        <v>342</v>
      </c>
      <c r="J71" s="54" t="s">
        <v>1078</v>
      </c>
      <c r="K71" s="54" t="s">
        <v>1079</v>
      </c>
      <c r="L71" s="53" t="s">
        <v>317</v>
      </c>
      <c r="M71" s="59">
        <v>13622</v>
      </c>
      <c r="N71" s="67">
        <v>43671</v>
      </c>
    </row>
    <row r="72" spans="1:14" x14ac:dyDescent="0.25">
      <c r="A72" s="86">
        <v>71</v>
      </c>
      <c r="B72" s="50" t="s">
        <v>1080</v>
      </c>
      <c r="C72" s="140">
        <v>2978561203</v>
      </c>
      <c r="D72" s="140">
        <v>2978561203</v>
      </c>
      <c r="E72" s="141">
        <v>43633</v>
      </c>
      <c r="F72" s="142" t="s">
        <v>883</v>
      </c>
      <c r="G72" s="142" t="s">
        <v>33</v>
      </c>
      <c r="H72" s="143">
        <v>482221</v>
      </c>
      <c r="I72" s="144" t="s">
        <v>965</v>
      </c>
      <c r="J72" s="145" t="s">
        <v>1081</v>
      </c>
      <c r="K72" s="145" t="s">
        <v>1082</v>
      </c>
      <c r="L72" s="146" t="s">
        <v>803</v>
      </c>
      <c r="M72" s="147">
        <v>12940</v>
      </c>
      <c r="N72" s="148">
        <v>43661</v>
      </c>
    </row>
    <row r="73" spans="1:14" s="134" customFormat="1" x14ac:dyDescent="0.25">
      <c r="A73" s="130">
        <v>72</v>
      </c>
      <c r="B73" s="50" t="s">
        <v>1083</v>
      </c>
      <c r="C73" s="155">
        <v>2182320404</v>
      </c>
      <c r="D73" s="155">
        <v>2182320404</v>
      </c>
      <c r="E73" s="154">
        <v>43665</v>
      </c>
      <c r="F73" s="153" t="s">
        <v>122</v>
      </c>
      <c r="G73" s="153" t="s">
        <v>17</v>
      </c>
      <c r="H73" s="152">
        <v>246761</v>
      </c>
      <c r="I73" s="151" t="s">
        <v>550</v>
      </c>
      <c r="J73" s="131" t="s">
        <v>1084</v>
      </c>
      <c r="K73" s="149" t="s">
        <v>1085</v>
      </c>
      <c r="L73" s="150" t="s">
        <v>317</v>
      </c>
      <c r="M73" s="132">
        <v>13997</v>
      </c>
      <c r="N73" s="133">
        <v>43676</v>
      </c>
    </row>
    <row r="74" spans="1:14" ht="1.1499999999999999" customHeight="1" x14ac:dyDescent="0.25">
      <c r="A74" s="40">
        <v>73</v>
      </c>
      <c r="B74" s="50" t="s">
        <v>1086</v>
      </c>
      <c r="C74" s="40"/>
      <c r="D74" s="40"/>
      <c r="E74" s="104">
        <v>43665</v>
      </c>
      <c r="F74" s="76" t="s">
        <v>399</v>
      </c>
      <c r="G74" s="76" t="s">
        <v>265</v>
      </c>
      <c r="H74" s="41"/>
      <c r="I74" s="135"/>
      <c r="J74" s="136"/>
      <c r="K74" s="137" t="s">
        <v>1087</v>
      </c>
      <c r="L74" s="138" t="s">
        <v>317</v>
      </c>
      <c r="M74" s="139"/>
      <c r="N74" s="139"/>
    </row>
    <row r="75" spans="1:14" x14ac:dyDescent="0.25">
      <c r="A75" s="11">
        <v>73</v>
      </c>
      <c r="B75" s="50" t="s">
        <v>1088</v>
      </c>
      <c r="C75" s="11">
        <v>1598530358</v>
      </c>
      <c r="D75" s="11">
        <v>1598530358</v>
      </c>
      <c r="E75" s="58">
        <v>43669</v>
      </c>
      <c r="F75" s="52" t="s">
        <v>1030</v>
      </c>
      <c r="G75" s="52" t="s">
        <v>61</v>
      </c>
      <c r="H75" s="8">
        <v>198131</v>
      </c>
      <c r="I75" s="9" t="s">
        <v>692</v>
      </c>
      <c r="J75" s="54" t="s">
        <v>1089</v>
      </c>
      <c r="K75" s="54" t="s">
        <v>1090</v>
      </c>
      <c r="L75" s="53" t="s">
        <v>317</v>
      </c>
      <c r="M75" s="90">
        <v>14106</v>
      </c>
      <c r="N75" s="67">
        <v>43677</v>
      </c>
    </row>
    <row r="76" spans="1:14" x14ac:dyDescent="0.25">
      <c r="A76" s="11">
        <v>74</v>
      </c>
      <c r="B76" s="50" t="s">
        <v>1091</v>
      </c>
      <c r="C76" s="11">
        <v>1763040357</v>
      </c>
      <c r="D76" s="11">
        <v>1763040357</v>
      </c>
      <c r="E76" s="58">
        <v>43669</v>
      </c>
      <c r="F76" s="52" t="s">
        <v>62</v>
      </c>
      <c r="G76" s="52" t="s">
        <v>61</v>
      </c>
      <c r="H76" s="8">
        <v>220837</v>
      </c>
      <c r="I76" s="9" t="s">
        <v>550</v>
      </c>
      <c r="J76" s="54" t="s">
        <v>1060</v>
      </c>
      <c r="K76" s="54" t="s">
        <v>1092</v>
      </c>
      <c r="L76" s="53" t="s">
        <v>317</v>
      </c>
      <c r="M76" s="90">
        <v>14095</v>
      </c>
      <c r="N76" s="67">
        <v>43677</v>
      </c>
    </row>
    <row r="77" spans="1:14" x14ac:dyDescent="0.25">
      <c r="A77" s="11">
        <v>75</v>
      </c>
      <c r="B77" s="50" t="s">
        <v>1093</v>
      </c>
      <c r="C77" s="11">
        <v>2198250363</v>
      </c>
      <c r="D77" s="11">
        <v>2198250363</v>
      </c>
      <c r="E77" s="58">
        <v>43670</v>
      </c>
      <c r="F77" s="52" t="s">
        <v>1094</v>
      </c>
      <c r="G77" s="52" t="s">
        <v>52</v>
      </c>
      <c r="H77" s="8">
        <v>272751</v>
      </c>
      <c r="I77" s="9" t="s">
        <v>692</v>
      </c>
      <c r="J77" s="54" t="s">
        <v>1089</v>
      </c>
      <c r="K77" s="54" t="s">
        <v>1095</v>
      </c>
      <c r="L77" s="53" t="s">
        <v>317</v>
      </c>
      <c r="M77" s="59">
        <v>14012</v>
      </c>
      <c r="N77" s="67">
        <v>43676</v>
      </c>
    </row>
    <row r="78" spans="1:14" x14ac:dyDescent="0.25">
      <c r="A78" s="11">
        <v>76</v>
      </c>
      <c r="B78" s="50" t="s">
        <v>1096</v>
      </c>
      <c r="C78" s="11" t="s">
        <v>1097</v>
      </c>
      <c r="D78" s="11">
        <v>2630110399</v>
      </c>
      <c r="E78" s="58">
        <v>43670</v>
      </c>
      <c r="F78" s="52" t="s">
        <v>421</v>
      </c>
      <c r="G78" s="52" t="s">
        <v>265</v>
      </c>
      <c r="H78" s="8">
        <v>218694</v>
      </c>
      <c r="I78" s="9" t="s">
        <v>356</v>
      </c>
      <c r="J78" s="54" t="s">
        <v>1098</v>
      </c>
      <c r="K78" s="54" t="s">
        <v>1099</v>
      </c>
      <c r="L78" s="53" t="s">
        <v>317</v>
      </c>
      <c r="M78" s="59">
        <v>14001</v>
      </c>
      <c r="N78" s="67">
        <v>43676</v>
      </c>
    </row>
    <row r="79" spans="1:14" x14ac:dyDescent="0.25">
      <c r="A79" s="11">
        <v>77</v>
      </c>
      <c r="B79" s="50" t="s">
        <v>1100</v>
      </c>
      <c r="C79" s="11" t="s">
        <v>1101</v>
      </c>
      <c r="D79" s="11">
        <v>2640780397</v>
      </c>
      <c r="E79" s="58">
        <v>43670</v>
      </c>
      <c r="F79" s="52" t="s">
        <v>680</v>
      </c>
      <c r="G79" s="52" t="s">
        <v>265</v>
      </c>
      <c r="H79" s="8">
        <v>219600</v>
      </c>
      <c r="I79" s="9" t="s">
        <v>427</v>
      </c>
      <c r="J79" s="54" t="s">
        <v>1044</v>
      </c>
      <c r="K79" s="54" t="s">
        <v>1102</v>
      </c>
      <c r="L79" s="53" t="s">
        <v>317</v>
      </c>
      <c r="M79" s="59">
        <v>14092</v>
      </c>
      <c r="N79" s="67">
        <v>43677</v>
      </c>
    </row>
    <row r="80" spans="1:14" x14ac:dyDescent="0.25">
      <c r="A80" s="11">
        <v>78</v>
      </c>
      <c r="B80" s="50" t="s">
        <v>1103</v>
      </c>
      <c r="C80" s="11">
        <v>3631420407</v>
      </c>
      <c r="D80" s="11">
        <v>3631420407</v>
      </c>
      <c r="E80" s="58">
        <v>43672</v>
      </c>
      <c r="F80" s="52" t="s">
        <v>269</v>
      </c>
      <c r="G80" s="52" t="s">
        <v>13</v>
      </c>
      <c r="H80" s="8">
        <v>301453</v>
      </c>
      <c r="I80" s="9" t="s">
        <v>485</v>
      </c>
      <c r="J80" s="54" t="s">
        <v>1104</v>
      </c>
      <c r="K80" s="54" t="s">
        <v>1105</v>
      </c>
      <c r="L80" s="53" t="s">
        <v>803</v>
      </c>
      <c r="M80" s="59">
        <v>14099</v>
      </c>
      <c r="N80" s="67">
        <v>43677</v>
      </c>
    </row>
    <row r="81" spans="1:14" x14ac:dyDescent="0.25">
      <c r="A81" s="11">
        <v>79</v>
      </c>
      <c r="B81" s="50" t="s">
        <v>1086</v>
      </c>
      <c r="C81" s="11" t="s">
        <v>1106</v>
      </c>
      <c r="D81" s="11">
        <v>1475200398</v>
      </c>
      <c r="E81" s="58">
        <v>43665</v>
      </c>
      <c r="F81" s="52" t="s">
        <v>399</v>
      </c>
      <c r="G81" s="52" t="s">
        <v>265</v>
      </c>
      <c r="H81" s="8">
        <v>205125</v>
      </c>
      <c r="I81" s="9" t="s">
        <v>488</v>
      </c>
      <c r="J81" s="54" t="s">
        <v>1047</v>
      </c>
      <c r="K81" s="54" t="s">
        <v>1087</v>
      </c>
      <c r="L81" s="53" t="s">
        <v>803</v>
      </c>
      <c r="M81" s="59">
        <v>13996</v>
      </c>
      <c r="N81" s="67">
        <v>43676</v>
      </c>
    </row>
    <row r="82" spans="1:14" x14ac:dyDescent="0.25">
      <c r="A82" s="11">
        <v>80</v>
      </c>
      <c r="B82" s="50" t="s">
        <v>1107</v>
      </c>
      <c r="C82" s="11">
        <v>117780387</v>
      </c>
      <c r="D82" s="11">
        <v>117780387</v>
      </c>
      <c r="E82" s="58">
        <v>43682</v>
      </c>
      <c r="F82" s="52" t="s">
        <v>1108</v>
      </c>
      <c r="G82" s="52" t="s">
        <v>65</v>
      </c>
      <c r="H82" s="8">
        <v>79659</v>
      </c>
      <c r="I82" s="9" t="s">
        <v>571</v>
      </c>
      <c r="J82" s="54" t="s">
        <v>1109</v>
      </c>
      <c r="K82" s="54" t="s">
        <v>1110</v>
      </c>
      <c r="L82" s="53" t="s">
        <v>803</v>
      </c>
      <c r="M82" s="59" t="s">
        <v>918</v>
      </c>
      <c r="N82" s="59"/>
    </row>
    <row r="83" spans="1:14" x14ac:dyDescent="0.25">
      <c r="A83" s="11">
        <v>81</v>
      </c>
      <c r="B83" s="50" t="s">
        <v>1111</v>
      </c>
      <c r="C83" s="11" t="s">
        <v>1112</v>
      </c>
      <c r="D83" s="11">
        <v>4251990406</v>
      </c>
      <c r="E83" s="58">
        <v>43682</v>
      </c>
      <c r="F83" s="52" t="s">
        <v>1113</v>
      </c>
      <c r="G83" s="52" t="s">
        <v>13</v>
      </c>
      <c r="H83" s="8">
        <v>332298</v>
      </c>
      <c r="I83" s="9" t="s">
        <v>302</v>
      </c>
      <c r="J83" s="54" t="s">
        <v>1114</v>
      </c>
      <c r="K83" s="54" t="s">
        <v>1115</v>
      </c>
      <c r="L83" s="53" t="s">
        <v>317</v>
      </c>
      <c r="M83" s="59">
        <v>15173</v>
      </c>
      <c r="N83" s="67">
        <v>43698</v>
      </c>
    </row>
    <row r="84" spans="1:14" x14ac:dyDescent="0.25">
      <c r="A84" s="11">
        <v>82</v>
      </c>
      <c r="B84" s="50" t="s">
        <v>1116</v>
      </c>
      <c r="C84" s="11" t="s">
        <v>1117</v>
      </c>
      <c r="D84" s="11">
        <v>4295900403</v>
      </c>
      <c r="E84" s="58">
        <v>43682</v>
      </c>
      <c r="F84" s="52" t="s">
        <v>1118</v>
      </c>
      <c r="G84" s="52" t="s">
        <v>13</v>
      </c>
      <c r="H84" s="8">
        <v>334469</v>
      </c>
      <c r="I84" s="9" t="s">
        <v>400</v>
      </c>
      <c r="J84" s="54" t="s">
        <v>1119</v>
      </c>
      <c r="K84" s="54" t="s">
        <v>1120</v>
      </c>
      <c r="L84" s="53" t="s">
        <v>317</v>
      </c>
      <c r="M84" s="59">
        <v>15172</v>
      </c>
      <c r="N84" s="67">
        <v>43698</v>
      </c>
    </row>
    <row r="85" spans="1:14" x14ac:dyDescent="0.25">
      <c r="A85" s="11">
        <v>83</v>
      </c>
      <c r="B85" s="50" t="s">
        <v>1121</v>
      </c>
      <c r="C85" s="11">
        <v>3092220361</v>
      </c>
      <c r="D85" s="11">
        <v>3092220361</v>
      </c>
      <c r="E85" s="58">
        <v>43682</v>
      </c>
      <c r="F85" s="52" t="s">
        <v>1122</v>
      </c>
      <c r="G85" s="52" t="s">
        <v>52</v>
      </c>
      <c r="H85" s="8">
        <v>357425</v>
      </c>
      <c r="I85" s="9" t="s">
        <v>356</v>
      </c>
      <c r="J85" s="54" t="s">
        <v>1123</v>
      </c>
      <c r="K85" s="54" t="s">
        <v>1124</v>
      </c>
      <c r="L85" s="53" t="s">
        <v>803</v>
      </c>
      <c r="M85" s="59">
        <v>15180</v>
      </c>
      <c r="N85" s="67">
        <v>43698</v>
      </c>
    </row>
    <row r="86" spans="1:14" x14ac:dyDescent="0.25">
      <c r="A86" s="11">
        <v>84</v>
      </c>
      <c r="B86" s="50" t="s">
        <v>1125</v>
      </c>
      <c r="C86" s="11" t="s">
        <v>1126</v>
      </c>
      <c r="D86" s="11">
        <v>766110357</v>
      </c>
      <c r="E86" s="58">
        <v>43685</v>
      </c>
      <c r="F86" s="52" t="s">
        <v>1127</v>
      </c>
      <c r="G86" s="52" t="s">
        <v>61</v>
      </c>
      <c r="H86" s="8">
        <v>217189</v>
      </c>
      <c r="I86" s="9" t="s">
        <v>550</v>
      </c>
      <c r="J86" s="54" t="s">
        <v>1128</v>
      </c>
      <c r="K86" s="54" t="s">
        <v>1129</v>
      </c>
      <c r="L86" s="53" t="s">
        <v>803</v>
      </c>
      <c r="M86" s="158"/>
      <c r="N86" s="59"/>
    </row>
    <row r="87" spans="1:14" x14ac:dyDescent="0.25">
      <c r="A87" s="11">
        <v>85</v>
      </c>
      <c r="B87" s="50" t="s">
        <v>1130</v>
      </c>
      <c r="C87" s="11">
        <v>3237780402</v>
      </c>
      <c r="D87" s="11">
        <v>3237780402</v>
      </c>
      <c r="E87" s="58">
        <v>43685</v>
      </c>
      <c r="F87" s="52" t="s">
        <v>24</v>
      </c>
      <c r="G87" s="52" t="s">
        <v>17</v>
      </c>
      <c r="H87" s="8">
        <v>291990</v>
      </c>
      <c r="I87" s="9" t="s">
        <v>390</v>
      </c>
      <c r="J87" s="54" t="s">
        <v>1131</v>
      </c>
      <c r="K87" s="54" t="s">
        <v>1132</v>
      </c>
      <c r="L87" s="53" t="s">
        <v>803</v>
      </c>
      <c r="M87" s="158"/>
      <c r="N87" s="59"/>
    </row>
    <row r="88" spans="1:14" x14ac:dyDescent="0.25">
      <c r="A88" s="11">
        <v>86</v>
      </c>
      <c r="B88" s="50" t="s">
        <v>1133</v>
      </c>
      <c r="C88" s="11" t="s">
        <v>1134</v>
      </c>
      <c r="D88" s="11">
        <v>3507680407</v>
      </c>
      <c r="E88" s="58">
        <v>43685</v>
      </c>
      <c r="F88" s="52" t="s">
        <v>632</v>
      </c>
      <c r="G88" s="52" t="s">
        <v>17</v>
      </c>
      <c r="H88" s="8">
        <v>304872</v>
      </c>
      <c r="I88" s="9" t="s">
        <v>135</v>
      </c>
      <c r="J88" s="54" t="s">
        <v>1135</v>
      </c>
      <c r="K88" s="54" t="s">
        <v>1136</v>
      </c>
      <c r="L88" s="53" t="s">
        <v>317</v>
      </c>
      <c r="M88" s="158"/>
      <c r="N88" s="59"/>
    </row>
    <row r="89" spans="1:14" x14ac:dyDescent="0.25">
      <c r="A89" s="11">
        <v>87</v>
      </c>
      <c r="B89" s="50" t="s">
        <v>1137</v>
      </c>
      <c r="C89" s="11">
        <v>542860366</v>
      </c>
      <c r="D89" s="11">
        <v>542860366</v>
      </c>
      <c r="E89" s="58">
        <v>43685</v>
      </c>
      <c r="F89" s="52" t="s">
        <v>1094</v>
      </c>
      <c r="G89" s="52" t="s">
        <v>52</v>
      </c>
      <c r="H89" s="8">
        <v>170911</v>
      </c>
      <c r="I89" s="9" t="s">
        <v>1070</v>
      </c>
      <c r="J89" s="54" t="s">
        <v>1071</v>
      </c>
      <c r="K89" s="54" t="s">
        <v>1138</v>
      </c>
      <c r="L89" s="53" t="s">
        <v>317</v>
      </c>
      <c r="M89" s="158"/>
      <c r="N89" s="59"/>
    </row>
    <row r="90" spans="1:14" x14ac:dyDescent="0.25">
      <c r="A90" s="11">
        <v>88</v>
      </c>
      <c r="B90" s="50" t="s">
        <v>1139</v>
      </c>
      <c r="C90" s="11" t="s">
        <v>1140</v>
      </c>
      <c r="D90" s="11">
        <v>2887960363</v>
      </c>
      <c r="E90" s="58">
        <v>43685</v>
      </c>
      <c r="F90" s="52" t="s">
        <v>1141</v>
      </c>
      <c r="G90" s="52" t="s">
        <v>52</v>
      </c>
      <c r="H90" s="8">
        <v>340066</v>
      </c>
      <c r="I90" s="9" t="s">
        <v>1142</v>
      </c>
      <c r="J90" s="54" t="s">
        <v>1143</v>
      </c>
      <c r="K90" s="54" t="s">
        <v>1144</v>
      </c>
      <c r="L90" s="53" t="s">
        <v>317</v>
      </c>
      <c r="M90" s="158"/>
      <c r="N90" s="59"/>
    </row>
    <row r="91" spans="1:14" x14ac:dyDescent="0.25">
      <c r="A91" s="11">
        <v>89</v>
      </c>
      <c r="B91" s="50" t="s">
        <v>1145</v>
      </c>
      <c r="C91" s="11">
        <v>2144600398</v>
      </c>
      <c r="D91" s="11">
        <v>2144600398</v>
      </c>
      <c r="E91" s="58">
        <v>43698</v>
      </c>
      <c r="F91" s="52" t="s">
        <v>1050</v>
      </c>
      <c r="G91" s="52" t="s">
        <v>265</v>
      </c>
      <c r="H91" s="8">
        <v>175917</v>
      </c>
      <c r="I91" s="9" t="s">
        <v>135</v>
      </c>
      <c r="J91" s="54" t="s">
        <v>1135</v>
      </c>
      <c r="K91" s="54" t="s">
        <v>1146</v>
      </c>
      <c r="L91" s="53" t="s">
        <v>803</v>
      </c>
      <c r="M91" s="59"/>
      <c r="N91" s="59"/>
    </row>
    <row r="92" spans="1:14" x14ac:dyDescent="0.25">
      <c r="A92" s="11">
        <v>90</v>
      </c>
      <c r="B92" s="50" t="s">
        <v>1147</v>
      </c>
      <c r="C92" s="11" t="s">
        <v>1148</v>
      </c>
      <c r="D92" s="11">
        <v>4399760406</v>
      </c>
      <c r="E92" s="58">
        <v>43698</v>
      </c>
      <c r="F92" s="52" t="s">
        <v>24</v>
      </c>
      <c r="G92" s="52" t="s">
        <v>17</v>
      </c>
      <c r="H92" s="8">
        <v>408547</v>
      </c>
      <c r="I92" s="9" t="s">
        <v>550</v>
      </c>
      <c r="J92" s="54" t="s">
        <v>1149</v>
      </c>
      <c r="K92" s="54" t="s">
        <v>1150</v>
      </c>
      <c r="L92" s="53" t="s">
        <v>803</v>
      </c>
      <c r="M92" s="59"/>
      <c r="N92" s="59"/>
    </row>
    <row r="93" spans="1:14" x14ac:dyDescent="0.25">
      <c r="A93" s="11">
        <v>91</v>
      </c>
      <c r="B93" s="50" t="s">
        <v>1151</v>
      </c>
      <c r="C93" s="251">
        <v>1030040396</v>
      </c>
      <c r="D93" s="11">
        <v>1030040396</v>
      </c>
      <c r="E93" s="58">
        <v>43698</v>
      </c>
      <c r="F93" s="52" t="s">
        <v>1152</v>
      </c>
      <c r="G93" s="52" t="s">
        <v>265</v>
      </c>
      <c r="H93" s="8">
        <v>115591</v>
      </c>
      <c r="I93" s="9" t="s">
        <v>1153</v>
      </c>
      <c r="J93" s="54" t="s">
        <v>1154</v>
      </c>
      <c r="K93" s="54" t="s">
        <v>1155</v>
      </c>
      <c r="L93" s="53" t="s">
        <v>317</v>
      </c>
      <c r="M93" s="59"/>
      <c r="N93" s="59"/>
    </row>
    <row r="94" spans="1:14" x14ac:dyDescent="0.25">
      <c r="A94" s="11">
        <v>92</v>
      </c>
      <c r="B94" s="50" t="s">
        <v>1156</v>
      </c>
      <c r="C94" s="11">
        <v>1059120335</v>
      </c>
      <c r="D94" s="11">
        <v>1059120335</v>
      </c>
      <c r="E94" s="58">
        <v>43690</v>
      </c>
      <c r="F94" s="52" t="s">
        <v>559</v>
      </c>
      <c r="G94" s="52" t="s">
        <v>560</v>
      </c>
      <c r="H94" s="8">
        <v>124431</v>
      </c>
      <c r="I94" s="9" t="s">
        <v>1157</v>
      </c>
      <c r="J94" s="54" t="s">
        <v>1158</v>
      </c>
      <c r="K94" s="54" t="s">
        <v>1159</v>
      </c>
      <c r="L94" s="53" t="s">
        <v>317</v>
      </c>
      <c r="M94" s="158"/>
      <c r="N94" s="59"/>
    </row>
    <row r="95" spans="1:14" x14ac:dyDescent="0.25">
      <c r="A95" s="11">
        <v>93</v>
      </c>
      <c r="B95" s="50" t="s">
        <v>1160</v>
      </c>
      <c r="C95" s="11" t="s">
        <v>1161</v>
      </c>
      <c r="D95" s="11">
        <v>3525220368</v>
      </c>
      <c r="E95" s="58">
        <v>43690</v>
      </c>
      <c r="F95" s="52" t="s">
        <v>1162</v>
      </c>
      <c r="G95" s="52" t="s">
        <v>52</v>
      </c>
      <c r="H95" s="8">
        <v>395352</v>
      </c>
      <c r="I95" s="9" t="s">
        <v>1163</v>
      </c>
      <c r="J95" s="54" t="s">
        <v>1164</v>
      </c>
      <c r="K95" s="54" t="s">
        <v>1165</v>
      </c>
      <c r="L95" s="53" t="s">
        <v>803</v>
      </c>
      <c r="M95" s="158"/>
      <c r="N95" s="59"/>
    </row>
    <row r="96" spans="1:14" x14ac:dyDescent="0.25">
      <c r="A96" s="11">
        <v>94</v>
      </c>
      <c r="B96" s="50" t="s">
        <v>1166</v>
      </c>
      <c r="C96" s="11">
        <v>1813180344</v>
      </c>
      <c r="D96" s="11">
        <v>1813180344</v>
      </c>
      <c r="E96" s="58">
        <v>43690</v>
      </c>
      <c r="F96" s="52" t="s">
        <v>1167</v>
      </c>
      <c r="G96" s="52" t="s">
        <v>78</v>
      </c>
      <c r="H96" s="8">
        <v>180229</v>
      </c>
      <c r="I96" s="9" t="s">
        <v>427</v>
      </c>
      <c r="J96" s="54" t="s">
        <v>1044</v>
      </c>
      <c r="K96" s="54" t="s">
        <v>1168</v>
      </c>
      <c r="L96" s="53" t="s">
        <v>317</v>
      </c>
      <c r="M96" s="158"/>
      <c r="N96" s="59"/>
    </row>
    <row r="97" spans="1:14" x14ac:dyDescent="0.25">
      <c r="A97" s="11">
        <v>95</v>
      </c>
      <c r="B97" s="50" t="s">
        <v>1169</v>
      </c>
      <c r="C97" s="11" t="s">
        <v>1170</v>
      </c>
      <c r="D97" s="11">
        <v>4449830407</v>
      </c>
      <c r="E97" s="58">
        <v>43690</v>
      </c>
      <c r="F97" s="52" t="s">
        <v>214</v>
      </c>
      <c r="G97" s="52" t="s">
        <v>13</v>
      </c>
      <c r="H97" s="8">
        <v>413738</v>
      </c>
      <c r="I97" s="9" t="s">
        <v>414</v>
      </c>
      <c r="J97" s="54" t="s">
        <v>1171</v>
      </c>
      <c r="K97" s="54" t="s">
        <v>1172</v>
      </c>
      <c r="L97" s="53" t="s">
        <v>872</v>
      </c>
      <c r="M97" s="158"/>
      <c r="N97" s="59"/>
    </row>
    <row r="98" spans="1:14" x14ac:dyDescent="0.25">
      <c r="B98" s="252"/>
      <c r="C98" s="156"/>
      <c r="D98" s="11"/>
      <c r="E98" s="157"/>
      <c r="F98" s="157"/>
      <c r="G98" s="157"/>
      <c r="H98" s="8"/>
      <c r="I98" s="9"/>
      <c r="J98" s="55"/>
      <c r="K98" s="55"/>
      <c r="L98" s="56"/>
      <c r="M98" s="59"/>
      <c r="N98" s="59"/>
    </row>
    <row r="99" spans="1:14" x14ac:dyDescent="0.25">
      <c r="C99" s="156"/>
      <c r="D99" s="11"/>
      <c r="E99" s="157"/>
      <c r="F99" s="157"/>
      <c r="G99" s="157"/>
      <c r="H99" s="8"/>
      <c r="I99" s="9"/>
      <c r="J99" s="55"/>
      <c r="K99" s="55"/>
      <c r="L99" s="56"/>
      <c r="M99" s="59"/>
      <c r="N99" s="59"/>
    </row>
    <row r="100" spans="1:14" x14ac:dyDescent="0.25">
      <c r="C100" s="156"/>
      <c r="D100" s="11"/>
      <c r="E100" s="157"/>
      <c r="F100" s="157"/>
      <c r="G100" s="157"/>
      <c r="H100" s="8"/>
      <c r="I100" s="9"/>
      <c r="J100" s="55"/>
      <c r="K100" s="55"/>
      <c r="L100" s="56"/>
      <c r="M100" s="59"/>
      <c r="N100" s="59"/>
    </row>
    <row r="101" spans="1:14" x14ac:dyDescent="0.25">
      <c r="C101" s="156"/>
      <c r="D101" s="11"/>
      <c r="E101" s="157"/>
      <c r="F101" s="157"/>
      <c r="G101" s="157"/>
      <c r="H101" s="8"/>
      <c r="I101" s="9"/>
      <c r="J101" s="55"/>
      <c r="K101" s="55"/>
      <c r="L101" s="56"/>
      <c r="M101" s="59"/>
      <c r="N101" s="59"/>
    </row>
  </sheetData>
  <autoFilter ref="G1:G81" xr:uid="{33AA983A-188F-446D-93C0-E3949C74AC72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5CD6C6-6292-4E55-9025-993F3989E0C4}"/>
</file>

<file path=customXml/itemProps2.xml><?xml version="1.0" encoding="utf-8"?>
<ds:datastoreItem xmlns:ds="http://schemas.openxmlformats.org/officeDocument/2006/customXml" ds:itemID="{9B85C0B0-6037-4457-A530-B34FCD3A3BBC}"/>
</file>

<file path=customXml/itemProps3.xml><?xml version="1.0" encoding="utf-8"?>
<ds:datastoreItem xmlns:ds="http://schemas.openxmlformats.org/officeDocument/2006/customXml" ds:itemID="{80BD8B1A-6E05-4977-8A34-F66EC940A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Totale storico</vt:lpstr>
      <vt:lpstr>Totale aggiornato</vt:lpstr>
      <vt:lpstr>'2018'!Titoli_stampa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Gottardi Giovanni</dc:creator>
  <cp:keywords/>
  <dc:description/>
  <cp:lastModifiedBy>Gottardi Giovanni</cp:lastModifiedBy>
  <cp:revision/>
  <cp:lastPrinted>2019-08-26T12:46:40Z</cp:lastPrinted>
  <dcterms:created xsi:type="dcterms:W3CDTF">2018-10-29T17:17:02Z</dcterms:created>
  <dcterms:modified xsi:type="dcterms:W3CDTF">2019-08-26T12:53:03Z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