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olo per art. 61" sheetId="1" r:id="rId1"/>
  </sheets>
  <definedNames>
    <definedName name="_xlnm.Print_Area" localSheetId="0">'calcolo per art. 61'!$A$1:$F$72</definedName>
    <definedName name="Excel_BuiltIn_Print_Area" localSheetId="0">'calcolo per art. 61'!$A$7:$F$57</definedName>
  </definedNames>
  <calcPr fullCalcOnLoad="1"/>
</workbook>
</file>

<file path=xl/sharedStrings.xml><?xml version="1.0" encoding="utf-8"?>
<sst xmlns="http://schemas.openxmlformats.org/spreadsheetml/2006/main" count="40" uniqueCount="40">
  <si>
    <r>
      <t xml:space="preserve">ALLEGATO 3 </t>
    </r>
    <r>
      <rPr>
        <b/>
        <sz val="9"/>
        <rFont val="Arial"/>
        <family val="2"/>
      </rPr>
      <t>(BANDO POR FESR 2014-2020 – ASSE 5)</t>
    </r>
  </si>
  <si>
    <t>Spesa ammissibile per i Progetti che generano entrate dopo il completamento</t>
  </si>
  <si>
    <t xml:space="preserve">dell'intervento (ai sensi dell'art. 61 del Regolamento (UE) 1303/2013) </t>
  </si>
  <si>
    <t>Campi da compilare</t>
  </si>
  <si>
    <t>Campo opzionali</t>
  </si>
  <si>
    <t>Titolo del progetto preliminare relativo al bene oggetto di intervento</t>
  </si>
  <si>
    <t>Anno*</t>
  </si>
  <si>
    <t>Costi di investimento (CI) **</t>
  </si>
  <si>
    <t>Costi  di gestione (€)***</t>
  </si>
  <si>
    <t>Entrate (€)</t>
  </si>
  <si>
    <t>Valore residuo (€)</t>
  </si>
  <si>
    <t>Flusso di cassa netto (€)</t>
  </si>
  <si>
    <t>CipA</t>
  </si>
  <si>
    <t>Entrate Nette Attualizzate (ENA)</t>
  </si>
  <si>
    <t>Spesa ammissibile su cui calcolare il contributo ai sensi dell'art. 61 del Reg. CE 1303/2013***</t>
  </si>
  <si>
    <t>* inserire l'anno di avvio dell'investimento su cui si richiede il contributo. Nel campo "costi di investimento" suddividere l'importo se si prevede di pagare gli stati di avanzamento in un arco pluriennale</t>
  </si>
  <si>
    <t>** inserire se del caso i costi di manutenzione straordinaria previsti dopo il decimo anno di vita (cdre. Art. 17 lettera a) del Regolamento Delegato 480/2014</t>
  </si>
  <si>
    <t>*** I costi di gestione utilizzabili a fini di calcolo sono quelli indicati all'art. 17, lettere b) e c) del Regolamento Delegato (UE) 480/2014</t>
  </si>
  <si>
    <t>CIpA=Costo di Investimento progetto Attualizzato</t>
  </si>
  <si>
    <r>
      <t>***SA</t>
    </r>
    <r>
      <rPr>
        <vertAlign val="subscript"/>
        <sz val="10"/>
        <rFont val="Arial"/>
        <family val="2"/>
      </rPr>
      <t>cc</t>
    </r>
    <r>
      <rPr>
        <sz val="10"/>
        <rFont val="Arial"/>
        <family val="2"/>
      </rPr>
      <t xml:space="preserve"> =Cip * (1 – ENA/CIpA)</t>
    </r>
  </si>
  <si>
    <r>
      <t>Sa</t>
    </r>
    <r>
      <rPr>
        <vertAlign val="subscript"/>
        <sz val="10"/>
        <rFont val="Arial"/>
        <family val="2"/>
      </rPr>
      <t>cc</t>
    </r>
    <r>
      <rPr>
        <sz val="10"/>
        <rFont val="Arial"/>
        <family val="2"/>
      </rPr>
      <t>= spesa ammissibile su cui calcolare il contributo: se negativa non può essere concesso alcun contributo, se positiva su detto ammontare si applica la % di contributo prevista</t>
    </r>
  </si>
  <si>
    <t>NB:</t>
  </si>
  <si>
    <t>Il tasso di attualizzazione considerato nelle formule di calcolo del CIA e dell'ENA è del 4% come previsto</t>
  </si>
  <si>
    <t>dall'articolo 19 comma 4 del Regolamento Delegato (UE) 480/2014</t>
  </si>
  <si>
    <t>Il periodo di riferimento di 15 anni è conforme a quanto previsto dall'Allegato 1 del Regolamento</t>
  </si>
  <si>
    <t>delegato (UE) 480/2014</t>
  </si>
  <si>
    <t>Campo da compilare</t>
  </si>
  <si>
    <t>Campo opzionale</t>
  </si>
  <si>
    <t>Dettagli costo di investimento totale</t>
  </si>
  <si>
    <t xml:space="preserve">Descrivere il costo dell'investimento tenendo conto di quanto previsto dai commi 2 e 4 dell'art. 15 del Regolamento Delegato 480/2014 e se del caso dal'articolo 15, comma 3 del medesimo Regolamento*  PER SCRIVERE FARE DOPPIO CLICK NELLA CELLA
</t>
  </si>
  <si>
    <t>Dettagli Entrate</t>
  </si>
  <si>
    <t>Descrivere le modalità di determinazione delle entrate tenendo conto di quanto previsto dalle lettere a) e b) dell'art. 16 del Regolamento Delegato (UE) 480/2014 e se del caso di quanto previsto dall'art. 16, lettera c) del medesimo Regolamento*  PER SCRIVERE FARE DOPPIO CLICK NELLA CELLA</t>
  </si>
  <si>
    <t>Dettagli vita utile e valore residuo</t>
  </si>
  <si>
    <t xml:space="preserve">(descrivere attraverso quale procedura e con quali ipotesi sono stati stimati la vita utile ed il valore residuo dell'asset oggetto di contributo: esempio vendita a corpo, vendita al valore di riutilizzo delle parti. Se il valore residuo indicato è pari a zero, è necessario darne una giustificazione) PER SCRIVERE FARE DOPPIO CLICK NELLA CELLA
</t>
  </si>
  <si>
    <t>Definizioni valevoli per i progetti generatori di entrate ai sensi dell'articolo 61 del Reg. (UE) 1303/2013</t>
  </si>
  <si>
    <r>
      <t>Costi di investimento</t>
    </r>
    <r>
      <rPr>
        <sz val="8"/>
        <rFont val="Arial"/>
        <family val="2"/>
      </rPr>
      <t xml:space="preserve">:                                                                                                                                           Investimento in capitale fisso per l'acquisizione di assets materiali e immateriali. Di norma coincide con l'investimento sul quale si richiede il contributo. Se il costo di investimento totale non coincide con il costo dell'investimento candidato a contributo, specificarlo nella sezione </t>
    </r>
    <r>
      <rPr>
        <b/>
        <sz val="8"/>
        <rFont val="Arial"/>
        <family val="2"/>
      </rPr>
      <t>"Dettagli costo di investimento totale"</t>
    </r>
    <r>
      <rPr>
        <sz val="8"/>
        <rFont val="Arial"/>
        <family val="2"/>
      </rPr>
      <t xml:space="preserve"> </t>
    </r>
  </si>
  <si>
    <r>
      <t xml:space="preserve">Costi di gestione:  </t>
    </r>
    <r>
      <rPr>
        <sz val="8"/>
        <rFont val="Arial"/>
        <family val="2"/>
      </rPr>
      <t xml:space="preserve">                                                                                                                                                    Sono i costi monetari per la gestione operativa dell'asset. Non includono ammortamenti, accantonamenti e oneri finanziari ne i costi di manutenzione straordinaria: si deve tener conto di incrementi dei costi di gestione al netto dell'inflazione dovuti all'intervento candidato. Per le ulteriori specificazioni fare riferimento agli articoli 15 e 17 del Regolamento Delegato (UE) 480/2014 disponibile alla pagina web http://eur-lex.europa.eu/legal-content/IT/TXT/HTML/?uri=CELEX:32014R0480&amp;from=EN</t>
    </r>
  </si>
  <si>
    <r>
      <t xml:space="preserve">Entrate:
</t>
    </r>
    <r>
      <rPr>
        <sz val="9"/>
        <rFont val="Arial"/>
        <family val="2"/>
      </rPr>
      <t xml:space="preserve">Sono i ricavi al netto di effetti fiscali e finanziari (ipotizzando quindi l'assenza di imposte e di finanziare l'asset con capitale proprio). Si deve tener conto di incrementi di prezzo al netto dell'inflazione  dovuti  all'intervento candidato e ad incrementi di quantità (accessi a pagamento). Qualora l'accesso al bene fosse stato a pagamento prima della conclusione dell'intervento proposto allora dovrà essere considerato il solo differenziale rispetto al prezzo precedentemente praticato. SE IN CONSEGUENZA DELL'INTERVENTO NON SONO PREVISTI/ATTESI INCREMENTI DI PREZZO  NÈ DI QUANTITA', ALLORA SI CONSIDERA CHE IL PROGETTO NON GENERI ENTRATE. In tal caso alla domanda A.2 della sezione "4.5 Progetti generatori di entrate e aiuti di stato" del formulario rispondere "no". Per le ulteriori specificazioni fare riferimento agli articoli 15, 16 e 18 del Regolamento Delegato (UE) 480/2014 disponibile alla pagina web http://eur-lex.europa.eu/legal-content/IT/TXT/HTML/?uri=CELEX:32014R0480&amp;from=EN
</t>
    </r>
  </si>
  <si>
    <r>
      <t xml:space="preserve">Valore residuo: </t>
    </r>
    <r>
      <rPr>
        <sz val="8"/>
        <rFont val="Arial"/>
        <family val="2"/>
      </rPr>
      <t xml:space="preserve"> </t>
    </r>
    <r>
      <rPr>
        <b/>
        <u val="single"/>
        <sz val="8"/>
        <rFont val="Arial"/>
        <family val="2"/>
      </rPr>
      <t>Il valore residuo dell'investimento è incluso nel calcolo dell'ENA (entrate nette attualizzate) solo se le entrate sono superiori ai costi (comma 2 art. 18 del regolamento delegato (UE) 480/2014</t>
    </r>
    <r>
      <rPr>
        <u val="single"/>
        <sz val="8"/>
        <rFont val="Arial"/>
        <family val="2"/>
      </rPr>
      <t>.</t>
    </r>
    <r>
      <rPr>
        <sz val="8"/>
        <rFont val="Arial"/>
        <family val="2"/>
      </rPr>
      <t xml:space="preserve">  Corrisponde al valore atteso di vendita dell'asset. Descrivere il metodo di determinazione del valore residuo, anche se pari a zero, in </t>
    </r>
    <r>
      <rPr>
        <b/>
        <sz val="8"/>
        <rFont val="Arial"/>
        <family val="2"/>
      </rPr>
      <t xml:space="preserve">"Dettagli su vita utile e valore residuo". </t>
    </r>
    <r>
      <rPr>
        <sz val="8"/>
        <rFont val="Arial"/>
        <family val="2"/>
      </rPr>
      <t xml:space="preserve">Di norma tale valore corrisponde al 5% dell'investimento iniziale.  </t>
    </r>
  </si>
  <si>
    <r>
      <t>Asset e vita utile:</t>
    </r>
    <r>
      <rPr>
        <sz val="8"/>
        <rFont val="Arial"/>
        <family val="2"/>
      </rPr>
      <t xml:space="preserve"> Valore monetario dell'investimento attraverso il quale si generano entrate. La vita utile per questa tipologia di interventi è di 15 anni; se si ipotizza inferiore a 15 anni è necessario darne giustificazione in "</t>
    </r>
    <r>
      <rPr>
        <b/>
        <sz val="8"/>
        <rFont val="Arial"/>
        <family val="2"/>
      </rPr>
      <t>Dettagli vita utile e valore residuo".</t>
    </r>
  </si>
</sst>
</file>

<file path=xl/styles.xml><?xml version="1.0" encoding="utf-8"?>
<styleSheet xmlns="http://schemas.openxmlformats.org/spreadsheetml/2006/main">
  <numFmts count="4">
    <numFmt numFmtId="164" formatCode="GENERAL"/>
    <numFmt numFmtId="165" formatCode="_-* #,##0.00_-;\-* #,##0.00_-;_-* \-??_-;_-@_-"/>
    <numFmt numFmtId="166" formatCode="&quot;€ &quot;#,##0.00;[RED]&quot;-€ &quot;#,##0.00"/>
    <numFmt numFmtId="167" formatCode="#,##0.00;\-#,##0.00"/>
  </numFmts>
  <fonts count="16">
    <font>
      <sz val="10"/>
      <name val="Arial"/>
      <family val="2"/>
    </font>
    <font>
      <b/>
      <sz val="10"/>
      <name val="Arial"/>
      <family val="2"/>
    </font>
    <font>
      <b/>
      <sz val="9"/>
      <name val="Arial"/>
      <family val="2"/>
    </font>
    <font>
      <sz val="10"/>
      <color indexed="10"/>
      <name val="Arial"/>
      <family val="2"/>
    </font>
    <font>
      <sz val="14"/>
      <name val="Tahoma"/>
      <family val="2"/>
    </font>
    <font>
      <b/>
      <sz val="9"/>
      <name val="Tahoma"/>
      <family val="2"/>
    </font>
    <font>
      <sz val="9"/>
      <name val="Tahoma"/>
      <family val="2"/>
    </font>
    <font>
      <sz val="12"/>
      <color indexed="8"/>
      <name val="Tahoma;Tahoma"/>
      <family val="2"/>
    </font>
    <font>
      <i/>
      <sz val="9"/>
      <name val="Tahoma"/>
      <family val="2"/>
    </font>
    <font>
      <i/>
      <sz val="10"/>
      <name val="Arial"/>
      <family val="2"/>
    </font>
    <font>
      <vertAlign val="subscript"/>
      <sz val="10"/>
      <name val="Arial"/>
      <family val="2"/>
    </font>
    <font>
      <sz val="8"/>
      <name val="Arial"/>
      <family val="2"/>
    </font>
    <font>
      <b/>
      <sz val="8"/>
      <name val="Arial"/>
      <family val="2"/>
    </font>
    <font>
      <sz val="9"/>
      <name val="Arial"/>
      <family val="2"/>
    </font>
    <font>
      <b/>
      <u val="single"/>
      <sz val="8"/>
      <name val="Arial"/>
      <family val="2"/>
    </font>
    <font>
      <u val="single"/>
      <sz val="8"/>
      <name val="Arial"/>
      <family val="2"/>
    </font>
  </fonts>
  <fills count="6">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indexed="43"/>
        <bgColor indexed="64"/>
      </patternFill>
    </fill>
  </fills>
  <borders count="14">
    <border>
      <left/>
      <right/>
      <top/>
      <bottom/>
      <diagonal/>
    </border>
    <border>
      <left style="hair">
        <color indexed="8"/>
      </left>
      <right style="hair">
        <color indexed="8"/>
      </right>
      <top style="hair">
        <color indexed="8"/>
      </top>
      <bottom>
        <color indexed="63"/>
      </bottom>
    </border>
    <border>
      <left style="hair">
        <color indexed="8"/>
      </left>
      <right style="hair">
        <color indexed="8"/>
      </right>
      <top style="medium">
        <color indexed="8"/>
      </top>
      <bottom>
        <color indexed="63"/>
      </bottom>
    </border>
    <border>
      <left style="hair">
        <color indexed="8"/>
      </left>
      <right style="hair">
        <color indexed="8"/>
      </right>
      <top>
        <color indexed="63"/>
      </top>
      <bottom style="medium">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thin">
        <color indexed="8"/>
      </left>
      <right style="thin">
        <color indexed="8"/>
      </right>
      <top style="thin">
        <color indexed="8"/>
      </top>
      <bottom style="thin">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7">
    <xf numFmtId="164" fontId="0" fillId="0" borderId="0" xfId="0" applyAlignment="1">
      <alignment/>
    </xf>
    <xf numFmtId="164" fontId="1" fillId="0" borderId="1" xfId="0" applyFont="1" applyBorder="1" applyAlignment="1">
      <alignment horizontal="left" vertical="top"/>
    </xf>
    <xf numFmtId="164" fontId="1" fillId="2" borderId="2" xfId="0" applyFont="1" applyFill="1" applyBorder="1" applyAlignment="1">
      <alignment horizontal="center"/>
    </xf>
    <xf numFmtId="164" fontId="1" fillId="2" borderId="3" xfId="0" applyFont="1" applyFill="1" applyBorder="1" applyAlignment="1">
      <alignment horizontal="center"/>
    </xf>
    <xf numFmtId="164" fontId="1" fillId="0" borderId="4" xfId="0" applyFont="1" applyBorder="1" applyAlignment="1">
      <alignment/>
    </xf>
    <xf numFmtId="164" fontId="3" fillId="0" borderId="0" xfId="0" applyFont="1" applyAlignment="1">
      <alignment/>
    </xf>
    <xf numFmtId="165" fontId="0" fillId="0" borderId="5" xfId="0" applyNumberFormat="1" applyBorder="1" applyAlignment="1">
      <alignment/>
    </xf>
    <xf numFmtId="164" fontId="0" fillId="0" borderId="4" xfId="0" applyBorder="1" applyAlignment="1">
      <alignment/>
    </xf>
    <xf numFmtId="164" fontId="0" fillId="0" borderId="0" xfId="0" applyFont="1" applyAlignment="1">
      <alignment/>
    </xf>
    <xf numFmtId="164" fontId="0" fillId="3" borderId="6" xfId="0" applyFont="1" applyFill="1" applyBorder="1" applyAlignment="1">
      <alignment/>
    </xf>
    <xf numFmtId="164" fontId="0" fillId="0" borderId="5" xfId="0" applyBorder="1" applyAlignment="1">
      <alignment/>
    </xf>
    <xf numFmtId="164" fontId="0" fillId="0" borderId="7" xfId="0" applyBorder="1" applyAlignment="1">
      <alignment/>
    </xf>
    <xf numFmtId="164" fontId="0" fillId="0" borderId="8" xfId="0" applyBorder="1" applyAlignment="1">
      <alignment/>
    </xf>
    <xf numFmtId="164" fontId="0" fillId="0" borderId="8" xfId="0" applyFont="1" applyBorder="1" applyAlignment="1">
      <alignment/>
    </xf>
    <xf numFmtId="164" fontId="0" fillId="4" borderId="9" xfId="0" applyFont="1" applyFill="1" applyBorder="1" applyAlignment="1">
      <alignment/>
    </xf>
    <xf numFmtId="164" fontId="0" fillId="0" borderId="10" xfId="0" applyBorder="1" applyAlignment="1">
      <alignment/>
    </xf>
    <xf numFmtId="164" fontId="4" fillId="0" borderId="0" xfId="0" applyFont="1" applyAlignment="1">
      <alignment/>
    </xf>
    <xf numFmtId="164" fontId="0" fillId="0" borderId="0" xfId="0" applyAlignment="1" applyProtection="1">
      <alignment/>
      <protection/>
    </xf>
    <xf numFmtId="164" fontId="0" fillId="3" borderId="6" xfId="0" applyFill="1" applyBorder="1" applyAlignment="1">
      <alignment/>
    </xf>
    <xf numFmtId="164" fontId="5" fillId="0" borderId="6" xfId="0" applyFont="1" applyBorder="1" applyAlignment="1">
      <alignment horizontal="center" vertical="center" wrapText="1"/>
    </xf>
    <xf numFmtId="164" fontId="6" fillId="3" borderId="6" xfId="0" applyFont="1" applyFill="1" applyBorder="1" applyAlignment="1" applyProtection="1">
      <alignment horizontal="center"/>
      <protection locked="0"/>
    </xf>
    <xf numFmtId="165" fontId="7" fillId="3" borderId="6" xfId="0" applyNumberFormat="1" applyFont="1" applyFill="1" applyBorder="1" applyAlignment="1" applyProtection="1">
      <alignment horizontal="center" wrapText="1"/>
      <protection locked="0"/>
    </xf>
    <xf numFmtId="165" fontId="6" fillId="3" borderId="6" xfId="0" applyNumberFormat="1" applyFont="1" applyFill="1" applyBorder="1" applyAlignment="1" applyProtection="1">
      <alignment horizontal="center"/>
      <protection locked="0"/>
    </xf>
    <xf numFmtId="165" fontId="6" fillId="0" borderId="6" xfId="0" applyNumberFormat="1" applyFont="1" applyBorder="1" applyAlignment="1" applyProtection="1">
      <alignment horizontal="center"/>
      <protection locked="0"/>
    </xf>
    <xf numFmtId="165" fontId="6" fillId="0" borderId="6" xfId="0" applyNumberFormat="1" applyFont="1" applyBorder="1" applyAlignment="1">
      <alignment horizontal="center"/>
    </xf>
    <xf numFmtId="164" fontId="6" fillId="0" borderId="6" xfId="0" applyFont="1" applyBorder="1" applyAlignment="1">
      <alignment horizontal="center"/>
    </xf>
    <xf numFmtId="165" fontId="8" fillId="0" borderId="6" xfId="0" applyNumberFormat="1" applyFont="1" applyFill="1" applyBorder="1" applyAlignment="1" applyProtection="1">
      <alignment horizontal="center"/>
      <protection locked="0"/>
    </xf>
    <xf numFmtId="165" fontId="8" fillId="4" borderId="6" xfId="0" applyNumberFormat="1" applyFont="1" applyFill="1" applyBorder="1" applyAlignment="1" applyProtection="1">
      <alignment horizontal="center"/>
      <protection locked="0"/>
    </xf>
    <xf numFmtId="164" fontId="6" fillId="0" borderId="0" xfId="0" applyFont="1" applyAlignment="1">
      <alignment/>
    </xf>
    <xf numFmtId="164" fontId="5" fillId="0" borderId="0" xfId="0" applyFont="1" applyAlignment="1">
      <alignment/>
    </xf>
    <xf numFmtId="166" fontId="5" fillId="0" borderId="6" xfId="0" applyNumberFormat="1" applyFont="1" applyBorder="1" applyAlignment="1">
      <alignment horizontal="center"/>
    </xf>
    <xf numFmtId="164" fontId="5" fillId="0" borderId="6" xfId="0" applyFont="1" applyBorder="1" applyAlignment="1">
      <alignment horizontal="center"/>
    </xf>
    <xf numFmtId="164" fontId="5" fillId="0" borderId="0" xfId="0" applyFont="1" applyBorder="1" applyAlignment="1">
      <alignment horizontal="center" vertical="center" wrapText="1"/>
    </xf>
    <xf numFmtId="165" fontId="0" fillId="0" borderId="6" xfId="15" applyFill="1" applyBorder="1" applyAlignment="1" applyProtection="1">
      <alignment/>
      <protection/>
    </xf>
    <xf numFmtId="164" fontId="9" fillId="0" borderId="0" xfId="0" applyFont="1" applyBorder="1" applyAlignment="1">
      <alignment horizontal="left" vertical="center" wrapText="1"/>
    </xf>
    <xf numFmtId="164" fontId="9" fillId="0" borderId="0" xfId="0" applyFont="1" applyBorder="1" applyAlignment="1">
      <alignment wrapText="1"/>
    </xf>
    <xf numFmtId="164" fontId="0" fillId="0" borderId="0" xfId="0" applyAlignment="1">
      <alignment wrapText="1"/>
    </xf>
    <xf numFmtId="164" fontId="0" fillId="0" borderId="0" xfId="0" applyAlignment="1">
      <alignment/>
    </xf>
    <xf numFmtId="164" fontId="0" fillId="0" borderId="0" xfId="0" applyNumberFormat="1" applyAlignment="1">
      <alignment/>
    </xf>
    <xf numFmtId="167" fontId="0" fillId="0" borderId="0" xfId="0" applyNumberFormat="1" applyAlignment="1">
      <alignment/>
    </xf>
    <xf numFmtId="164" fontId="0" fillId="0" borderId="0" xfId="0" applyFont="1" applyBorder="1" applyAlignment="1">
      <alignment wrapText="1"/>
    </xf>
    <xf numFmtId="164" fontId="0" fillId="0" borderId="0" xfId="0" applyFont="1" applyBorder="1" applyAlignment="1">
      <alignment horizontal="left"/>
    </xf>
    <xf numFmtId="164" fontId="0" fillId="0" borderId="0" xfId="0" applyAlignment="1">
      <alignment horizontal="left"/>
    </xf>
    <xf numFmtId="164" fontId="0" fillId="0" borderId="0" xfId="0" applyAlignment="1">
      <alignment horizontal="justify"/>
    </xf>
    <xf numFmtId="164" fontId="0" fillId="3" borderId="6" xfId="0" applyFill="1" applyBorder="1" applyAlignment="1">
      <alignment/>
    </xf>
    <xf numFmtId="164" fontId="0" fillId="4" borderId="6" xfId="0" applyFill="1" applyBorder="1" applyAlignment="1">
      <alignment/>
    </xf>
    <xf numFmtId="164" fontId="1" fillId="0" borderId="11" xfId="0" applyFont="1" applyBorder="1" applyAlignment="1">
      <alignment wrapText="1"/>
    </xf>
    <xf numFmtId="164" fontId="0" fillId="3" borderId="6" xfId="0" applyFont="1" applyFill="1" applyBorder="1" applyAlignment="1">
      <alignment horizontal="left" vertical="top" wrapText="1"/>
    </xf>
    <xf numFmtId="164" fontId="0" fillId="0" borderId="0" xfId="0" applyAlignment="1">
      <alignment horizontal="left" vertical="top"/>
    </xf>
    <xf numFmtId="164" fontId="1" fillId="0" borderId="12" xfId="0" applyFont="1" applyFill="1" applyBorder="1" applyAlignment="1">
      <alignment horizontal="left" vertical="top" wrapText="1"/>
    </xf>
    <xf numFmtId="164" fontId="1" fillId="0" borderId="0" xfId="0" applyFont="1" applyAlignment="1">
      <alignment/>
    </xf>
    <xf numFmtId="164" fontId="0" fillId="2" borderId="13" xfId="0" applyFont="1" applyFill="1" applyBorder="1" applyAlignment="1">
      <alignment horizontal="center"/>
    </xf>
    <xf numFmtId="164" fontId="1" fillId="0" borderId="13" xfId="0" applyFont="1" applyBorder="1" applyAlignment="1">
      <alignment horizontal="justify" vertical="top" wrapText="1"/>
    </xf>
    <xf numFmtId="164" fontId="2" fillId="0" borderId="13" xfId="0" applyFont="1" applyBorder="1" applyAlignment="1">
      <alignment horizontal="left" vertical="top" wrapText="1"/>
    </xf>
    <xf numFmtId="164" fontId="2" fillId="0" borderId="13" xfId="0" applyFont="1" applyBorder="1" applyAlignment="1">
      <alignment horizontal="justify" vertical="top" wrapText="1"/>
    </xf>
    <xf numFmtId="164" fontId="2" fillId="5" borderId="13" xfId="0" applyFont="1" applyFill="1" applyBorder="1" applyAlignment="1">
      <alignment horizontal="justify" vertical="top" wrapText="1"/>
    </xf>
    <xf numFmtId="164" fontId="2" fillId="0" borderId="13" xfId="0" applyFont="1" applyBorder="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2"/>
  <sheetViews>
    <sheetView tabSelected="1" view="pageBreakPreview" zoomScale="120" zoomScaleSheetLayoutView="120" workbookViewId="0" topLeftCell="A1">
      <selection activeCell="B27" sqref="B27"/>
    </sheetView>
  </sheetViews>
  <sheetFormatPr defaultColWidth="9.140625" defaultRowHeight="12.75"/>
  <cols>
    <col min="1" max="1" width="5.8515625" style="0" customWidth="1"/>
    <col min="2" max="2" width="17.421875" style="0" customWidth="1"/>
    <col min="3" max="3" width="14.28125" style="0" customWidth="1"/>
    <col min="4" max="4" width="17.7109375" style="0" customWidth="1"/>
    <col min="5" max="5" width="15.28125" style="0" customWidth="1"/>
    <col min="6" max="6" width="15.57421875" style="0" customWidth="1"/>
    <col min="7" max="7" width="16.7109375" style="0" customWidth="1"/>
    <col min="8" max="8" width="13.57421875" style="0" customWidth="1"/>
    <col min="9" max="9" width="14.28125" style="0" customWidth="1"/>
    <col min="10" max="10" width="12.421875" style="0" customWidth="1"/>
    <col min="11" max="11" width="16.8515625" style="0" customWidth="1"/>
  </cols>
  <sheetData>
    <row r="1" spans="1:6" ht="22.5" customHeight="1">
      <c r="A1" s="1" t="s">
        <v>0</v>
      </c>
      <c r="B1" s="1"/>
      <c r="C1" s="1"/>
      <c r="D1" s="1"/>
      <c r="E1" s="1"/>
      <c r="F1" s="1"/>
    </row>
    <row r="2" spans="1:6" ht="12.75">
      <c r="A2" s="2" t="s">
        <v>1</v>
      </c>
      <c r="B2" s="2"/>
      <c r="C2" s="2"/>
      <c r="D2" s="2"/>
      <c r="E2" s="2"/>
      <c r="F2" s="2"/>
    </row>
    <row r="3" spans="1:6" ht="12.75">
      <c r="A3" s="3" t="s">
        <v>2</v>
      </c>
      <c r="B3" s="3"/>
      <c r="C3" s="3"/>
      <c r="D3" s="3"/>
      <c r="E3" s="3"/>
      <c r="F3" s="3"/>
    </row>
    <row r="4" spans="1:6" ht="12.75">
      <c r="A4" s="4"/>
      <c r="B4">
        <f>IF(C4="","","ALERT")</f>
      </c>
      <c r="C4" s="5">
        <f>IF(AND(B11+B12+B13+B14&lt;1000000,B11+B12+B13+B14&gt;0),"Data l'entità dell'investimento non è necessario compilare il presente format","")</f>
      </c>
      <c r="F4" s="6"/>
    </row>
    <row r="5" spans="1:6" ht="12.75">
      <c r="A5" s="7"/>
      <c r="D5" s="8" t="s">
        <v>3</v>
      </c>
      <c r="E5" s="9"/>
      <c r="F5" s="10"/>
    </row>
    <row r="6" spans="1:6" ht="12.75">
      <c r="A6" s="11"/>
      <c r="B6" s="12"/>
      <c r="C6" s="12"/>
      <c r="D6" s="13" t="s">
        <v>4</v>
      </c>
      <c r="E6" s="14"/>
      <c r="F6" s="15"/>
    </row>
    <row r="7" spans="1:8" ht="12.75">
      <c r="A7" t="s">
        <v>5</v>
      </c>
      <c r="B7" s="16"/>
      <c r="H7" s="17"/>
    </row>
    <row r="8" spans="1:6" ht="12.75">
      <c r="A8" s="18"/>
      <c r="B8" s="18"/>
      <c r="C8" s="18"/>
      <c r="D8" s="18"/>
      <c r="E8" s="18"/>
      <c r="F8" s="18"/>
    </row>
    <row r="10" spans="1:6" ht="12.75">
      <c r="A10" s="19" t="s">
        <v>6</v>
      </c>
      <c r="B10" s="19" t="s">
        <v>7</v>
      </c>
      <c r="C10" s="19" t="s">
        <v>8</v>
      </c>
      <c r="D10" s="19" t="s">
        <v>9</v>
      </c>
      <c r="E10" s="19" t="s">
        <v>10</v>
      </c>
      <c r="F10" s="19" t="s">
        <v>11</v>
      </c>
    </row>
    <row r="11" spans="1:6" ht="12.75">
      <c r="A11" s="20">
        <v>1</v>
      </c>
      <c r="B11" s="21"/>
      <c r="C11" s="22"/>
      <c r="D11" s="22"/>
      <c r="E11" s="23"/>
      <c r="F11" s="24">
        <f aca="true" t="shared" si="0" ref="F11:F20">D11+E11-C11</f>
        <v>0</v>
      </c>
    </row>
    <row r="12" spans="1:6" ht="12.75">
      <c r="A12" s="25">
        <f aca="true" t="shared" si="1" ref="A12:A25">A11+1</f>
        <v>2</v>
      </c>
      <c r="B12" s="22"/>
      <c r="C12" s="22"/>
      <c r="D12" s="22"/>
      <c r="E12" s="23"/>
      <c r="F12" s="24">
        <f t="shared" si="0"/>
        <v>0</v>
      </c>
    </row>
    <row r="13" spans="1:6" ht="12.75">
      <c r="A13" s="25">
        <f t="shared" si="1"/>
        <v>3</v>
      </c>
      <c r="B13" s="22"/>
      <c r="C13" s="22"/>
      <c r="D13" s="22"/>
      <c r="E13" s="23"/>
      <c r="F13" s="24">
        <f t="shared" si="0"/>
        <v>0</v>
      </c>
    </row>
    <row r="14" spans="1:6" ht="12.75">
      <c r="A14" s="25">
        <f t="shared" si="1"/>
        <v>4</v>
      </c>
      <c r="B14" s="22"/>
      <c r="C14" s="22"/>
      <c r="D14" s="22"/>
      <c r="E14" s="23"/>
      <c r="F14" s="24">
        <f t="shared" si="0"/>
        <v>0</v>
      </c>
    </row>
    <row r="15" spans="1:6" ht="12.75">
      <c r="A15" s="25">
        <f t="shared" si="1"/>
        <v>5</v>
      </c>
      <c r="B15" s="26"/>
      <c r="C15" s="22"/>
      <c r="D15" s="22"/>
      <c r="E15" s="23"/>
      <c r="F15" s="24">
        <f t="shared" si="0"/>
        <v>0</v>
      </c>
    </row>
    <row r="16" spans="1:6" ht="12.75">
      <c r="A16" s="25">
        <f t="shared" si="1"/>
        <v>6</v>
      </c>
      <c r="B16" s="26"/>
      <c r="C16" s="22"/>
      <c r="D16" s="22"/>
      <c r="E16" s="23"/>
      <c r="F16" s="24">
        <f t="shared" si="0"/>
        <v>0</v>
      </c>
    </row>
    <row r="17" spans="1:6" ht="12.75">
      <c r="A17" s="25">
        <f t="shared" si="1"/>
        <v>7</v>
      </c>
      <c r="B17" s="26"/>
      <c r="C17" s="22"/>
      <c r="D17" s="22"/>
      <c r="E17" s="23"/>
      <c r="F17" s="24">
        <f t="shared" si="0"/>
        <v>0</v>
      </c>
    </row>
    <row r="18" spans="1:6" ht="12.75">
      <c r="A18" s="25">
        <f t="shared" si="1"/>
        <v>8</v>
      </c>
      <c r="B18" s="26"/>
      <c r="C18" s="22"/>
      <c r="D18" s="22"/>
      <c r="E18" s="23"/>
      <c r="F18" s="24">
        <f t="shared" si="0"/>
        <v>0</v>
      </c>
    </row>
    <row r="19" spans="1:6" ht="12.75">
      <c r="A19" s="25">
        <f t="shared" si="1"/>
        <v>9</v>
      </c>
      <c r="B19" s="26"/>
      <c r="C19" s="22"/>
      <c r="D19" s="22"/>
      <c r="E19" s="23"/>
      <c r="F19" s="24">
        <f t="shared" si="0"/>
        <v>0</v>
      </c>
    </row>
    <row r="20" spans="1:6" ht="12.75">
      <c r="A20" s="25">
        <f t="shared" si="1"/>
        <v>10</v>
      </c>
      <c r="B20" s="26"/>
      <c r="C20" s="22"/>
      <c r="D20" s="22"/>
      <c r="E20" s="23"/>
      <c r="F20" s="24">
        <f t="shared" si="0"/>
        <v>0</v>
      </c>
    </row>
    <row r="21" spans="1:6" ht="12.75">
      <c r="A21" s="25">
        <f t="shared" si="1"/>
        <v>11</v>
      </c>
      <c r="B21" s="27"/>
      <c r="C21" s="22"/>
      <c r="D21" s="22"/>
      <c r="E21" s="23"/>
      <c r="F21" s="24">
        <f>D21-C21-B21+E21</f>
        <v>0</v>
      </c>
    </row>
    <row r="22" spans="1:6" ht="12.75">
      <c r="A22" s="25">
        <f t="shared" si="1"/>
        <v>12</v>
      </c>
      <c r="B22" s="27"/>
      <c r="C22" s="22"/>
      <c r="D22" s="22"/>
      <c r="E22" s="23"/>
      <c r="F22" s="24">
        <f>D22-C22-B22+E22</f>
        <v>0</v>
      </c>
    </row>
    <row r="23" spans="1:6" ht="12.75">
      <c r="A23" s="25">
        <f t="shared" si="1"/>
        <v>13</v>
      </c>
      <c r="B23" s="27"/>
      <c r="C23" s="22"/>
      <c r="D23" s="22"/>
      <c r="E23" s="23"/>
      <c r="F23" s="24">
        <f>D23-C23-B23+E23</f>
        <v>0</v>
      </c>
    </row>
    <row r="24" spans="1:6" ht="12.75">
      <c r="A24" s="25">
        <f t="shared" si="1"/>
        <v>14</v>
      </c>
      <c r="B24" s="27"/>
      <c r="C24" s="22"/>
      <c r="D24" s="22"/>
      <c r="E24" s="23"/>
      <c r="F24" s="24">
        <f>D24-C24-B24+E24</f>
        <v>0</v>
      </c>
    </row>
    <row r="25" spans="1:6" ht="12.75">
      <c r="A25" s="25">
        <f t="shared" si="1"/>
        <v>15</v>
      </c>
      <c r="B25" s="27"/>
      <c r="C25" s="22"/>
      <c r="D25" s="22"/>
      <c r="E25" s="22"/>
      <c r="F25" s="24">
        <f>D25-C25-B25+E25</f>
        <v>0</v>
      </c>
    </row>
    <row r="26" s="28" customFormat="1" ht="12.75"/>
    <row r="27" spans="1:6" s="28" customFormat="1" ht="12.75">
      <c r="A27" s="29" t="s">
        <v>12</v>
      </c>
      <c r="B27" s="30">
        <f>NPV(0.04,B12:B14)+B11</f>
        <v>0</v>
      </c>
      <c r="D27" s="31" t="s">
        <v>13</v>
      </c>
      <c r="E27" s="31"/>
      <c r="F27" s="30">
        <f>NPV(0.04,F12:F25)+F11</f>
        <v>0</v>
      </c>
    </row>
    <row r="29" spans="1:6" ht="24.75" customHeight="1">
      <c r="A29" s="32" t="s">
        <v>14</v>
      </c>
      <c r="B29" s="32"/>
      <c r="C29" s="32"/>
      <c r="D29" s="32"/>
      <c r="E29" s="32"/>
      <c r="F29" s="33" t="e">
        <f>IF(F27&lt;0,(B11+B12+B13+B14),(B11+B12+B13+B14)*(1-F27/B27))</f>
        <v>#DIV/0!</v>
      </c>
    </row>
    <row r="30" spans="1:6" ht="40.5" customHeight="1">
      <c r="A30" s="34" t="s">
        <v>15</v>
      </c>
      <c r="B30" s="34"/>
      <c r="C30" s="34"/>
      <c r="D30" s="34"/>
      <c r="E30" s="34"/>
      <c r="F30" s="34"/>
    </row>
    <row r="31" spans="1:6" ht="28.5" customHeight="1">
      <c r="A31" s="35" t="s">
        <v>16</v>
      </c>
      <c r="B31" s="35"/>
      <c r="C31" s="35"/>
      <c r="D31" s="35"/>
      <c r="E31" s="35"/>
      <c r="F31" s="35"/>
    </row>
    <row r="32" spans="1:6" ht="26.25" customHeight="1">
      <c r="A32" s="35" t="s">
        <v>17</v>
      </c>
      <c r="B32" s="35"/>
      <c r="C32" s="35"/>
      <c r="D32" s="35"/>
      <c r="E32" s="35"/>
      <c r="F32" s="35"/>
    </row>
    <row r="33" spans="2:6" ht="12.75">
      <c r="B33" s="36"/>
      <c r="C33" s="37"/>
      <c r="D33" s="37"/>
      <c r="E33" s="37"/>
      <c r="F33" s="37"/>
    </row>
    <row r="34" spans="1:6" ht="12.75">
      <c r="A34" t="s">
        <v>18</v>
      </c>
      <c r="E34" s="38"/>
      <c r="F34" s="39"/>
    </row>
    <row r="35" ht="12.75">
      <c r="E35" s="38"/>
    </row>
    <row r="36" spans="1:5" ht="12.75">
      <c r="A36" t="s">
        <v>19</v>
      </c>
      <c r="E36" s="38"/>
    </row>
    <row r="38" spans="1:6" ht="31.5" customHeight="1">
      <c r="A38" s="40" t="s">
        <v>20</v>
      </c>
      <c r="B38" s="40"/>
      <c r="C38" s="40"/>
      <c r="D38" s="40"/>
      <c r="E38" s="40"/>
      <c r="F38" s="40"/>
    </row>
    <row r="40" spans="1:4" ht="12.75">
      <c r="A40" t="s">
        <v>21</v>
      </c>
      <c r="B40" s="41"/>
      <c r="C40" s="42"/>
      <c r="D40" s="42"/>
    </row>
    <row r="41" ht="12.75">
      <c r="A41" s="8" t="s">
        <v>22</v>
      </c>
    </row>
    <row r="42" ht="12.75">
      <c r="A42" t="s">
        <v>23</v>
      </c>
    </row>
    <row r="44" spans="1:2" ht="12.75">
      <c r="A44" t="s">
        <v>24</v>
      </c>
      <c r="B44" s="43"/>
    </row>
    <row r="45" ht="12.75">
      <c r="A45" t="s">
        <v>25</v>
      </c>
    </row>
    <row r="50" spans="1:6" ht="23.25" customHeight="1">
      <c r="A50" s="8" t="s">
        <v>26</v>
      </c>
      <c r="C50" s="44"/>
      <c r="D50" s="8" t="s">
        <v>27</v>
      </c>
      <c r="F50" s="45"/>
    </row>
    <row r="51" spans="1:11" s="37" customFormat="1" ht="26.25" customHeight="1">
      <c r="A51" s="46" t="s">
        <v>28</v>
      </c>
      <c r="B51" s="46"/>
      <c r="C51" s="46"/>
      <c r="D51" s="46"/>
      <c r="E51" s="46"/>
      <c r="F51" s="46"/>
      <c r="G51"/>
      <c r="H51"/>
      <c r="I51"/>
      <c r="J51"/>
      <c r="K51"/>
    </row>
    <row r="52" spans="1:14" s="37" customFormat="1" ht="12.75" customHeight="1">
      <c r="A52" s="47" t="s">
        <v>29</v>
      </c>
      <c r="B52" s="47"/>
      <c r="C52" s="47"/>
      <c r="D52" s="47"/>
      <c r="E52" s="47"/>
      <c r="F52" s="47"/>
      <c r="G52"/>
      <c r="H52"/>
      <c r="I52"/>
      <c r="J52"/>
      <c r="K52"/>
      <c r="L52" s="48"/>
      <c r="M52" s="48"/>
      <c r="N52" s="48"/>
    </row>
    <row r="53" spans="1:14" s="37" customFormat="1" ht="213" customHeight="1">
      <c r="A53" s="47"/>
      <c r="B53" s="47"/>
      <c r="C53" s="47"/>
      <c r="D53" s="47"/>
      <c r="E53" s="47"/>
      <c r="F53" s="47"/>
      <c r="G53"/>
      <c r="H53"/>
      <c r="I53"/>
      <c r="J53"/>
      <c r="K53"/>
      <c r="L53" s="48"/>
      <c r="M53" s="48"/>
      <c r="N53" s="48"/>
    </row>
    <row r="54" spans="1:14" s="37" customFormat="1" ht="12.75" customHeight="1">
      <c r="A54" s="49" t="s">
        <v>30</v>
      </c>
      <c r="B54" s="49"/>
      <c r="C54" s="49"/>
      <c r="D54" s="49"/>
      <c r="E54" s="49"/>
      <c r="F54" s="49"/>
      <c r="G54"/>
      <c r="H54"/>
      <c r="I54"/>
      <c r="J54"/>
      <c r="K54"/>
      <c r="L54" s="48"/>
      <c r="M54" s="48"/>
      <c r="N54" s="48"/>
    </row>
    <row r="55" spans="1:14" s="37" customFormat="1" ht="389.25" customHeight="1">
      <c r="A55" s="47" t="s">
        <v>31</v>
      </c>
      <c r="B55" s="47"/>
      <c r="C55" s="47"/>
      <c r="D55" s="47"/>
      <c r="E55" s="47"/>
      <c r="F55" s="47"/>
      <c r="G55"/>
      <c r="H55"/>
      <c r="I55"/>
      <c r="J55"/>
      <c r="K55"/>
      <c r="L55" s="48"/>
      <c r="M55" s="48"/>
      <c r="N55" s="48"/>
    </row>
    <row r="56" spans="1:14" s="37" customFormat="1" ht="12.75">
      <c r="A56" s="50" t="s">
        <v>32</v>
      </c>
      <c r="G56"/>
      <c r="H56"/>
      <c r="I56"/>
      <c r="J56"/>
      <c r="K56"/>
      <c r="L56" s="48"/>
      <c r="M56" s="48"/>
      <c r="N56" s="48"/>
    </row>
    <row r="57" spans="1:14" s="37" customFormat="1" ht="126.75" customHeight="1">
      <c r="A57" s="47" t="s">
        <v>33</v>
      </c>
      <c r="B57" s="47"/>
      <c r="C57" s="47"/>
      <c r="D57" s="47"/>
      <c r="E57" s="47"/>
      <c r="F57" s="47"/>
      <c r="G57"/>
      <c r="H57"/>
      <c r="I57"/>
      <c r="J57"/>
      <c r="K57"/>
      <c r="L57" s="48"/>
      <c r="M57" s="48"/>
      <c r="N57" s="48"/>
    </row>
    <row r="61" spans="1:6" ht="12.75">
      <c r="A61" s="51" t="s">
        <v>34</v>
      </c>
      <c r="B61" s="51"/>
      <c r="C61" s="51"/>
      <c r="D61" s="51"/>
      <c r="E61" s="51"/>
      <c r="F61" s="51"/>
    </row>
    <row r="62" ht="14.25" customHeight="1"/>
    <row r="63" spans="1:6" ht="12.75" customHeight="1">
      <c r="A63" s="52" t="s">
        <v>35</v>
      </c>
      <c r="B63" s="52"/>
      <c r="C63" s="52"/>
      <c r="D63" s="52"/>
      <c r="E63" s="52"/>
      <c r="F63" s="52"/>
    </row>
    <row r="64" spans="1:6" ht="75" customHeight="1">
      <c r="A64" s="52"/>
      <c r="B64" s="52"/>
      <c r="C64" s="52"/>
      <c r="D64" s="52"/>
      <c r="E64" s="52"/>
      <c r="F64" s="52"/>
    </row>
    <row r="66" spans="1:6" ht="65.25" customHeight="1">
      <c r="A66" s="53" t="s">
        <v>36</v>
      </c>
      <c r="B66" s="53"/>
      <c r="C66" s="53"/>
      <c r="D66" s="53"/>
      <c r="E66" s="53"/>
      <c r="F66" s="53"/>
    </row>
    <row r="68" spans="1:6" ht="139.5" customHeight="1">
      <c r="A68" s="54" t="s">
        <v>37</v>
      </c>
      <c r="B68" s="54"/>
      <c r="C68" s="54"/>
      <c r="D68" s="54"/>
      <c r="E68" s="54"/>
      <c r="F68" s="54"/>
    </row>
    <row r="70" spans="1:6" ht="56.25" customHeight="1">
      <c r="A70" s="55" t="s">
        <v>38</v>
      </c>
      <c r="B70" s="55"/>
      <c r="C70" s="55"/>
      <c r="D70" s="55"/>
      <c r="E70" s="55"/>
      <c r="F70" s="55"/>
    </row>
    <row r="72" spans="1:6" ht="48.75" customHeight="1">
      <c r="A72" s="56" t="s">
        <v>39</v>
      </c>
      <c r="B72" s="56"/>
      <c r="C72" s="56"/>
      <c r="D72" s="56"/>
      <c r="E72" s="56"/>
      <c r="F72" s="56"/>
    </row>
    <row r="82" ht="12.75" customHeight="1"/>
    <row r="83" ht="34.5" customHeight="1"/>
    <row r="84" ht="26.25" customHeight="1"/>
  </sheetData>
  <sheetProtection selectLockedCells="1" selectUnlockedCells="1"/>
  <mergeCells count="21">
    <mergeCell ref="A1:F1"/>
    <mergeCell ref="A2:F2"/>
    <mergeCell ref="A3:F3"/>
    <mergeCell ref="A8:F8"/>
    <mergeCell ref="D27:E27"/>
    <mergeCell ref="A29:E29"/>
    <mergeCell ref="A30:F30"/>
    <mergeCell ref="A31:F31"/>
    <mergeCell ref="A32:F32"/>
    <mergeCell ref="A38:F38"/>
    <mergeCell ref="A51:F51"/>
    <mergeCell ref="A52:F53"/>
    <mergeCell ref="A54:F54"/>
    <mergeCell ref="A55:F55"/>
    <mergeCell ref="A57:F57"/>
    <mergeCell ref="A61:F61"/>
    <mergeCell ref="A63:F64"/>
    <mergeCell ref="A66:F66"/>
    <mergeCell ref="A68:F68"/>
    <mergeCell ref="A70:F70"/>
    <mergeCell ref="A72:F72"/>
  </mergeCells>
  <printOptions/>
  <pageMargins left="0.7875" right="0.7875" top="0.31527777777777777" bottom="0.6298611111111111" header="0.5118055555555555" footer="0.5118055555555555"/>
  <pageSetup cellComments="atEnd"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Donato Pulacchini</cp:lastModifiedBy>
  <cp:lastPrinted>2016-09-26T15:42:40Z</cp:lastPrinted>
  <dcterms:created xsi:type="dcterms:W3CDTF">2016-09-26T15:43:46Z</dcterms:created>
  <dcterms:modified xsi:type="dcterms:W3CDTF">2016-10-11T09:07:51Z</dcterms:modified>
  <cp:category/>
  <cp:version/>
  <cp:contentType/>
  <cp:contentStatus/>
  <cp:revision>1</cp:revision>
</cp:coreProperties>
</file>